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CMS\Firmware\OptoHybridv3\doc\"/>
    </mc:Choice>
  </mc:AlternateContent>
  <bookViews>
    <workbookView xWindow="0" yWindow="444" windowWidth="25596" windowHeight="13284" tabRatio="500" activeTab="3"/>
  </bookViews>
  <sheets>
    <sheet name="v3a" sheetId="1" r:id="rId1"/>
    <sheet name="v3b" sheetId="4" r:id="rId2"/>
    <sheet name="v3c" sheetId="3" r:id="rId3"/>
    <sheet name="v3c_long" sheetId="5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6" i="5" l="1"/>
  <c r="E456" i="5" s="1"/>
  <c r="C456" i="5"/>
  <c r="F455" i="5"/>
  <c r="D455" i="5"/>
  <c r="E455" i="5" s="1"/>
  <c r="C455" i="5"/>
  <c r="D454" i="5"/>
  <c r="E454" i="5" s="1"/>
  <c r="F454" i="5" s="1"/>
  <c r="M191" i="5" s="1"/>
  <c r="C454" i="5"/>
  <c r="E453" i="5"/>
  <c r="F453" i="5" s="1"/>
  <c r="M190" i="5" s="1"/>
  <c r="D453" i="5"/>
  <c r="C453" i="5"/>
  <c r="D452" i="5"/>
  <c r="E452" i="5" s="1"/>
  <c r="F452" i="5" s="1"/>
  <c r="C452" i="5"/>
  <c r="D451" i="5"/>
  <c r="E451" i="5" s="1"/>
  <c r="C451" i="5"/>
  <c r="D450" i="5"/>
  <c r="E450" i="5" s="1"/>
  <c r="F450" i="5" s="1"/>
  <c r="M187" i="5" s="1"/>
  <c r="C450" i="5"/>
  <c r="E449" i="5"/>
  <c r="F449" i="5" s="1"/>
  <c r="D449" i="5"/>
  <c r="C449" i="5"/>
  <c r="D448" i="5"/>
  <c r="E448" i="5" s="1"/>
  <c r="F448" i="5" s="1"/>
  <c r="C448" i="5"/>
  <c r="D447" i="5"/>
  <c r="E447" i="5" s="1"/>
  <c r="F447" i="5" s="1"/>
  <c r="C447" i="5"/>
  <c r="D446" i="5"/>
  <c r="E446" i="5" s="1"/>
  <c r="C446" i="5"/>
  <c r="D445" i="5"/>
  <c r="E445" i="5" s="1"/>
  <c r="C445" i="5"/>
  <c r="D444" i="5"/>
  <c r="E444" i="5" s="1"/>
  <c r="C444" i="5"/>
  <c r="D443" i="5"/>
  <c r="E443" i="5" s="1"/>
  <c r="F443" i="5" s="1"/>
  <c r="C443" i="5"/>
  <c r="D442" i="5"/>
  <c r="E442" i="5" s="1"/>
  <c r="C442" i="5"/>
  <c r="E441" i="5"/>
  <c r="F441" i="5" s="1"/>
  <c r="D441" i="5"/>
  <c r="C441" i="5"/>
  <c r="D440" i="5"/>
  <c r="E440" i="5" s="1"/>
  <c r="F440" i="5" s="1"/>
  <c r="J25" i="5" s="1"/>
  <c r="C440" i="5"/>
  <c r="D439" i="5"/>
  <c r="E439" i="5" s="1"/>
  <c r="F439" i="5" s="1"/>
  <c r="C439" i="5"/>
  <c r="D437" i="5"/>
  <c r="E437" i="5" s="1"/>
  <c r="C437" i="5"/>
  <c r="D436" i="5"/>
  <c r="E436" i="5" s="1"/>
  <c r="C436" i="5"/>
  <c r="D435" i="5"/>
  <c r="E435" i="5" s="1"/>
  <c r="C435" i="5"/>
  <c r="D434" i="5"/>
  <c r="E434" i="5" s="1"/>
  <c r="C434" i="5"/>
  <c r="D433" i="5"/>
  <c r="E433" i="5" s="1"/>
  <c r="C433" i="5"/>
  <c r="D432" i="5"/>
  <c r="E432" i="5" s="1"/>
  <c r="C432" i="5"/>
  <c r="E431" i="5"/>
  <c r="F431" i="5" s="1"/>
  <c r="D431" i="5"/>
  <c r="C431" i="5"/>
  <c r="D430" i="5"/>
  <c r="E430" i="5" s="1"/>
  <c r="F430" i="5" s="1"/>
  <c r="C430" i="5"/>
  <c r="D429" i="5"/>
  <c r="E429" i="5" s="1"/>
  <c r="C429" i="5"/>
  <c r="D428" i="5"/>
  <c r="E428" i="5" s="1"/>
  <c r="F428" i="5" s="1"/>
  <c r="C428" i="5"/>
  <c r="E427" i="5"/>
  <c r="F427" i="5" s="1"/>
  <c r="D427" i="5"/>
  <c r="C427" i="5"/>
  <c r="D426" i="5"/>
  <c r="E426" i="5" s="1"/>
  <c r="C426" i="5"/>
  <c r="D425" i="5"/>
  <c r="E425" i="5" s="1"/>
  <c r="C425" i="5"/>
  <c r="D424" i="5"/>
  <c r="E424" i="5" s="1"/>
  <c r="F424" i="5" s="1"/>
  <c r="G424" i="5" s="1"/>
  <c r="C424" i="5"/>
  <c r="D423" i="5"/>
  <c r="E423" i="5" s="1"/>
  <c r="C423" i="5"/>
  <c r="D422" i="5"/>
  <c r="E422" i="5" s="1"/>
  <c r="F422" i="5" s="1"/>
  <c r="C422" i="5"/>
  <c r="D421" i="5"/>
  <c r="E421" i="5" s="1"/>
  <c r="C421" i="5"/>
  <c r="D420" i="5"/>
  <c r="E420" i="5" s="1"/>
  <c r="F420" i="5" s="1"/>
  <c r="C420" i="5"/>
  <c r="D418" i="5"/>
  <c r="E418" i="5" s="1"/>
  <c r="C418" i="5"/>
  <c r="D417" i="5"/>
  <c r="E417" i="5" s="1"/>
  <c r="C417" i="5"/>
  <c r="D416" i="5"/>
  <c r="E416" i="5" s="1"/>
  <c r="F416" i="5" s="1"/>
  <c r="C416" i="5"/>
  <c r="D415" i="5"/>
  <c r="E415" i="5" s="1"/>
  <c r="C415" i="5"/>
  <c r="D414" i="5"/>
  <c r="E414" i="5" s="1"/>
  <c r="C414" i="5"/>
  <c r="D413" i="5"/>
  <c r="E413" i="5" s="1"/>
  <c r="C413" i="5"/>
  <c r="D412" i="5"/>
  <c r="E412" i="5" s="1"/>
  <c r="C412" i="5"/>
  <c r="D411" i="5"/>
  <c r="E411" i="5" s="1"/>
  <c r="F411" i="5" s="1"/>
  <c r="C411" i="5"/>
  <c r="D410" i="5"/>
  <c r="E410" i="5" s="1"/>
  <c r="F410" i="5" s="1"/>
  <c r="C410" i="5"/>
  <c r="F409" i="5"/>
  <c r="D409" i="5"/>
  <c r="E409" i="5" s="1"/>
  <c r="C409" i="5"/>
  <c r="D408" i="5"/>
  <c r="E408" i="5" s="1"/>
  <c r="C408" i="5"/>
  <c r="D407" i="5"/>
  <c r="E407" i="5" s="1"/>
  <c r="F407" i="5" s="1"/>
  <c r="C407" i="5"/>
  <c r="D406" i="5"/>
  <c r="E406" i="5" s="1"/>
  <c r="F406" i="5" s="1"/>
  <c r="C406" i="5"/>
  <c r="D405" i="5"/>
  <c r="E405" i="5" s="1"/>
  <c r="C405" i="5"/>
  <c r="D404" i="5"/>
  <c r="E404" i="5" s="1"/>
  <c r="F404" i="5" s="1"/>
  <c r="C404" i="5"/>
  <c r="D403" i="5"/>
  <c r="E403" i="5" s="1"/>
  <c r="C403" i="5"/>
  <c r="D402" i="5"/>
  <c r="E402" i="5" s="1"/>
  <c r="C402" i="5"/>
  <c r="D401" i="5"/>
  <c r="E401" i="5" s="1"/>
  <c r="C401" i="5"/>
  <c r="D399" i="5"/>
  <c r="E399" i="5" s="1"/>
  <c r="C399" i="5"/>
  <c r="D398" i="5"/>
  <c r="E398" i="5" s="1"/>
  <c r="C398" i="5"/>
  <c r="D397" i="5"/>
  <c r="E397" i="5" s="1"/>
  <c r="F397" i="5" s="1"/>
  <c r="M167" i="5" s="1"/>
  <c r="C397" i="5"/>
  <c r="D396" i="5"/>
  <c r="E396" i="5" s="1"/>
  <c r="F396" i="5" s="1"/>
  <c r="C396" i="5"/>
  <c r="D395" i="5"/>
  <c r="E395" i="5" s="1"/>
  <c r="C395" i="5"/>
  <c r="E394" i="5"/>
  <c r="D394" i="5"/>
  <c r="C394" i="5"/>
  <c r="E393" i="5"/>
  <c r="D393" i="5"/>
  <c r="C393" i="5"/>
  <c r="D392" i="5"/>
  <c r="E392" i="5" s="1"/>
  <c r="F392" i="5" s="1"/>
  <c r="C392" i="5"/>
  <c r="D391" i="5"/>
  <c r="E391" i="5" s="1"/>
  <c r="C391" i="5"/>
  <c r="E390" i="5"/>
  <c r="D390" i="5"/>
  <c r="C390" i="5"/>
  <c r="D389" i="5"/>
  <c r="E389" i="5" s="1"/>
  <c r="C389" i="5"/>
  <c r="F388" i="5"/>
  <c r="D388" i="5"/>
  <c r="E388" i="5" s="1"/>
  <c r="C388" i="5"/>
  <c r="D387" i="5"/>
  <c r="E387" i="5" s="1"/>
  <c r="C387" i="5"/>
  <c r="D386" i="5"/>
  <c r="E386" i="5" s="1"/>
  <c r="C386" i="5"/>
  <c r="D385" i="5"/>
  <c r="E385" i="5" s="1"/>
  <c r="C385" i="5"/>
  <c r="D384" i="5"/>
  <c r="E384" i="5" s="1"/>
  <c r="C384" i="5"/>
  <c r="D383" i="5"/>
  <c r="E383" i="5" s="1"/>
  <c r="C383" i="5"/>
  <c r="D382" i="5"/>
  <c r="E382" i="5" s="1"/>
  <c r="C382" i="5"/>
  <c r="D380" i="5"/>
  <c r="E380" i="5" s="1"/>
  <c r="C380" i="5"/>
  <c r="D379" i="5"/>
  <c r="E379" i="5" s="1"/>
  <c r="C379" i="5"/>
  <c r="D378" i="5"/>
  <c r="E378" i="5" s="1"/>
  <c r="C378" i="5"/>
  <c r="D377" i="5"/>
  <c r="E377" i="5" s="1"/>
  <c r="F377" i="5" s="1"/>
  <c r="C377" i="5"/>
  <c r="D376" i="5"/>
  <c r="E376" i="5" s="1"/>
  <c r="C376" i="5"/>
  <c r="D375" i="5"/>
  <c r="E375" i="5" s="1"/>
  <c r="F375" i="5" s="1"/>
  <c r="C375" i="5"/>
  <c r="D374" i="5"/>
  <c r="E374" i="5" s="1"/>
  <c r="F374" i="5" s="1"/>
  <c r="C374" i="5"/>
  <c r="D373" i="5"/>
  <c r="E373" i="5" s="1"/>
  <c r="C373" i="5"/>
  <c r="D372" i="5"/>
  <c r="E372" i="5" s="1"/>
  <c r="C372" i="5"/>
  <c r="D371" i="5"/>
  <c r="E371" i="5" s="1"/>
  <c r="F371" i="5" s="1"/>
  <c r="G371" i="5" s="1"/>
  <c r="C371" i="5"/>
  <c r="D370" i="5"/>
  <c r="E370" i="5" s="1"/>
  <c r="C370" i="5"/>
  <c r="D369" i="5"/>
  <c r="E369" i="5" s="1"/>
  <c r="C369" i="5"/>
  <c r="D368" i="5"/>
  <c r="E368" i="5" s="1"/>
  <c r="F368" i="5" s="1"/>
  <c r="C368" i="5"/>
  <c r="D367" i="5"/>
  <c r="E367" i="5" s="1"/>
  <c r="F367" i="5" s="1"/>
  <c r="C367" i="5"/>
  <c r="D366" i="5"/>
  <c r="E366" i="5" s="1"/>
  <c r="C366" i="5"/>
  <c r="D365" i="5"/>
  <c r="E365" i="5" s="1"/>
  <c r="F365" i="5" s="1"/>
  <c r="C365" i="5"/>
  <c r="D364" i="5"/>
  <c r="E364" i="5" s="1"/>
  <c r="C364" i="5"/>
  <c r="D363" i="5"/>
  <c r="E363" i="5" s="1"/>
  <c r="F363" i="5" s="1"/>
  <c r="C363" i="5"/>
  <c r="D361" i="5"/>
  <c r="E361" i="5" s="1"/>
  <c r="F361" i="5" s="1"/>
  <c r="C361" i="5"/>
  <c r="D360" i="5"/>
  <c r="E360" i="5" s="1"/>
  <c r="C360" i="5"/>
  <c r="D359" i="5"/>
  <c r="E359" i="5" s="1"/>
  <c r="C359" i="5"/>
  <c r="D358" i="5"/>
  <c r="E358" i="5" s="1"/>
  <c r="F358" i="5" s="1"/>
  <c r="G358" i="5" s="1"/>
  <c r="C358" i="5"/>
  <c r="D357" i="5"/>
  <c r="E357" i="5" s="1"/>
  <c r="F357" i="5" s="1"/>
  <c r="C357" i="5"/>
  <c r="D356" i="5"/>
  <c r="E356" i="5" s="1"/>
  <c r="C356" i="5"/>
  <c r="E355" i="5"/>
  <c r="D355" i="5"/>
  <c r="C355" i="5"/>
  <c r="D354" i="5"/>
  <c r="E354" i="5" s="1"/>
  <c r="F354" i="5" s="1"/>
  <c r="C354" i="5"/>
  <c r="D353" i="5"/>
  <c r="E353" i="5" s="1"/>
  <c r="F353" i="5" s="1"/>
  <c r="C353" i="5"/>
  <c r="D352" i="5"/>
  <c r="E352" i="5" s="1"/>
  <c r="C352" i="5"/>
  <c r="D351" i="5"/>
  <c r="E351" i="5" s="1"/>
  <c r="C351" i="5"/>
  <c r="D350" i="5"/>
  <c r="E350" i="5" s="1"/>
  <c r="F350" i="5" s="1"/>
  <c r="C350" i="5"/>
  <c r="D349" i="5"/>
  <c r="E349" i="5" s="1"/>
  <c r="C349" i="5"/>
  <c r="D348" i="5"/>
  <c r="E348" i="5" s="1"/>
  <c r="C348" i="5"/>
  <c r="D347" i="5"/>
  <c r="E347" i="5" s="1"/>
  <c r="C347" i="5"/>
  <c r="D346" i="5"/>
  <c r="E346" i="5" s="1"/>
  <c r="C346" i="5"/>
  <c r="D345" i="5"/>
  <c r="E345" i="5" s="1"/>
  <c r="F345" i="5" s="1"/>
  <c r="C345" i="5"/>
  <c r="D344" i="5"/>
  <c r="E344" i="5" s="1"/>
  <c r="F344" i="5" s="1"/>
  <c r="C344" i="5"/>
  <c r="D342" i="5"/>
  <c r="E342" i="5" s="1"/>
  <c r="C342" i="5"/>
  <c r="D341" i="5"/>
  <c r="E341" i="5" s="1"/>
  <c r="F341" i="5" s="1"/>
  <c r="C341" i="5"/>
  <c r="D340" i="5"/>
  <c r="E340" i="5" s="1"/>
  <c r="F340" i="5" s="1"/>
  <c r="G340" i="5" s="1"/>
  <c r="C340" i="5"/>
  <c r="D339" i="5"/>
  <c r="E339" i="5" s="1"/>
  <c r="C339" i="5"/>
  <c r="D338" i="5"/>
  <c r="E338" i="5" s="1"/>
  <c r="C338" i="5"/>
  <c r="D337" i="5"/>
  <c r="E337" i="5" s="1"/>
  <c r="C337" i="5"/>
  <c r="D336" i="5"/>
  <c r="E336" i="5" s="1"/>
  <c r="C336" i="5"/>
  <c r="D335" i="5"/>
  <c r="E335" i="5" s="1"/>
  <c r="C335" i="5"/>
  <c r="D334" i="5"/>
  <c r="E334" i="5" s="1"/>
  <c r="F334" i="5" s="1"/>
  <c r="C334" i="5"/>
  <c r="D333" i="5"/>
  <c r="E333" i="5" s="1"/>
  <c r="C333" i="5"/>
  <c r="E332" i="5"/>
  <c r="F332" i="5" s="1"/>
  <c r="D332" i="5"/>
  <c r="C332" i="5"/>
  <c r="D331" i="5"/>
  <c r="E331" i="5" s="1"/>
  <c r="C331" i="5"/>
  <c r="D330" i="5"/>
  <c r="E330" i="5" s="1"/>
  <c r="F330" i="5" s="1"/>
  <c r="C330" i="5"/>
  <c r="D329" i="5"/>
  <c r="E329" i="5" s="1"/>
  <c r="C329" i="5"/>
  <c r="D328" i="5"/>
  <c r="E328" i="5" s="1"/>
  <c r="C328" i="5"/>
  <c r="D327" i="5"/>
  <c r="E327" i="5" s="1"/>
  <c r="C327" i="5"/>
  <c r="D326" i="5"/>
  <c r="E326" i="5" s="1"/>
  <c r="C326" i="5"/>
  <c r="D325" i="5"/>
  <c r="E325" i="5" s="1"/>
  <c r="F325" i="5" s="1"/>
  <c r="C325" i="5"/>
  <c r="D323" i="5"/>
  <c r="E323" i="5" s="1"/>
  <c r="C323" i="5"/>
  <c r="D322" i="5"/>
  <c r="E322" i="5" s="1"/>
  <c r="C322" i="5"/>
  <c r="D321" i="5"/>
  <c r="E321" i="5" s="1"/>
  <c r="F321" i="5" s="1"/>
  <c r="C321" i="5"/>
  <c r="D320" i="5"/>
  <c r="E320" i="5" s="1"/>
  <c r="C320" i="5"/>
  <c r="D319" i="5"/>
  <c r="E319" i="5" s="1"/>
  <c r="C319" i="5"/>
  <c r="D318" i="5"/>
  <c r="E318" i="5" s="1"/>
  <c r="C318" i="5"/>
  <c r="D317" i="5"/>
  <c r="E317" i="5" s="1"/>
  <c r="C317" i="5"/>
  <c r="D316" i="5"/>
  <c r="E316" i="5" s="1"/>
  <c r="C316" i="5"/>
  <c r="D315" i="5"/>
  <c r="E315" i="5" s="1"/>
  <c r="F315" i="5" s="1"/>
  <c r="C315" i="5"/>
  <c r="E314" i="5"/>
  <c r="F314" i="5" s="1"/>
  <c r="D314" i="5"/>
  <c r="C314" i="5"/>
  <c r="G313" i="5"/>
  <c r="D313" i="5"/>
  <c r="E313" i="5" s="1"/>
  <c r="F313" i="5" s="1"/>
  <c r="C313" i="5"/>
  <c r="D312" i="5"/>
  <c r="E312" i="5" s="1"/>
  <c r="C312" i="5"/>
  <c r="D311" i="5"/>
  <c r="E311" i="5" s="1"/>
  <c r="F311" i="5" s="1"/>
  <c r="C311" i="5"/>
  <c r="D310" i="5"/>
  <c r="E310" i="5" s="1"/>
  <c r="C310" i="5"/>
  <c r="D309" i="5"/>
  <c r="E309" i="5" s="1"/>
  <c r="C309" i="5"/>
  <c r="E308" i="5"/>
  <c r="D308" i="5"/>
  <c r="C308" i="5"/>
  <c r="D307" i="5"/>
  <c r="E307" i="5" s="1"/>
  <c r="F307" i="5" s="1"/>
  <c r="C307" i="5"/>
  <c r="D306" i="5"/>
  <c r="E306" i="5" s="1"/>
  <c r="C306" i="5"/>
  <c r="D304" i="5"/>
  <c r="E304" i="5" s="1"/>
  <c r="C304" i="5"/>
  <c r="D303" i="5"/>
  <c r="E303" i="5" s="1"/>
  <c r="C303" i="5"/>
  <c r="D302" i="5"/>
  <c r="E302" i="5" s="1"/>
  <c r="F302" i="5" s="1"/>
  <c r="C302" i="5"/>
  <c r="D301" i="5"/>
  <c r="E301" i="5" s="1"/>
  <c r="C301" i="5"/>
  <c r="E300" i="5"/>
  <c r="D300" i="5"/>
  <c r="C300" i="5"/>
  <c r="F299" i="5"/>
  <c r="D299" i="5"/>
  <c r="E299" i="5" s="1"/>
  <c r="C299" i="5"/>
  <c r="D298" i="5"/>
  <c r="E298" i="5" s="1"/>
  <c r="F298" i="5" s="1"/>
  <c r="C298" i="5"/>
  <c r="D297" i="5"/>
  <c r="E297" i="5" s="1"/>
  <c r="C297" i="5"/>
  <c r="D296" i="5"/>
  <c r="E296" i="5" s="1"/>
  <c r="C296" i="5"/>
  <c r="D295" i="5"/>
  <c r="E295" i="5" s="1"/>
  <c r="F295" i="5" s="1"/>
  <c r="C295" i="5"/>
  <c r="D294" i="5"/>
  <c r="E294" i="5" s="1"/>
  <c r="C294" i="5"/>
  <c r="E293" i="5"/>
  <c r="D293" i="5"/>
  <c r="C293" i="5"/>
  <c r="D292" i="5"/>
  <c r="E292" i="5" s="1"/>
  <c r="C292" i="5"/>
  <c r="D291" i="5"/>
  <c r="E291" i="5" s="1"/>
  <c r="F291" i="5" s="1"/>
  <c r="C291" i="5"/>
  <c r="D290" i="5"/>
  <c r="E290" i="5" s="1"/>
  <c r="F290" i="5" s="1"/>
  <c r="C290" i="5"/>
  <c r="D289" i="5"/>
  <c r="E289" i="5" s="1"/>
  <c r="F289" i="5" s="1"/>
  <c r="C289" i="5"/>
  <c r="D288" i="5"/>
  <c r="E288" i="5" s="1"/>
  <c r="C288" i="5"/>
  <c r="D287" i="5"/>
  <c r="E287" i="5" s="1"/>
  <c r="C287" i="5"/>
  <c r="D285" i="5"/>
  <c r="E285" i="5" s="1"/>
  <c r="C285" i="5"/>
  <c r="D284" i="5"/>
  <c r="E284" i="5" s="1"/>
  <c r="F284" i="5" s="1"/>
  <c r="M120" i="5" s="1"/>
  <c r="C284" i="5"/>
  <c r="D283" i="5"/>
  <c r="E283" i="5" s="1"/>
  <c r="F283" i="5" s="1"/>
  <c r="C283" i="5"/>
  <c r="D282" i="5"/>
  <c r="E282" i="5" s="1"/>
  <c r="C282" i="5"/>
  <c r="D281" i="5"/>
  <c r="E281" i="5" s="1"/>
  <c r="C281" i="5"/>
  <c r="D280" i="5"/>
  <c r="E280" i="5" s="1"/>
  <c r="C280" i="5"/>
  <c r="D279" i="5"/>
  <c r="E279" i="5" s="1"/>
  <c r="C279" i="5"/>
  <c r="D278" i="5"/>
  <c r="E278" i="5" s="1"/>
  <c r="C278" i="5"/>
  <c r="D277" i="5"/>
  <c r="E277" i="5" s="1"/>
  <c r="C277" i="5"/>
  <c r="D276" i="5"/>
  <c r="E276" i="5" s="1"/>
  <c r="C276" i="5"/>
  <c r="D275" i="5"/>
  <c r="E275" i="5" s="1"/>
  <c r="C275" i="5"/>
  <c r="D274" i="5"/>
  <c r="E274" i="5" s="1"/>
  <c r="C274" i="5"/>
  <c r="D273" i="5"/>
  <c r="E273" i="5" s="1"/>
  <c r="C273" i="5"/>
  <c r="D272" i="5"/>
  <c r="E272" i="5" s="1"/>
  <c r="F272" i="5" s="1"/>
  <c r="C272" i="5"/>
  <c r="D271" i="5"/>
  <c r="E271" i="5" s="1"/>
  <c r="C271" i="5"/>
  <c r="D270" i="5"/>
  <c r="E270" i="5" s="1"/>
  <c r="C270" i="5"/>
  <c r="D269" i="5"/>
  <c r="E269" i="5" s="1"/>
  <c r="C269" i="5"/>
  <c r="D268" i="5"/>
  <c r="E268" i="5" s="1"/>
  <c r="F268" i="5" s="1"/>
  <c r="C268" i="5"/>
  <c r="D266" i="5"/>
  <c r="E266" i="5" s="1"/>
  <c r="F266" i="5" s="1"/>
  <c r="M113" i="5" s="1"/>
  <c r="C266" i="5"/>
  <c r="D265" i="5"/>
  <c r="E265" i="5" s="1"/>
  <c r="C265" i="5"/>
  <c r="D264" i="5"/>
  <c r="E264" i="5" s="1"/>
  <c r="F264" i="5" s="1"/>
  <c r="C264" i="5"/>
  <c r="D263" i="5"/>
  <c r="E263" i="5" s="1"/>
  <c r="C263" i="5"/>
  <c r="D262" i="5"/>
  <c r="E262" i="5" s="1"/>
  <c r="C262" i="5"/>
  <c r="D261" i="5"/>
  <c r="E261" i="5" s="1"/>
  <c r="C261" i="5"/>
  <c r="D260" i="5"/>
  <c r="E260" i="5" s="1"/>
  <c r="F260" i="5" s="1"/>
  <c r="M107" i="5" s="1"/>
  <c r="C260" i="5"/>
  <c r="D259" i="5"/>
  <c r="E259" i="5" s="1"/>
  <c r="C259" i="5"/>
  <c r="D258" i="5"/>
  <c r="E258" i="5" s="1"/>
  <c r="C258" i="5"/>
  <c r="D257" i="5"/>
  <c r="E257" i="5" s="1"/>
  <c r="F257" i="5" s="1"/>
  <c r="C257" i="5"/>
  <c r="D256" i="5"/>
  <c r="E256" i="5" s="1"/>
  <c r="C256" i="5"/>
  <c r="D255" i="5"/>
  <c r="E255" i="5" s="1"/>
  <c r="C255" i="5"/>
  <c r="D254" i="5"/>
  <c r="E254" i="5" s="1"/>
  <c r="C254" i="5"/>
  <c r="D253" i="5"/>
  <c r="E253" i="5" s="1"/>
  <c r="F253" i="5" s="1"/>
  <c r="C253" i="5"/>
  <c r="F252" i="5"/>
  <c r="G252" i="5" s="1"/>
  <c r="D252" i="5"/>
  <c r="E252" i="5" s="1"/>
  <c r="C252" i="5"/>
  <c r="D251" i="5"/>
  <c r="E251" i="5" s="1"/>
  <c r="F251" i="5" s="1"/>
  <c r="C251" i="5"/>
  <c r="D250" i="5"/>
  <c r="E250" i="5" s="1"/>
  <c r="F250" i="5" s="1"/>
  <c r="J15" i="5" s="1"/>
  <c r="C250" i="5"/>
  <c r="E249" i="5"/>
  <c r="D249" i="5"/>
  <c r="C249" i="5"/>
  <c r="E247" i="5"/>
  <c r="F247" i="5" s="1"/>
  <c r="D247" i="5"/>
  <c r="C247" i="5"/>
  <c r="D246" i="5"/>
  <c r="E246" i="5" s="1"/>
  <c r="F246" i="5" s="1"/>
  <c r="C246" i="5"/>
  <c r="D245" i="5"/>
  <c r="E245" i="5" s="1"/>
  <c r="C245" i="5"/>
  <c r="F244" i="5"/>
  <c r="D244" i="5"/>
  <c r="E244" i="5" s="1"/>
  <c r="C244" i="5"/>
  <c r="D243" i="5"/>
  <c r="E243" i="5" s="1"/>
  <c r="C243" i="5"/>
  <c r="E242" i="5"/>
  <c r="D242" i="5"/>
  <c r="C242" i="5"/>
  <c r="D241" i="5"/>
  <c r="E241" i="5" s="1"/>
  <c r="C241" i="5"/>
  <c r="D240" i="5"/>
  <c r="E240" i="5" s="1"/>
  <c r="F240" i="5" s="1"/>
  <c r="C240" i="5"/>
  <c r="D239" i="5"/>
  <c r="E239" i="5" s="1"/>
  <c r="F239" i="5" s="1"/>
  <c r="C239" i="5"/>
  <c r="D238" i="5"/>
  <c r="E238" i="5" s="1"/>
  <c r="C238" i="5"/>
  <c r="D237" i="5"/>
  <c r="E237" i="5" s="1"/>
  <c r="F237" i="5" s="1"/>
  <c r="C237" i="5"/>
  <c r="D236" i="5"/>
  <c r="E236" i="5" s="1"/>
  <c r="F236" i="5" s="1"/>
  <c r="C236" i="5"/>
  <c r="D235" i="5"/>
  <c r="E235" i="5" s="1"/>
  <c r="F235" i="5" s="1"/>
  <c r="C235" i="5"/>
  <c r="D234" i="5"/>
  <c r="E234" i="5" s="1"/>
  <c r="C234" i="5"/>
  <c r="D233" i="5"/>
  <c r="E233" i="5" s="1"/>
  <c r="C233" i="5"/>
  <c r="D232" i="5"/>
  <c r="E232" i="5" s="1"/>
  <c r="C232" i="5"/>
  <c r="D231" i="5"/>
  <c r="E231" i="5" s="1"/>
  <c r="C231" i="5"/>
  <c r="D230" i="5"/>
  <c r="E230" i="5" s="1"/>
  <c r="F230" i="5" s="1"/>
  <c r="C230" i="5"/>
  <c r="D228" i="5"/>
  <c r="E228" i="5" s="1"/>
  <c r="C228" i="5"/>
  <c r="D227" i="5"/>
  <c r="E227" i="5" s="1"/>
  <c r="C227" i="5"/>
  <c r="D226" i="5"/>
  <c r="E226" i="5" s="1"/>
  <c r="F226" i="5" s="1"/>
  <c r="C226" i="5"/>
  <c r="D225" i="5"/>
  <c r="E225" i="5" s="1"/>
  <c r="F225" i="5" s="1"/>
  <c r="C225" i="5"/>
  <c r="D224" i="5"/>
  <c r="E224" i="5" s="1"/>
  <c r="C224" i="5"/>
  <c r="D223" i="5"/>
  <c r="E223" i="5" s="1"/>
  <c r="F223" i="5" s="1"/>
  <c r="M92" i="5" s="1"/>
  <c r="C223" i="5"/>
  <c r="D222" i="5"/>
  <c r="E222" i="5" s="1"/>
  <c r="F222" i="5" s="1"/>
  <c r="C222" i="5"/>
  <c r="D221" i="5"/>
  <c r="E221" i="5" s="1"/>
  <c r="F221" i="5" s="1"/>
  <c r="C221" i="5"/>
  <c r="D220" i="5"/>
  <c r="E220" i="5" s="1"/>
  <c r="C220" i="5"/>
  <c r="D219" i="5"/>
  <c r="E219" i="5" s="1"/>
  <c r="F219" i="5" s="1"/>
  <c r="C219" i="5"/>
  <c r="D218" i="5"/>
  <c r="E218" i="5" s="1"/>
  <c r="C218" i="5"/>
  <c r="D217" i="5"/>
  <c r="E217" i="5" s="1"/>
  <c r="F217" i="5" s="1"/>
  <c r="C217" i="5"/>
  <c r="D216" i="5"/>
  <c r="E216" i="5" s="1"/>
  <c r="C216" i="5"/>
  <c r="D215" i="5"/>
  <c r="E215" i="5" s="1"/>
  <c r="C215" i="5"/>
  <c r="D214" i="5"/>
  <c r="E214" i="5" s="1"/>
  <c r="C214" i="5"/>
  <c r="D213" i="5"/>
  <c r="E213" i="5" s="1"/>
  <c r="F213" i="5" s="1"/>
  <c r="C213" i="5"/>
  <c r="D212" i="5"/>
  <c r="E212" i="5" s="1"/>
  <c r="C212" i="5"/>
  <c r="D211" i="5"/>
  <c r="E211" i="5" s="1"/>
  <c r="C211" i="5"/>
  <c r="D209" i="5"/>
  <c r="E209" i="5" s="1"/>
  <c r="F209" i="5" s="1"/>
  <c r="C209" i="5"/>
  <c r="D208" i="5"/>
  <c r="E208" i="5" s="1"/>
  <c r="C208" i="5"/>
  <c r="D207" i="5"/>
  <c r="E207" i="5" s="1"/>
  <c r="F207" i="5" s="1"/>
  <c r="C207" i="5"/>
  <c r="D206" i="5"/>
  <c r="E206" i="5" s="1"/>
  <c r="C206" i="5"/>
  <c r="D205" i="5"/>
  <c r="E205" i="5" s="1"/>
  <c r="F205" i="5" s="1"/>
  <c r="C205" i="5"/>
  <c r="D204" i="5"/>
  <c r="E204" i="5" s="1"/>
  <c r="C204" i="5"/>
  <c r="D203" i="5"/>
  <c r="E203" i="5" s="1"/>
  <c r="C203" i="5"/>
  <c r="D202" i="5"/>
  <c r="E202" i="5" s="1"/>
  <c r="F202" i="5" s="1"/>
  <c r="C202" i="5"/>
  <c r="D201" i="5"/>
  <c r="E201" i="5" s="1"/>
  <c r="C201" i="5"/>
  <c r="D200" i="5"/>
  <c r="E200" i="5" s="1"/>
  <c r="F200" i="5" s="1"/>
  <c r="C200" i="5"/>
  <c r="E199" i="5"/>
  <c r="D199" i="5"/>
  <c r="C199" i="5"/>
  <c r="D198" i="5"/>
  <c r="E198" i="5" s="1"/>
  <c r="C198" i="5"/>
  <c r="D197" i="5"/>
  <c r="E197" i="5" s="1"/>
  <c r="C197" i="5"/>
  <c r="E196" i="5"/>
  <c r="D196" i="5"/>
  <c r="C196" i="5"/>
  <c r="D195" i="5"/>
  <c r="E195" i="5" s="1"/>
  <c r="F195" i="5" s="1"/>
  <c r="C195" i="5"/>
  <c r="D194" i="5"/>
  <c r="E194" i="5" s="1"/>
  <c r="F194" i="5" s="1"/>
  <c r="C194" i="5"/>
  <c r="D193" i="5"/>
  <c r="E193" i="5" s="1"/>
  <c r="C193" i="5"/>
  <c r="D192" i="5"/>
  <c r="E192" i="5" s="1"/>
  <c r="C192" i="5"/>
  <c r="D190" i="5"/>
  <c r="E190" i="5" s="1"/>
  <c r="C190" i="5"/>
  <c r="D189" i="5"/>
  <c r="E189" i="5" s="1"/>
  <c r="F189" i="5" s="1"/>
  <c r="M80" i="5" s="1"/>
  <c r="C189" i="5"/>
  <c r="D188" i="5"/>
  <c r="E188" i="5" s="1"/>
  <c r="F188" i="5" s="1"/>
  <c r="C188" i="5"/>
  <c r="D187" i="5"/>
  <c r="E187" i="5" s="1"/>
  <c r="C187" i="5"/>
  <c r="D186" i="5"/>
  <c r="E186" i="5" s="1"/>
  <c r="C186" i="5"/>
  <c r="D185" i="5"/>
  <c r="E185" i="5" s="1"/>
  <c r="C185" i="5"/>
  <c r="D184" i="5"/>
  <c r="E184" i="5" s="1"/>
  <c r="F184" i="5" s="1"/>
  <c r="G184" i="5" s="1"/>
  <c r="C184" i="5"/>
  <c r="D183" i="5"/>
  <c r="E183" i="5" s="1"/>
  <c r="C183" i="5"/>
  <c r="D182" i="5"/>
  <c r="E182" i="5" s="1"/>
  <c r="F182" i="5" s="1"/>
  <c r="C182" i="5"/>
  <c r="D181" i="5"/>
  <c r="E181" i="5" s="1"/>
  <c r="C181" i="5"/>
  <c r="D180" i="5"/>
  <c r="E180" i="5" s="1"/>
  <c r="F180" i="5" s="1"/>
  <c r="C180" i="5"/>
  <c r="M179" i="5"/>
  <c r="D179" i="5"/>
  <c r="E179" i="5" s="1"/>
  <c r="F179" i="5" s="1"/>
  <c r="C179" i="5"/>
  <c r="D178" i="5"/>
  <c r="E178" i="5" s="1"/>
  <c r="C178" i="5"/>
  <c r="D177" i="5"/>
  <c r="E177" i="5" s="1"/>
  <c r="F177" i="5" s="1"/>
  <c r="C177" i="5"/>
  <c r="D176" i="5"/>
  <c r="E176" i="5" s="1"/>
  <c r="C176" i="5"/>
  <c r="D175" i="5"/>
  <c r="E175" i="5" s="1"/>
  <c r="C175" i="5"/>
  <c r="D174" i="5"/>
  <c r="E174" i="5" s="1"/>
  <c r="C174" i="5"/>
  <c r="D173" i="5"/>
  <c r="E173" i="5" s="1"/>
  <c r="C173" i="5"/>
  <c r="D171" i="5"/>
  <c r="E171" i="5" s="1"/>
  <c r="C171" i="5"/>
  <c r="D170" i="5"/>
  <c r="E170" i="5" s="1"/>
  <c r="C170" i="5"/>
  <c r="D169" i="5"/>
  <c r="E169" i="5" s="1"/>
  <c r="C169" i="5"/>
  <c r="D168" i="5"/>
  <c r="E168" i="5" s="1"/>
  <c r="F168" i="5" s="1"/>
  <c r="C168" i="5"/>
  <c r="D167" i="5"/>
  <c r="E167" i="5" s="1"/>
  <c r="F167" i="5" s="1"/>
  <c r="C167" i="5"/>
  <c r="D166" i="5"/>
  <c r="E166" i="5" s="1"/>
  <c r="C166" i="5"/>
  <c r="D165" i="5"/>
  <c r="E165" i="5" s="1"/>
  <c r="C165" i="5"/>
  <c r="D164" i="5"/>
  <c r="E164" i="5" s="1"/>
  <c r="C164" i="5"/>
  <c r="D163" i="5"/>
  <c r="E163" i="5" s="1"/>
  <c r="F163" i="5" s="1"/>
  <c r="C163" i="5"/>
  <c r="D162" i="5"/>
  <c r="E162" i="5" s="1"/>
  <c r="F162" i="5" s="1"/>
  <c r="C162" i="5"/>
  <c r="D161" i="5"/>
  <c r="E161" i="5" s="1"/>
  <c r="C161" i="5"/>
  <c r="D160" i="5"/>
  <c r="E160" i="5" s="1"/>
  <c r="C160" i="5"/>
  <c r="D159" i="5"/>
  <c r="E159" i="5" s="1"/>
  <c r="C159" i="5"/>
  <c r="D158" i="5"/>
  <c r="E158" i="5" s="1"/>
  <c r="F158" i="5" s="1"/>
  <c r="C158" i="5"/>
  <c r="D157" i="5"/>
  <c r="E157" i="5" s="1"/>
  <c r="C157" i="5"/>
  <c r="D156" i="5"/>
  <c r="E156" i="5" s="1"/>
  <c r="F156" i="5" s="1"/>
  <c r="C156" i="5"/>
  <c r="D155" i="5"/>
  <c r="E155" i="5" s="1"/>
  <c r="C155" i="5"/>
  <c r="D154" i="5"/>
  <c r="E154" i="5" s="1"/>
  <c r="C154" i="5"/>
  <c r="D152" i="5"/>
  <c r="E152" i="5" s="1"/>
  <c r="C152" i="5"/>
  <c r="D151" i="5"/>
  <c r="E151" i="5" s="1"/>
  <c r="C151" i="5"/>
  <c r="D150" i="5"/>
  <c r="E150" i="5" s="1"/>
  <c r="F150" i="5" s="1"/>
  <c r="C150" i="5"/>
  <c r="D149" i="5"/>
  <c r="E149" i="5" s="1"/>
  <c r="F149" i="5" s="1"/>
  <c r="C149" i="5"/>
  <c r="D148" i="5"/>
  <c r="E148" i="5" s="1"/>
  <c r="C148" i="5"/>
  <c r="D147" i="5"/>
  <c r="E147" i="5" s="1"/>
  <c r="C147" i="5"/>
  <c r="M146" i="5"/>
  <c r="D146" i="5"/>
  <c r="E146" i="5" s="1"/>
  <c r="C146" i="5"/>
  <c r="D145" i="5"/>
  <c r="E145" i="5" s="1"/>
  <c r="F145" i="5" s="1"/>
  <c r="C145" i="5"/>
  <c r="D144" i="5"/>
  <c r="E144" i="5" s="1"/>
  <c r="F144" i="5" s="1"/>
  <c r="C144" i="5"/>
  <c r="D143" i="5"/>
  <c r="E143" i="5" s="1"/>
  <c r="C143" i="5"/>
  <c r="D142" i="5"/>
  <c r="E142" i="5" s="1"/>
  <c r="C142" i="5"/>
  <c r="D141" i="5"/>
  <c r="E141" i="5" s="1"/>
  <c r="C141" i="5"/>
  <c r="D140" i="5"/>
  <c r="E140" i="5" s="1"/>
  <c r="F140" i="5" s="1"/>
  <c r="C140" i="5"/>
  <c r="D139" i="5"/>
  <c r="E139" i="5" s="1"/>
  <c r="C139" i="5"/>
  <c r="D138" i="5"/>
  <c r="E138" i="5" s="1"/>
  <c r="C138" i="5"/>
  <c r="D137" i="5"/>
  <c r="E137" i="5" s="1"/>
  <c r="F137" i="5" s="1"/>
  <c r="C137" i="5"/>
  <c r="D136" i="5"/>
  <c r="E136" i="5" s="1"/>
  <c r="F136" i="5" s="1"/>
  <c r="C136" i="5"/>
  <c r="D135" i="5"/>
  <c r="E135" i="5" s="1"/>
  <c r="C135" i="5"/>
  <c r="D133" i="5"/>
  <c r="E133" i="5" s="1"/>
  <c r="F133" i="5" s="1"/>
  <c r="C133" i="5"/>
  <c r="D132" i="5"/>
  <c r="E132" i="5" s="1"/>
  <c r="C132" i="5"/>
  <c r="D131" i="5"/>
  <c r="E131" i="5" s="1"/>
  <c r="C131" i="5"/>
  <c r="D130" i="5"/>
  <c r="E130" i="5" s="1"/>
  <c r="C130" i="5"/>
  <c r="D129" i="5"/>
  <c r="E129" i="5" s="1"/>
  <c r="C129" i="5"/>
  <c r="D128" i="5"/>
  <c r="E128" i="5" s="1"/>
  <c r="C128" i="5"/>
  <c r="D127" i="5"/>
  <c r="E127" i="5" s="1"/>
  <c r="C127" i="5"/>
  <c r="D126" i="5"/>
  <c r="E126" i="5" s="1"/>
  <c r="F126" i="5" s="1"/>
  <c r="C126" i="5"/>
  <c r="E125" i="5"/>
  <c r="D125" i="5"/>
  <c r="C125" i="5"/>
  <c r="D124" i="5"/>
  <c r="E124" i="5" s="1"/>
  <c r="C124" i="5"/>
  <c r="M123" i="5"/>
  <c r="E123" i="5"/>
  <c r="F123" i="5" s="1"/>
  <c r="D123" i="5"/>
  <c r="C123" i="5"/>
  <c r="D122" i="5"/>
  <c r="E122" i="5" s="1"/>
  <c r="C122" i="5"/>
  <c r="D121" i="5"/>
  <c r="E121" i="5" s="1"/>
  <c r="C121" i="5"/>
  <c r="D120" i="5"/>
  <c r="E120" i="5" s="1"/>
  <c r="C120" i="5"/>
  <c r="D119" i="5"/>
  <c r="E119" i="5" s="1"/>
  <c r="F119" i="5" s="1"/>
  <c r="C119" i="5"/>
  <c r="D118" i="5"/>
  <c r="E118" i="5" s="1"/>
  <c r="F118" i="5" s="1"/>
  <c r="G118" i="5" s="1"/>
  <c r="C118" i="5"/>
  <c r="D117" i="5"/>
  <c r="E117" i="5" s="1"/>
  <c r="F117" i="5" s="1"/>
  <c r="C117" i="5"/>
  <c r="D116" i="5"/>
  <c r="E116" i="5" s="1"/>
  <c r="C116" i="5"/>
  <c r="D114" i="5"/>
  <c r="E114" i="5" s="1"/>
  <c r="C114" i="5"/>
  <c r="D113" i="5"/>
  <c r="E113" i="5" s="1"/>
  <c r="C113" i="5"/>
  <c r="D112" i="5"/>
  <c r="E112" i="5" s="1"/>
  <c r="C112" i="5"/>
  <c r="D111" i="5"/>
  <c r="E111" i="5" s="1"/>
  <c r="C111" i="5"/>
  <c r="D110" i="5"/>
  <c r="E110" i="5" s="1"/>
  <c r="C110" i="5"/>
  <c r="D109" i="5"/>
  <c r="E109" i="5" s="1"/>
  <c r="C109" i="5"/>
  <c r="D108" i="5"/>
  <c r="E108" i="5" s="1"/>
  <c r="C108" i="5"/>
  <c r="D107" i="5"/>
  <c r="E107" i="5" s="1"/>
  <c r="F107" i="5" s="1"/>
  <c r="C107" i="5"/>
  <c r="D106" i="5"/>
  <c r="E106" i="5" s="1"/>
  <c r="F106" i="5" s="1"/>
  <c r="C106" i="5"/>
  <c r="D105" i="5"/>
  <c r="E105" i="5" s="1"/>
  <c r="C105" i="5"/>
  <c r="D104" i="5"/>
  <c r="E104" i="5" s="1"/>
  <c r="C104" i="5"/>
  <c r="D103" i="5"/>
  <c r="E103" i="5" s="1"/>
  <c r="F103" i="5" s="1"/>
  <c r="C103" i="5"/>
  <c r="D102" i="5"/>
  <c r="E102" i="5" s="1"/>
  <c r="C102" i="5"/>
  <c r="D101" i="5"/>
  <c r="E101" i="5" s="1"/>
  <c r="C101" i="5"/>
  <c r="D100" i="5"/>
  <c r="E100" i="5" s="1"/>
  <c r="C100" i="5"/>
  <c r="D99" i="5"/>
  <c r="E99" i="5" s="1"/>
  <c r="F99" i="5" s="1"/>
  <c r="G99" i="5" s="1"/>
  <c r="C99" i="5"/>
  <c r="D98" i="5"/>
  <c r="E98" i="5" s="1"/>
  <c r="F98" i="5" s="1"/>
  <c r="J7" i="5" s="1"/>
  <c r="C98" i="5"/>
  <c r="D97" i="5"/>
  <c r="E97" i="5" s="1"/>
  <c r="F97" i="5" s="1"/>
  <c r="C97" i="5"/>
  <c r="E95" i="5"/>
  <c r="D95" i="5"/>
  <c r="C95" i="5"/>
  <c r="M94" i="5"/>
  <c r="D94" i="5"/>
  <c r="E94" i="5" s="1"/>
  <c r="C94" i="5"/>
  <c r="D93" i="5"/>
  <c r="E93" i="5" s="1"/>
  <c r="C93" i="5"/>
  <c r="D92" i="5"/>
  <c r="E92" i="5" s="1"/>
  <c r="C92" i="5"/>
  <c r="D91" i="5"/>
  <c r="E91" i="5" s="1"/>
  <c r="F91" i="5" s="1"/>
  <c r="M37" i="5" s="1"/>
  <c r="C91" i="5"/>
  <c r="D90" i="5"/>
  <c r="E90" i="5" s="1"/>
  <c r="C90" i="5"/>
  <c r="D89" i="5"/>
  <c r="E89" i="5" s="1"/>
  <c r="C89" i="5"/>
  <c r="D88" i="5"/>
  <c r="E88" i="5" s="1"/>
  <c r="F88" i="5" s="1"/>
  <c r="C88" i="5"/>
  <c r="D87" i="5"/>
  <c r="E87" i="5" s="1"/>
  <c r="F87" i="5" s="1"/>
  <c r="C87" i="5"/>
  <c r="D86" i="5"/>
  <c r="E86" i="5" s="1"/>
  <c r="C86" i="5"/>
  <c r="D85" i="5"/>
  <c r="E85" i="5" s="1"/>
  <c r="C85" i="5"/>
  <c r="E84" i="5"/>
  <c r="D84" i="5"/>
  <c r="C84" i="5"/>
  <c r="D83" i="5"/>
  <c r="E83" i="5" s="1"/>
  <c r="C83" i="5"/>
  <c r="D82" i="5"/>
  <c r="E82" i="5" s="1"/>
  <c r="C82" i="5"/>
  <c r="D81" i="5"/>
  <c r="E81" i="5" s="1"/>
  <c r="F81" i="5" s="1"/>
  <c r="C81" i="5"/>
  <c r="D80" i="5"/>
  <c r="E80" i="5" s="1"/>
  <c r="F80" i="5" s="1"/>
  <c r="C80" i="5"/>
  <c r="D79" i="5"/>
  <c r="E79" i="5" s="1"/>
  <c r="F79" i="5" s="1"/>
  <c r="C79" i="5"/>
  <c r="E78" i="5"/>
  <c r="D78" i="5"/>
  <c r="C78" i="5"/>
  <c r="D76" i="5"/>
  <c r="E76" i="5" s="1"/>
  <c r="C76" i="5"/>
  <c r="D75" i="5"/>
  <c r="E75" i="5" s="1"/>
  <c r="C75" i="5"/>
  <c r="D74" i="5"/>
  <c r="E74" i="5" s="1"/>
  <c r="F74" i="5" s="1"/>
  <c r="C74" i="5"/>
  <c r="D73" i="5"/>
  <c r="E73" i="5" s="1"/>
  <c r="C73" i="5"/>
  <c r="D72" i="5"/>
  <c r="E72" i="5" s="1"/>
  <c r="C72" i="5"/>
  <c r="D71" i="5"/>
  <c r="E71" i="5" s="1"/>
  <c r="C71" i="5"/>
  <c r="D70" i="5"/>
  <c r="E70" i="5" s="1"/>
  <c r="C70" i="5"/>
  <c r="D69" i="5"/>
  <c r="E69" i="5" s="1"/>
  <c r="C69" i="5"/>
  <c r="D68" i="5"/>
  <c r="E68" i="5" s="1"/>
  <c r="C68" i="5"/>
  <c r="D67" i="5"/>
  <c r="E67" i="5" s="1"/>
  <c r="C67" i="5"/>
  <c r="D66" i="5"/>
  <c r="E66" i="5" s="1"/>
  <c r="C66" i="5"/>
  <c r="D65" i="5"/>
  <c r="E65" i="5" s="1"/>
  <c r="C65" i="5"/>
  <c r="D64" i="5"/>
  <c r="E64" i="5" s="1"/>
  <c r="C64" i="5"/>
  <c r="D63" i="5"/>
  <c r="E63" i="5" s="1"/>
  <c r="C63" i="5"/>
  <c r="D62" i="5"/>
  <c r="E62" i="5" s="1"/>
  <c r="F62" i="5" s="1"/>
  <c r="C62" i="5"/>
  <c r="D61" i="5"/>
  <c r="E61" i="5" s="1"/>
  <c r="F61" i="5" s="1"/>
  <c r="C61" i="5"/>
  <c r="D60" i="5"/>
  <c r="E60" i="5" s="1"/>
  <c r="C60" i="5"/>
  <c r="D59" i="5"/>
  <c r="E59" i="5" s="1"/>
  <c r="C59" i="5"/>
  <c r="D57" i="5"/>
  <c r="E57" i="5" s="1"/>
  <c r="C57" i="5"/>
  <c r="E56" i="5"/>
  <c r="F56" i="5" s="1"/>
  <c r="D56" i="5"/>
  <c r="C56" i="5"/>
  <c r="D55" i="5"/>
  <c r="E55" i="5" s="1"/>
  <c r="C55" i="5"/>
  <c r="D54" i="5"/>
  <c r="E54" i="5" s="1"/>
  <c r="C54" i="5"/>
  <c r="D53" i="5"/>
  <c r="E53" i="5" s="1"/>
  <c r="C53" i="5"/>
  <c r="D52" i="5"/>
  <c r="E52" i="5" s="1"/>
  <c r="C52" i="5"/>
  <c r="D51" i="5"/>
  <c r="E51" i="5" s="1"/>
  <c r="F51" i="5" s="1"/>
  <c r="M19" i="5" s="1"/>
  <c r="C51" i="5"/>
  <c r="D50" i="5"/>
  <c r="E50" i="5" s="1"/>
  <c r="C50" i="5"/>
  <c r="D49" i="5"/>
  <c r="E49" i="5" s="1"/>
  <c r="C49" i="5"/>
  <c r="D48" i="5"/>
  <c r="E48" i="5" s="1"/>
  <c r="F48" i="5" s="1"/>
  <c r="C48" i="5"/>
  <c r="D47" i="5"/>
  <c r="E47" i="5" s="1"/>
  <c r="C47" i="5"/>
  <c r="D46" i="5"/>
  <c r="E46" i="5" s="1"/>
  <c r="F46" i="5" s="1"/>
  <c r="C46" i="5"/>
  <c r="D45" i="5"/>
  <c r="E45" i="5" s="1"/>
  <c r="C45" i="5"/>
  <c r="D44" i="5"/>
  <c r="E44" i="5" s="1"/>
  <c r="C44" i="5"/>
  <c r="D43" i="5"/>
  <c r="E43" i="5" s="1"/>
  <c r="F43" i="5" s="1"/>
  <c r="C43" i="5"/>
  <c r="D42" i="5"/>
  <c r="E42" i="5" s="1"/>
  <c r="F42" i="5" s="1"/>
  <c r="C42" i="5"/>
  <c r="D41" i="5"/>
  <c r="E41" i="5" s="1"/>
  <c r="F41" i="5" s="1"/>
  <c r="J4" i="5" s="1"/>
  <c r="C41" i="5"/>
  <c r="D40" i="5"/>
  <c r="E40" i="5" s="1"/>
  <c r="C40" i="5"/>
  <c r="D38" i="5"/>
  <c r="E38" i="5" s="1"/>
  <c r="C38" i="5"/>
  <c r="D37" i="5"/>
  <c r="E37" i="5" s="1"/>
  <c r="C37" i="5"/>
  <c r="D36" i="5"/>
  <c r="E36" i="5" s="1"/>
  <c r="C36" i="5"/>
  <c r="D35" i="5"/>
  <c r="E35" i="5" s="1"/>
  <c r="C35" i="5"/>
  <c r="D34" i="5"/>
  <c r="E34" i="5" s="1"/>
  <c r="F34" i="5" s="1"/>
  <c r="M13" i="5" s="1"/>
  <c r="C34" i="5"/>
  <c r="D33" i="5"/>
  <c r="E33" i="5" s="1"/>
  <c r="C33" i="5"/>
  <c r="D32" i="5"/>
  <c r="E32" i="5" s="1"/>
  <c r="C32" i="5"/>
  <c r="D31" i="5"/>
  <c r="E31" i="5" s="1"/>
  <c r="F31" i="5" s="1"/>
  <c r="C31" i="5"/>
  <c r="D30" i="5"/>
  <c r="E30" i="5" s="1"/>
  <c r="C30" i="5"/>
  <c r="D29" i="5"/>
  <c r="E29" i="5" s="1"/>
  <c r="C29" i="5"/>
  <c r="D28" i="5"/>
  <c r="E28" i="5" s="1"/>
  <c r="C28" i="5"/>
  <c r="D27" i="5"/>
  <c r="E27" i="5" s="1"/>
  <c r="C27" i="5"/>
  <c r="D26" i="5"/>
  <c r="E26" i="5" s="1"/>
  <c r="F26" i="5" s="1"/>
  <c r="C26" i="5"/>
  <c r="D25" i="5"/>
  <c r="E25" i="5" s="1"/>
  <c r="F25" i="5" s="1"/>
  <c r="C25" i="5"/>
  <c r="D24" i="5"/>
  <c r="E24" i="5" s="1"/>
  <c r="C24" i="5"/>
  <c r="D23" i="5"/>
  <c r="E23" i="5" s="1"/>
  <c r="C23" i="5"/>
  <c r="D22" i="5"/>
  <c r="E22" i="5" s="1"/>
  <c r="C22" i="5"/>
  <c r="D21" i="5"/>
  <c r="E21" i="5" s="1"/>
  <c r="F21" i="5" s="1"/>
  <c r="C21" i="5"/>
  <c r="D19" i="5"/>
  <c r="E19" i="5" s="1"/>
  <c r="C19" i="5"/>
  <c r="D18" i="5"/>
  <c r="E18" i="5" s="1"/>
  <c r="C18" i="5"/>
  <c r="D17" i="5"/>
  <c r="E17" i="5" s="1"/>
  <c r="C17" i="5"/>
  <c r="D16" i="5"/>
  <c r="E16" i="5" s="1"/>
  <c r="C16" i="5"/>
  <c r="D15" i="5"/>
  <c r="E15" i="5" s="1"/>
  <c r="F15" i="5" s="1"/>
  <c r="M5" i="5" s="1"/>
  <c r="C15" i="5"/>
  <c r="D14" i="5"/>
  <c r="E14" i="5" s="1"/>
  <c r="F14" i="5" s="1"/>
  <c r="C14" i="5"/>
  <c r="D13" i="5"/>
  <c r="E13" i="5" s="1"/>
  <c r="F13" i="5" s="1"/>
  <c r="C13" i="5"/>
  <c r="D12" i="5"/>
  <c r="E12" i="5" s="1"/>
  <c r="C12" i="5"/>
  <c r="D11" i="5"/>
  <c r="E11" i="5" s="1"/>
  <c r="F11" i="5" s="1"/>
  <c r="C11" i="5"/>
  <c r="E10" i="5"/>
  <c r="D10" i="5"/>
  <c r="C10" i="5"/>
  <c r="D9" i="5"/>
  <c r="E9" i="5" s="1"/>
  <c r="C9" i="5"/>
  <c r="D8" i="5"/>
  <c r="E8" i="5" s="1"/>
  <c r="C8" i="5"/>
  <c r="D7" i="5"/>
  <c r="E7" i="5" s="1"/>
  <c r="C7" i="5"/>
  <c r="D6" i="5"/>
  <c r="E6" i="5" s="1"/>
  <c r="F6" i="5" s="1"/>
  <c r="C6" i="5"/>
  <c r="D5" i="5"/>
  <c r="E5" i="5" s="1"/>
  <c r="C5" i="5"/>
  <c r="D4" i="5"/>
  <c r="E4" i="5" s="1"/>
  <c r="F4" i="5" s="1"/>
  <c r="C4" i="5"/>
  <c r="D3" i="5"/>
  <c r="E3" i="5" s="1"/>
  <c r="C3" i="5"/>
  <c r="D2" i="5"/>
  <c r="E2" i="5" s="1"/>
  <c r="F2" i="5" s="1"/>
  <c r="C2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456" i="3"/>
  <c r="E456" i="3" s="1"/>
  <c r="C456" i="3"/>
  <c r="D455" i="3"/>
  <c r="E455" i="3" s="1"/>
  <c r="F455" i="3" s="1"/>
  <c r="M192" i="3" s="1"/>
  <c r="C455" i="3"/>
  <c r="D454" i="3"/>
  <c r="E454" i="3" s="1"/>
  <c r="F454" i="3" s="1"/>
  <c r="G454" i="3" s="1"/>
  <c r="C454" i="3"/>
  <c r="D453" i="3"/>
  <c r="E453" i="3" s="1"/>
  <c r="C453" i="3"/>
  <c r="D452" i="3"/>
  <c r="E452" i="3" s="1"/>
  <c r="F452" i="3" s="1"/>
  <c r="M189" i="3" s="1"/>
  <c r="C452" i="3"/>
  <c r="D451" i="3"/>
  <c r="E451" i="3" s="1"/>
  <c r="C451" i="3"/>
  <c r="D450" i="3"/>
  <c r="E450" i="3" s="1"/>
  <c r="C450" i="3"/>
  <c r="D449" i="3"/>
  <c r="E449" i="3" s="1"/>
  <c r="C449" i="3"/>
  <c r="D448" i="3"/>
  <c r="E448" i="3" s="1"/>
  <c r="C448" i="3"/>
  <c r="D447" i="3"/>
  <c r="E447" i="3" s="1"/>
  <c r="F447" i="3" s="1"/>
  <c r="G447" i="3" s="1"/>
  <c r="C447" i="3"/>
  <c r="D446" i="3"/>
  <c r="E446" i="3" s="1"/>
  <c r="C446" i="3"/>
  <c r="D445" i="3"/>
  <c r="E445" i="3" s="1"/>
  <c r="C445" i="3"/>
  <c r="D444" i="3"/>
  <c r="E444" i="3" s="1"/>
  <c r="C444" i="3"/>
  <c r="D443" i="3"/>
  <c r="E443" i="3" s="1"/>
  <c r="C443" i="3"/>
  <c r="D442" i="3"/>
  <c r="E442" i="3" s="1"/>
  <c r="C442" i="3"/>
  <c r="D441" i="3"/>
  <c r="E441" i="3" s="1"/>
  <c r="F441" i="3" s="1"/>
  <c r="C441" i="3"/>
  <c r="D440" i="3"/>
  <c r="E440" i="3" s="1"/>
  <c r="C440" i="3"/>
  <c r="D439" i="3"/>
  <c r="E439" i="3" s="1"/>
  <c r="F439" i="3" s="1"/>
  <c r="C439" i="3"/>
  <c r="D437" i="3"/>
  <c r="E437" i="3" s="1"/>
  <c r="C437" i="3"/>
  <c r="D436" i="3"/>
  <c r="E436" i="3" s="1"/>
  <c r="C436" i="3"/>
  <c r="D435" i="3"/>
  <c r="E435" i="3" s="1"/>
  <c r="F435" i="3" s="1"/>
  <c r="M183" i="3" s="1"/>
  <c r="C435" i="3"/>
  <c r="D434" i="3"/>
  <c r="E434" i="3" s="1"/>
  <c r="F434" i="3" s="1"/>
  <c r="M182" i="3" s="1"/>
  <c r="C434" i="3"/>
  <c r="D433" i="3"/>
  <c r="E433" i="3" s="1"/>
  <c r="C433" i="3"/>
  <c r="D432" i="3"/>
  <c r="E432" i="3" s="1"/>
  <c r="C432" i="3"/>
  <c r="D431" i="3"/>
  <c r="E431" i="3" s="1"/>
  <c r="C431" i="3"/>
  <c r="D430" i="3"/>
  <c r="E430" i="3" s="1"/>
  <c r="F430" i="3" s="1"/>
  <c r="G430" i="3" s="1"/>
  <c r="C430" i="3"/>
  <c r="D429" i="3"/>
  <c r="E429" i="3" s="1"/>
  <c r="C429" i="3"/>
  <c r="D428" i="3"/>
  <c r="E428" i="3" s="1"/>
  <c r="C428" i="3"/>
  <c r="D427" i="3"/>
  <c r="E427" i="3" s="1"/>
  <c r="F427" i="3" s="1"/>
  <c r="G427" i="3" s="1"/>
  <c r="C427" i="3"/>
  <c r="D426" i="3"/>
  <c r="E426" i="3" s="1"/>
  <c r="F426" i="3" s="1"/>
  <c r="C426" i="3"/>
  <c r="D425" i="3"/>
  <c r="E425" i="3" s="1"/>
  <c r="C425" i="3"/>
  <c r="D424" i="3"/>
  <c r="E424" i="3" s="1"/>
  <c r="C424" i="3"/>
  <c r="D423" i="3"/>
  <c r="E423" i="3" s="1"/>
  <c r="C423" i="3"/>
  <c r="D422" i="3"/>
  <c r="E422" i="3" s="1"/>
  <c r="C422" i="3"/>
  <c r="D421" i="3"/>
  <c r="E421" i="3" s="1"/>
  <c r="F421" i="3" s="1"/>
  <c r="J24" i="3" s="1"/>
  <c r="C421" i="3"/>
  <c r="D420" i="3"/>
  <c r="E420" i="3" s="1"/>
  <c r="C420" i="3"/>
  <c r="D418" i="3"/>
  <c r="E418" i="3" s="1"/>
  <c r="F418" i="3" s="1"/>
  <c r="C418" i="3"/>
  <c r="D417" i="3"/>
  <c r="E417" i="3" s="1"/>
  <c r="C417" i="3"/>
  <c r="D416" i="3"/>
  <c r="E416" i="3" s="1"/>
  <c r="C416" i="3"/>
  <c r="D415" i="3"/>
  <c r="E415" i="3" s="1"/>
  <c r="F415" i="3" s="1"/>
  <c r="M174" i="3" s="1"/>
  <c r="C415" i="3"/>
  <c r="D414" i="3"/>
  <c r="E414" i="3" s="1"/>
  <c r="F414" i="3" s="1"/>
  <c r="M173" i="3" s="1"/>
  <c r="C414" i="3"/>
  <c r="D413" i="3"/>
  <c r="E413" i="3" s="1"/>
  <c r="F413" i="3" s="1"/>
  <c r="M172" i="3" s="1"/>
  <c r="C413" i="3"/>
  <c r="D412" i="3"/>
  <c r="E412" i="3" s="1"/>
  <c r="F412" i="3" s="1"/>
  <c r="M171" i="3" s="1"/>
  <c r="C412" i="3"/>
  <c r="D411" i="3"/>
  <c r="E411" i="3" s="1"/>
  <c r="C411" i="3"/>
  <c r="D410" i="3"/>
  <c r="E410" i="3" s="1"/>
  <c r="F410" i="3" s="1"/>
  <c r="G410" i="3" s="1"/>
  <c r="C410" i="3"/>
  <c r="D409" i="3"/>
  <c r="E409" i="3" s="1"/>
  <c r="F409" i="3" s="1"/>
  <c r="C409" i="3"/>
  <c r="D408" i="3"/>
  <c r="E408" i="3" s="1"/>
  <c r="C408" i="3"/>
  <c r="D407" i="3"/>
  <c r="E407" i="3" s="1"/>
  <c r="C407" i="3"/>
  <c r="D406" i="3"/>
  <c r="E406" i="3" s="1"/>
  <c r="C406" i="3"/>
  <c r="D405" i="3"/>
  <c r="E405" i="3" s="1"/>
  <c r="C405" i="3"/>
  <c r="D404" i="3"/>
  <c r="E404" i="3" s="1"/>
  <c r="F404" i="3" s="1"/>
  <c r="G404" i="3" s="1"/>
  <c r="C404" i="3"/>
  <c r="D403" i="3"/>
  <c r="E403" i="3" s="1"/>
  <c r="F403" i="3" s="1"/>
  <c r="C403" i="3"/>
  <c r="D402" i="3"/>
  <c r="E402" i="3" s="1"/>
  <c r="F402" i="3" s="1"/>
  <c r="G402" i="3" s="1"/>
  <c r="C402" i="3"/>
  <c r="D401" i="3"/>
  <c r="E401" i="3" s="1"/>
  <c r="C401" i="3"/>
  <c r="D399" i="3"/>
  <c r="E399" i="3" s="1"/>
  <c r="C399" i="3"/>
  <c r="D398" i="3"/>
  <c r="E398" i="3" s="1"/>
  <c r="F398" i="3" s="1"/>
  <c r="M168" i="3" s="1"/>
  <c r="C398" i="3"/>
  <c r="D397" i="3"/>
  <c r="E397" i="3" s="1"/>
  <c r="C397" i="3"/>
  <c r="D396" i="3"/>
  <c r="E396" i="3" s="1"/>
  <c r="F396" i="3" s="1"/>
  <c r="M166" i="3" s="1"/>
  <c r="C396" i="3"/>
  <c r="D395" i="3"/>
  <c r="E395" i="3" s="1"/>
  <c r="F395" i="3" s="1"/>
  <c r="C395" i="3"/>
  <c r="D394" i="3"/>
  <c r="E394" i="3" s="1"/>
  <c r="F394" i="3" s="1"/>
  <c r="M164" i="3" s="1"/>
  <c r="C394" i="3"/>
  <c r="D393" i="3"/>
  <c r="E393" i="3" s="1"/>
  <c r="F393" i="3" s="1"/>
  <c r="C393" i="3"/>
  <c r="D392" i="3"/>
  <c r="E392" i="3" s="1"/>
  <c r="C392" i="3"/>
  <c r="D391" i="3"/>
  <c r="E391" i="3" s="1"/>
  <c r="C391" i="3"/>
  <c r="D390" i="3"/>
  <c r="E390" i="3" s="1"/>
  <c r="C390" i="3"/>
  <c r="D389" i="3"/>
  <c r="E389" i="3" s="1"/>
  <c r="C389" i="3"/>
  <c r="D388" i="3"/>
  <c r="E388" i="3" s="1"/>
  <c r="C388" i="3"/>
  <c r="D387" i="3"/>
  <c r="E387" i="3" s="1"/>
  <c r="C387" i="3"/>
  <c r="D386" i="3"/>
  <c r="E386" i="3" s="1"/>
  <c r="F386" i="3" s="1"/>
  <c r="C386" i="3"/>
  <c r="D385" i="3"/>
  <c r="E385" i="3" s="1"/>
  <c r="F385" i="3" s="1"/>
  <c r="G385" i="3" s="1"/>
  <c r="C385" i="3"/>
  <c r="D384" i="3"/>
  <c r="E384" i="3" s="1"/>
  <c r="C384" i="3"/>
  <c r="D383" i="3"/>
  <c r="E383" i="3" s="1"/>
  <c r="C383" i="3"/>
  <c r="D382" i="3"/>
  <c r="E382" i="3" s="1"/>
  <c r="F382" i="3" s="1"/>
  <c r="C382" i="3"/>
  <c r="D380" i="3"/>
  <c r="E380" i="3" s="1"/>
  <c r="C380" i="3"/>
  <c r="D379" i="3"/>
  <c r="E379" i="3" s="1"/>
  <c r="F379" i="3" s="1"/>
  <c r="M160" i="3" s="1"/>
  <c r="C379" i="3"/>
  <c r="D378" i="3"/>
  <c r="E378" i="3" s="1"/>
  <c r="C378" i="3"/>
  <c r="D377" i="3"/>
  <c r="E377" i="3" s="1"/>
  <c r="C377" i="3"/>
  <c r="D376" i="3"/>
  <c r="E376" i="3" s="1"/>
  <c r="F376" i="3" s="1"/>
  <c r="C376" i="3"/>
  <c r="D375" i="3"/>
  <c r="E375" i="3" s="1"/>
  <c r="C375" i="3"/>
  <c r="D374" i="3"/>
  <c r="E374" i="3" s="1"/>
  <c r="C374" i="3"/>
  <c r="D373" i="3"/>
  <c r="E373" i="3" s="1"/>
  <c r="C373" i="3"/>
  <c r="D372" i="3"/>
  <c r="E372" i="3" s="1"/>
  <c r="C372" i="3"/>
  <c r="D371" i="3"/>
  <c r="E371" i="3" s="1"/>
  <c r="F371" i="3" s="1"/>
  <c r="C371" i="3"/>
  <c r="D370" i="3"/>
  <c r="E370" i="3" s="1"/>
  <c r="F370" i="3" s="1"/>
  <c r="C370" i="3"/>
  <c r="D369" i="3"/>
  <c r="E369" i="3" s="1"/>
  <c r="C369" i="3"/>
  <c r="D368" i="3"/>
  <c r="E368" i="3" s="1"/>
  <c r="F368" i="3" s="1"/>
  <c r="G368" i="3" s="1"/>
  <c r="C368" i="3"/>
  <c r="D367" i="3"/>
  <c r="E367" i="3" s="1"/>
  <c r="C367" i="3"/>
  <c r="D366" i="3"/>
  <c r="E366" i="3" s="1"/>
  <c r="C366" i="3"/>
  <c r="D365" i="3"/>
  <c r="E365" i="3" s="1"/>
  <c r="F365" i="3" s="1"/>
  <c r="C365" i="3"/>
  <c r="D364" i="3"/>
  <c r="E364" i="3" s="1"/>
  <c r="C364" i="3"/>
  <c r="D363" i="3"/>
  <c r="E363" i="3" s="1"/>
  <c r="F363" i="3" s="1"/>
  <c r="C363" i="3"/>
  <c r="D361" i="3"/>
  <c r="E361" i="3" s="1"/>
  <c r="F361" i="3" s="1"/>
  <c r="C361" i="3"/>
  <c r="D360" i="3"/>
  <c r="E360" i="3" s="1"/>
  <c r="C360" i="3"/>
  <c r="D359" i="3"/>
  <c r="E359" i="3" s="1"/>
  <c r="F359" i="3" s="1"/>
  <c r="C359" i="3"/>
  <c r="D358" i="3"/>
  <c r="E358" i="3" s="1"/>
  <c r="F358" i="3" s="1"/>
  <c r="M150" i="3" s="1"/>
  <c r="C358" i="3"/>
  <c r="D357" i="3"/>
  <c r="E357" i="3" s="1"/>
  <c r="C357" i="3"/>
  <c r="D356" i="3"/>
  <c r="E356" i="3" s="1"/>
  <c r="C356" i="3"/>
  <c r="D355" i="3"/>
  <c r="E355" i="3" s="1"/>
  <c r="C355" i="3"/>
  <c r="D354" i="3"/>
  <c r="E354" i="3" s="1"/>
  <c r="C354" i="3"/>
  <c r="D353" i="3"/>
  <c r="E353" i="3" s="1"/>
  <c r="C353" i="3"/>
  <c r="D352" i="3"/>
  <c r="E352" i="3" s="1"/>
  <c r="C352" i="3"/>
  <c r="D351" i="3"/>
  <c r="E351" i="3" s="1"/>
  <c r="F351" i="3" s="1"/>
  <c r="G351" i="3" s="1"/>
  <c r="C351" i="3"/>
  <c r="D350" i="3"/>
  <c r="E350" i="3" s="1"/>
  <c r="F350" i="3" s="1"/>
  <c r="C350" i="3"/>
  <c r="D349" i="3"/>
  <c r="E349" i="3" s="1"/>
  <c r="C349" i="3"/>
  <c r="D348" i="3"/>
  <c r="E348" i="3" s="1"/>
  <c r="C348" i="3"/>
  <c r="D347" i="3"/>
  <c r="E347" i="3" s="1"/>
  <c r="F347" i="3" s="1"/>
  <c r="C347" i="3"/>
  <c r="D346" i="3"/>
  <c r="E346" i="3" s="1"/>
  <c r="C346" i="3"/>
  <c r="D345" i="3"/>
  <c r="E345" i="3" s="1"/>
  <c r="F345" i="3" s="1"/>
  <c r="C345" i="3"/>
  <c r="D344" i="3"/>
  <c r="E344" i="3" s="1"/>
  <c r="C344" i="3"/>
  <c r="D342" i="3"/>
  <c r="E342" i="3" s="1"/>
  <c r="F342" i="3" s="1"/>
  <c r="C342" i="3"/>
  <c r="D341" i="3"/>
  <c r="E341" i="3" s="1"/>
  <c r="F341" i="3" s="1"/>
  <c r="M144" i="3" s="1"/>
  <c r="C341" i="3"/>
  <c r="D340" i="3"/>
  <c r="E340" i="3" s="1"/>
  <c r="C340" i="3"/>
  <c r="D339" i="3"/>
  <c r="E339" i="3" s="1"/>
  <c r="C339" i="3"/>
  <c r="D338" i="3"/>
  <c r="E338" i="3" s="1"/>
  <c r="F338" i="3" s="1"/>
  <c r="M141" i="3" s="1"/>
  <c r="C338" i="3"/>
  <c r="D337" i="3"/>
  <c r="E337" i="3" s="1"/>
  <c r="C337" i="3"/>
  <c r="D336" i="3"/>
  <c r="E336" i="3" s="1"/>
  <c r="F336" i="3" s="1"/>
  <c r="C336" i="3"/>
  <c r="D335" i="3"/>
  <c r="E335" i="3" s="1"/>
  <c r="F335" i="3" s="1"/>
  <c r="M138" i="3" s="1"/>
  <c r="C335" i="3"/>
  <c r="D334" i="3"/>
  <c r="E334" i="3" s="1"/>
  <c r="F334" i="3" s="1"/>
  <c r="G334" i="3" s="1"/>
  <c r="C334" i="3"/>
  <c r="D333" i="3"/>
  <c r="E333" i="3" s="1"/>
  <c r="C333" i="3"/>
  <c r="D332" i="3"/>
  <c r="E332" i="3" s="1"/>
  <c r="C332" i="3"/>
  <c r="D331" i="3"/>
  <c r="E331" i="3" s="1"/>
  <c r="F331" i="3" s="1"/>
  <c r="C331" i="3"/>
  <c r="D330" i="3"/>
  <c r="E330" i="3" s="1"/>
  <c r="F330" i="3" s="1"/>
  <c r="C330" i="3"/>
  <c r="D329" i="3"/>
  <c r="E329" i="3" s="1"/>
  <c r="F329" i="3" s="1"/>
  <c r="C329" i="3"/>
  <c r="D328" i="3"/>
  <c r="E328" i="3" s="1"/>
  <c r="F328" i="3" s="1"/>
  <c r="G328" i="3" s="1"/>
  <c r="C328" i="3"/>
  <c r="D327" i="3"/>
  <c r="E327" i="3" s="1"/>
  <c r="F327" i="3" s="1"/>
  <c r="C327" i="3"/>
  <c r="D326" i="3"/>
  <c r="E326" i="3" s="1"/>
  <c r="F326" i="3" s="1"/>
  <c r="J19" i="3" s="1"/>
  <c r="C326" i="3"/>
  <c r="D325" i="3"/>
  <c r="E325" i="3" s="1"/>
  <c r="F325" i="3" s="1"/>
  <c r="C325" i="3"/>
  <c r="D323" i="3"/>
  <c r="E323" i="3" s="1"/>
  <c r="C323" i="3"/>
  <c r="D322" i="3"/>
  <c r="E322" i="3" s="1"/>
  <c r="C322" i="3"/>
  <c r="D321" i="3"/>
  <c r="E321" i="3" s="1"/>
  <c r="C321" i="3"/>
  <c r="D320" i="3"/>
  <c r="E320" i="3" s="1"/>
  <c r="C320" i="3"/>
  <c r="D319" i="3"/>
  <c r="E319" i="3" s="1"/>
  <c r="C319" i="3"/>
  <c r="D318" i="3"/>
  <c r="E318" i="3" s="1"/>
  <c r="F318" i="3" s="1"/>
  <c r="M132" i="3" s="1"/>
  <c r="C318" i="3"/>
  <c r="D317" i="3"/>
  <c r="E317" i="3" s="1"/>
  <c r="F317" i="3" s="1"/>
  <c r="M131" i="3" s="1"/>
  <c r="C317" i="3"/>
  <c r="D316" i="3"/>
  <c r="E316" i="3" s="1"/>
  <c r="C316" i="3"/>
  <c r="D315" i="3"/>
  <c r="E315" i="3" s="1"/>
  <c r="C315" i="3"/>
  <c r="D314" i="3"/>
  <c r="E314" i="3" s="1"/>
  <c r="F314" i="3" s="1"/>
  <c r="C314" i="3"/>
  <c r="D313" i="3"/>
  <c r="E313" i="3" s="1"/>
  <c r="C313" i="3"/>
  <c r="D312" i="3"/>
  <c r="E312" i="3" s="1"/>
  <c r="F312" i="3" s="1"/>
  <c r="C312" i="3"/>
  <c r="D311" i="3"/>
  <c r="E311" i="3" s="1"/>
  <c r="C311" i="3"/>
  <c r="D310" i="3"/>
  <c r="E310" i="3" s="1"/>
  <c r="C310" i="3"/>
  <c r="D309" i="3"/>
  <c r="E309" i="3" s="1"/>
  <c r="F309" i="3" s="1"/>
  <c r="C309" i="3"/>
  <c r="D308" i="3"/>
  <c r="E308" i="3" s="1"/>
  <c r="C308" i="3"/>
  <c r="D307" i="3"/>
  <c r="E307" i="3" s="1"/>
  <c r="C307" i="3"/>
  <c r="D306" i="3"/>
  <c r="E306" i="3" s="1"/>
  <c r="C306" i="3"/>
  <c r="D304" i="3"/>
  <c r="E304" i="3" s="1"/>
  <c r="C304" i="3"/>
  <c r="D303" i="3"/>
  <c r="E303" i="3" s="1"/>
  <c r="F303" i="3" s="1"/>
  <c r="M128" i="3" s="1"/>
  <c r="C303" i="3"/>
  <c r="D302" i="3"/>
  <c r="E302" i="3" s="1"/>
  <c r="F302" i="3" s="1"/>
  <c r="M127" i="3" s="1"/>
  <c r="C302" i="3"/>
  <c r="D301" i="3"/>
  <c r="E301" i="3" s="1"/>
  <c r="C301" i="3"/>
  <c r="D300" i="3"/>
  <c r="E300" i="3" s="1"/>
  <c r="C300" i="3"/>
  <c r="D299" i="3"/>
  <c r="E299" i="3" s="1"/>
  <c r="C299" i="3"/>
  <c r="D298" i="3"/>
  <c r="E298" i="3" s="1"/>
  <c r="C298" i="3"/>
  <c r="D297" i="3"/>
  <c r="E297" i="3" s="1"/>
  <c r="C297" i="3"/>
  <c r="D296" i="3"/>
  <c r="E296" i="3" s="1"/>
  <c r="C296" i="3"/>
  <c r="D295" i="3"/>
  <c r="E295" i="3" s="1"/>
  <c r="F295" i="3" s="1"/>
  <c r="C295" i="3"/>
  <c r="D294" i="3"/>
  <c r="E294" i="3" s="1"/>
  <c r="F294" i="3" s="1"/>
  <c r="G294" i="3" s="1"/>
  <c r="C294" i="3"/>
  <c r="D293" i="3"/>
  <c r="E293" i="3" s="1"/>
  <c r="C293" i="3"/>
  <c r="D292" i="3"/>
  <c r="E292" i="3" s="1"/>
  <c r="C292" i="3"/>
  <c r="D291" i="3"/>
  <c r="E291" i="3" s="1"/>
  <c r="F291" i="3" s="1"/>
  <c r="C291" i="3"/>
  <c r="D290" i="3"/>
  <c r="E290" i="3" s="1"/>
  <c r="C290" i="3"/>
  <c r="D289" i="3"/>
  <c r="E289" i="3" s="1"/>
  <c r="C289" i="3"/>
  <c r="D288" i="3"/>
  <c r="E288" i="3" s="1"/>
  <c r="C288" i="3"/>
  <c r="D287" i="3"/>
  <c r="E287" i="3" s="1"/>
  <c r="C287" i="3"/>
  <c r="D285" i="3"/>
  <c r="E285" i="3" s="1"/>
  <c r="C285" i="3"/>
  <c r="D284" i="3"/>
  <c r="E284" i="3" s="1"/>
  <c r="C284" i="3"/>
  <c r="D283" i="3"/>
  <c r="E283" i="3" s="1"/>
  <c r="C283" i="3"/>
  <c r="D282" i="3"/>
  <c r="E282" i="3" s="1"/>
  <c r="F282" i="3" s="1"/>
  <c r="M118" i="3" s="1"/>
  <c r="C282" i="3"/>
  <c r="D281" i="3"/>
  <c r="E281" i="3" s="1"/>
  <c r="C281" i="3"/>
  <c r="D280" i="3"/>
  <c r="E280" i="3" s="1"/>
  <c r="C280" i="3"/>
  <c r="D279" i="3"/>
  <c r="E279" i="3" s="1"/>
  <c r="C279" i="3"/>
  <c r="D278" i="3"/>
  <c r="E278" i="3" s="1"/>
  <c r="F278" i="3" s="1"/>
  <c r="M114" i="3" s="1"/>
  <c r="C278" i="3"/>
  <c r="D277" i="3"/>
  <c r="E277" i="3" s="1"/>
  <c r="F277" i="3" s="1"/>
  <c r="G277" i="3" s="1"/>
  <c r="C277" i="3"/>
  <c r="D276" i="3"/>
  <c r="E276" i="3" s="1"/>
  <c r="C276" i="3"/>
  <c r="D275" i="3"/>
  <c r="E275" i="3" s="1"/>
  <c r="C275" i="3"/>
  <c r="D274" i="3"/>
  <c r="E274" i="3" s="1"/>
  <c r="F274" i="3" s="1"/>
  <c r="C274" i="3"/>
  <c r="D273" i="3"/>
  <c r="E273" i="3" s="1"/>
  <c r="C273" i="3"/>
  <c r="D272" i="3"/>
  <c r="E272" i="3" s="1"/>
  <c r="C272" i="3"/>
  <c r="D271" i="3"/>
  <c r="E271" i="3" s="1"/>
  <c r="F271" i="3" s="1"/>
  <c r="C271" i="3"/>
  <c r="D270" i="3"/>
  <c r="E270" i="3" s="1"/>
  <c r="C270" i="3"/>
  <c r="D269" i="3"/>
  <c r="E269" i="3" s="1"/>
  <c r="F269" i="3" s="1"/>
  <c r="C269" i="3"/>
  <c r="D268" i="3"/>
  <c r="E268" i="3" s="1"/>
  <c r="F268" i="3" s="1"/>
  <c r="C268" i="3"/>
  <c r="D266" i="3"/>
  <c r="E266" i="3" s="1"/>
  <c r="C266" i="3"/>
  <c r="D265" i="3"/>
  <c r="E265" i="3" s="1"/>
  <c r="C265" i="3"/>
  <c r="D264" i="3"/>
  <c r="E264" i="3" s="1"/>
  <c r="C264" i="3"/>
  <c r="D263" i="3"/>
  <c r="E263" i="3" s="1"/>
  <c r="F263" i="3" s="1"/>
  <c r="M110" i="3" s="1"/>
  <c r="C263" i="3"/>
  <c r="D262" i="3"/>
  <c r="E262" i="3" s="1"/>
  <c r="F262" i="3" s="1"/>
  <c r="M109" i="3" s="1"/>
  <c r="C262" i="3"/>
  <c r="D261" i="3"/>
  <c r="E261" i="3" s="1"/>
  <c r="F261" i="3" s="1"/>
  <c r="M108" i="3" s="1"/>
  <c r="C261" i="3"/>
  <c r="D260" i="3"/>
  <c r="E260" i="3" s="1"/>
  <c r="F260" i="3" s="1"/>
  <c r="C260" i="3"/>
  <c r="D259" i="3"/>
  <c r="E259" i="3" s="1"/>
  <c r="F259" i="3" s="1"/>
  <c r="M106" i="3" s="1"/>
  <c r="C259" i="3"/>
  <c r="D258" i="3"/>
  <c r="E258" i="3" s="1"/>
  <c r="F258" i="3" s="1"/>
  <c r="C258" i="3"/>
  <c r="D257" i="3"/>
  <c r="E257" i="3" s="1"/>
  <c r="F257" i="3" s="1"/>
  <c r="C257" i="3"/>
  <c r="D256" i="3"/>
  <c r="E256" i="3" s="1"/>
  <c r="C256" i="3"/>
  <c r="D255" i="3"/>
  <c r="E255" i="3" s="1"/>
  <c r="C255" i="3"/>
  <c r="D254" i="3"/>
  <c r="E254" i="3" s="1"/>
  <c r="C254" i="3"/>
  <c r="D253" i="3"/>
  <c r="E253" i="3" s="1"/>
  <c r="C253" i="3"/>
  <c r="D252" i="3"/>
  <c r="E252" i="3" s="1"/>
  <c r="C252" i="3"/>
  <c r="D251" i="3"/>
  <c r="E251" i="3" s="1"/>
  <c r="F251" i="3" s="1"/>
  <c r="C251" i="3"/>
  <c r="D250" i="3"/>
  <c r="E250" i="3" s="1"/>
  <c r="F250" i="3" s="1"/>
  <c r="J15" i="3" s="1"/>
  <c r="C250" i="3"/>
  <c r="D249" i="3"/>
  <c r="E249" i="3" s="1"/>
  <c r="C249" i="3"/>
  <c r="D247" i="3"/>
  <c r="E247" i="3" s="1"/>
  <c r="C247" i="3"/>
  <c r="D246" i="3"/>
  <c r="E246" i="3" s="1"/>
  <c r="C246" i="3"/>
  <c r="D245" i="3"/>
  <c r="E245" i="3" s="1"/>
  <c r="C245" i="3"/>
  <c r="D244" i="3"/>
  <c r="E244" i="3" s="1"/>
  <c r="F244" i="3" s="1"/>
  <c r="M102" i="3" s="1"/>
  <c r="C244" i="3"/>
  <c r="D243" i="3"/>
  <c r="E243" i="3" s="1"/>
  <c r="F243" i="3" s="1"/>
  <c r="M101" i="3" s="1"/>
  <c r="C243" i="3"/>
  <c r="D242" i="3"/>
  <c r="E242" i="3" s="1"/>
  <c r="C242" i="3"/>
  <c r="D241" i="3"/>
  <c r="E241" i="3" s="1"/>
  <c r="F241" i="3" s="1"/>
  <c r="M99" i="3" s="1"/>
  <c r="C241" i="3"/>
  <c r="D240" i="3"/>
  <c r="E240" i="3" s="1"/>
  <c r="C240" i="3"/>
  <c r="D239" i="3"/>
  <c r="E239" i="3" s="1"/>
  <c r="C239" i="3"/>
  <c r="D238" i="3"/>
  <c r="E238" i="3" s="1"/>
  <c r="C238" i="3"/>
  <c r="D237" i="3"/>
  <c r="E237" i="3" s="1"/>
  <c r="C237" i="3"/>
  <c r="D236" i="3"/>
  <c r="E236" i="3" s="1"/>
  <c r="F236" i="3" s="1"/>
  <c r="C236" i="3"/>
  <c r="D235" i="3"/>
  <c r="E235" i="3" s="1"/>
  <c r="F235" i="3" s="1"/>
  <c r="C235" i="3"/>
  <c r="D234" i="3"/>
  <c r="E234" i="3" s="1"/>
  <c r="C234" i="3"/>
  <c r="D233" i="3"/>
  <c r="E233" i="3" s="1"/>
  <c r="C233" i="3"/>
  <c r="D232" i="3"/>
  <c r="E232" i="3" s="1"/>
  <c r="C232" i="3"/>
  <c r="D231" i="3"/>
  <c r="E231" i="3" s="1"/>
  <c r="C231" i="3"/>
  <c r="D230" i="3"/>
  <c r="E230" i="3" s="1"/>
  <c r="C230" i="3"/>
  <c r="D228" i="3"/>
  <c r="E228" i="3" s="1"/>
  <c r="C228" i="3"/>
  <c r="D227" i="3"/>
  <c r="E227" i="3" s="1"/>
  <c r="F227" i="3" s="1"/>
  <c r="M96" i="3" s="1"/>
  <c r="C227" i="3"/>
  <c r="D226" i="3"/>
  <c r="E226" i="3" s="1"/>
  <c r="F226" i="3" s="1"/>
  <c r="M95" i="3" s="1"/>
  <c r="C226" i="3"/>
  <c r="D225" i="3"/>
  <c r="E225" i="3" s="1"/>
  <c r="C225" i="3"/>
  <c r="D224" i="3"/>
  <c r="E224" i="3" s="1"/>
  <c r="C224" i="3"/>
  <c r="D223" i="3"/>
  <c r="E223" i="3" s="1"/>
  <c r="C223" i="3"/>
  <c r="D222" i="3"/>
  <c r="E222" i="3" s="1"/>
  <c r="F222" i="3" s="1"/>
  <c r="M91" i="3" s="1"/>
  <c r="C222" i="3"/>
  <c r="D221" i="3"/>
  <c r="E221" i="3" s="1"/>
  <c r="F221" i="3" s="1"/>
  <c r="M90" i="3" s="1"/>
  <c r="C221" i="3"/>
  <c r="D220" i="3"/>
  <c r="E220" i="3" s="1"/>
  <c r="C220" i="3"/>
  <c r="D219" i="3"/>
  <c r="E219" i="3" s="1"/>
  <c r="C219" i="3"/>
  <c r="D218" i="3"/>
  <c r="E218" i="3" s="1"/>
  <c r="F218" i="3" s="1"/>
  <c r="C218" i="3"/>
  <c r="D217" i="3"/>
  <c r="E217" i="3" s="1"/>
  <c r="F217" i="3" s="1"/>
  <c r="G217" i="3" s="1"/>
  <c r="C217" i="3"/>
  <c r="D216" i="3"/>
  <c r="E216" i="3" s="1"/>
  <c r="F216" i="3" s="1"/>
  <c r="C216" i="3"/>
  <c r="D215" i="3"/>
  <c r="E215" i="3" s="1"/>
  <c r="C215" i="3"/>
  <c r="D214" i="3"/>
  <c r="E214" i="3" s="1"/>
  <c r="C214" i="3"/>
  <c r="D213" i="3"/>
  <c r="E213" i="3" s="1"/>
  <c r="C213" i="3"/>
  <c r="D212" i="3"/>
  <c r="E212" i="3" s="1"/>
  <c r="F212" i="3" s="1"/>
  <c r="J13" i="3" s="1"/>
  <c r="C212" i="3"/>
  <c r="D211" i="3"/>
  <c r="E211" i="3" s="1"/>
  <c r="C211" i="3"/>
  <c r="D209" i="3"/>
  <c r="E209" i="3" s="1"/>
  <c r="F209" i="3" s="1"/>
  <c r="M89" i="3" s="1"/>
  <c r="C209" i="3"/>
  <c r="D208" i="3"/>
  <c r="E208" i="3" s="1"/>
  <c r="C208" i="3"/>
  <c r="D207" i="3"/>
  <c r="E207" i="3" s="1"/>
  <c r="C207" i="3"/>
  <c r="D206" i="3"/>
  <c r="E206" i="3" s="1"/>
  <c r="C206" i="3"/>
  <c r="D205" i="3"/>
  <c r="E205" i="3" s="1"/>
  <c r="F205" i="3" s="1"/>
  <c r="M85" i="3" s="1"/>
  <c r="C205" i="3"/>
  <c r="D204" i="3"/>
  <c r="E204" i="3" s="1"/>
  <c r="C204" i="3"/>
  <c r="D203" i="3"/>
  <c r="E203" i="3" s="1"/>
  <c r="C203" i="3"/>
  <c r="D202" i="3"/>
  <c r="E202" i="3" s="1"/>
  <c r="C202" i="3"/>
  <c r="D201" i="3"/>
  <c r="E201" i="3" s="1"/>
  <c r="F201" i="3" s="1"/>
  <c r="C201" i="3"/>
  <c r="D200" i="3"/>
  <c r="E200" i="3" s="1"/>
  <c r="F200" i="3" s="1"/>
  <c r="C200" i="3"/>
  <c r="D199" i="3"/>
  <c r="E199" i="3" s="1"/>
  <c r="F199" i="3" s="1"/>
  <c r="C199" i="3"/>
  <c r="D198" i="3"/>
  <c r="E198" i="3" s="1"/>
  <c r="C198" i="3"/>
  <c r="D197" i="3"/>
  <c r="E197" i="3" s="1"/>
  <c r="C197" i="3"/>
  <c r="D196" i="3"/>
  <c r="E196" i="3" s="1"/>
  <c r="F196" i="3" s="1"/>
  <c r="C196" i="3"/>
  <c r="D195" i="3"/>
  <c r="E195" i="3" s="1"/>
  <c r="F195" i="3" s="1"/>
  <c r="C195" i="3"/>
  <c r="D194" i="3"/>
  <c r="E194" i="3" s="1"/>
  <c r="C194" i="3"/>
  <c r="D193" i="3"/>
  <c r="E193" i="3" s="1"/>
  <c r="C193" i="3"/>
  <c r="D192" i="3"/>
  <c r="E192" i="3" s="1"/>
  <c r="C192" i="3"/>
  <c r="D190" i="3"/>
  <c r="E190" i="3" s="1"/>
  <c r="F190" i="3" s="1"/>
  <c r="M81" i="3" s="1"/>
  <c r="C190" i="3"/>
  <c r="D189" i="3"/>
  <c r="E189" i="3" s="1"/>
  <c r="C189" i="3"/>
  <c r="D188" i="3"/>
  <c r="E188" i="3" s="1"/>
  <c r="F188" i="3" s="1"/>
  <c r="C188" i="3"/>
  <c r="D187" i="3"/>
  <c r="E187" i="3" s="1"/>
  <c r="C187" i="3"/>
  <c r="D186" i="3"/>
  <c r="E186" i="3" s="1"/>
  <c r="F186" i="3" s="1"/>
  <c r="M77" i="3" s="1"/>
  <c r="C186" i="3"/>
  <c r="D185" i="3"/>
  <c r="E185" i="3" s="1"/>
  <c r="C185" i="3"/>
  <c r="D184" i="3"/>
  <c r="E184" i="3" s="1"/>
  <c r="C184" i="3"/>
  <c r="D183" i="3"/>
  <c r="E183" i="3" s="1"/>
  <c r="C183" i="3"/>
  <c r="D182" i="3"/>
  <c r="E182" i="3" s="1"/>
  <c r="C182" i="3"/>
  <c r="D181" i="3"/>
  <c r="E181" i="3" s="1"/>
  <c r="C181" i="3"/>
  <c r="D180" i="3"/>
  <c r="E180" i="3" s="1"/>
  <c r="C180" i="3"/>
  <c r="D179" i="3"/>
  <c r="E179" i="3" s="1"/>
  <c r="F179" i="3" s="1"/>
  <c r="C179" i="3"/>
  <c r="D178" i="3"/>
  <c r="E178" i="3" s="1"/>
  <c r="F178" i="3" s="1"/>
  <c r="G178" i="3" s="1"/>
  <c r="C178" i="3"/>
  <c r="D177" i="3"/>
  <c r="E177" i="3" s="1"/>
  <c r="C177" i="3"/>
  <c r="D176" i="3"/>
  <c r="E176" i="3" s="1"/>
  <c r="C176" i="3"/>
  <c r="D175" i="3"/>
  <c r="E175" i="3" s="1"/>
  <c r="F175" i="3" s="1"/>
  <c r="C175" i="3"/>
  <c r="D174" i="3"/>
  <c r="E174" i="3" s="1"/>
  <c r="C174" i="3"/>
  <c r="D173" i="3"/>
  <c r="E173" i="3" s="1"/>
  <c r="F173" i="3" s="1"/>
  <c r="C173" i="3"/>
  <c r="D171" i="3"/>
  <c r="E171" i="3" s="1"/>
  <c r="C171" i="3"/>
  <c r="D170" i="3"/>
  <c r="E170" i="3" s="1"/>
  <c r="C170" i="3"/>
  <c r="D169" i="3"/>
  <c r="E169" i="3" s="1"/>
  <c r="F169" i="3" s="1"/>
  <c r="C169" i="3"/>
  <c r="D168" i="3"/>
  <c r="E168" i="3" s="1"/>
  <c r="F168" i="3" s="1"/>
  <c r="M70" i="3" s="1"/>
  <c r="C168" i="3"/>
  <c r="D167" i="3"/>
  <c r="E167" i="3" s="1"/>
  <c r="C167" i="3"/>
  <c r="D166" i="3"/>
  <c r="E166" i="3" s="1"/>
  <c r="F166" i="3" s="1"/>
  <c r="M68" i="3" s="1"/>
  <c r="C166" i="3"/>
  <c r="D165" i="3"/>
  <c r="E165" i="3" s="1"/>
  <c r="C165" i="3"/>
  <c r="D164" i="3"/>
  <c r="E164" i="3" s="1"/>
  <c r="C164" i="3"/>
  <c r="D163" i="3"/>
  <c r="E163" i="3" s="1"/>
  <c r="F163" i="3" s="1"/>
  <c r="C163" i="3"/>
  <c r="D162" i="3"/>
  <c r="E162" i="3" s="1"/>
  <c r="F162" i="3" s="1"/>
  <c r="C162" i="3"/>
  <c r="D161" i="3"/>
  <c r="E161" i="3" s="1"/>
  <c r="C161" i="3"/>
  <c r="D160" i="3"/>
  <c r="E160" i="3" s="1"/>
  <c r="C160" i="3"/>
  <c r="D159" i="3"/>
  <c r="E159" i="3" s="1"/>
  <c r="C159" i="3"/>
  <c r="D158" i="3"/>
  <c r="E158" i="3" s="1"/>
  <c r="F158" i="3" s="1"/>
  <c r="C158" i="3"/>
  <c r="D157" i="3"/>
  <c r="E157" i="3" s="1"/>
  <c r="C157" i="3"/>
  <c r="D156" i="3"/>
  <c r="E156" i="3" s="1"/>
  <c r="F156" i="3" s="1"/>
  <c r="C156" i="3"/>
  <c r="D155" i="3"/>
  <c r="E155" i="3" s="1"/>
  <c r="F155" i="3" s="1"/>
  <c r="J10" i="3" s="1"/>
  <c r="C155" i="3"/>
  <c r="D154" i="3"/>
  <c r="E154" i="3" s="1"/>
  <c r="C154" i="3"/>
  <c r="D152" i="3"/>
  <c r="E152" i="3" s="1"/>
  <c r="C152" i="3"/>
  <c r="D151" i="3"/>
  <c r="E151" i="3" s="1"/>
  <c r="F151" i="3" s="1"/>
  <c r="M64" i="3" s="1"/>
  <c r="C151" i="3"/>
  <c r="D150" i="3"/>
  <c r="E150" i="3" s="1"/>
  <c r="C150" i="3"/>
  <c r="D149" i="3"/>
  <c r="E149" i="3" s="1"/>
  <c r="F149" i="3" s="1"/>
  <c r="M62" i="3" s="1"/>
  <c r="C149" i="3"/>
  <c r="D148" i="3"/>
  <c r="E148" i="3" s="1"/>
  <c r="C148" i="3"/>
  <c r="D147" i="3"/>
  <c r="E147" i="3" s="1"/>
  <c r="F147" i="3" s="1"/>
  <c r="M60" i="3" s="1"/>
  <c r="C147" i="3"/>
  <c r="D146" i="3"/>
  <c r="E146" i="3" s="1"/>
  <c r="C146" i="3"/>
  <c r="D145" i="3"/>
  <c r="E145" i="3" s="1"/>
  <c r="C145" i="3"/>
  <c r="D144" i="3"/>
  <c r="E144" i="3" s="1"/>
  <c r="C144" i="3"/>
  <c r="D143" i="3"/>
  <c r="E143" i="3" s="1"/>
  <c r="F143" i="3" s="1"/>
  <c r="C143" i="3"/>
  <c r="D142" i="3"/>
  <c r="E142" i="3" s="1"/>
  <c r="C142" i="3"/>
  <c r="D141" i="3"/>
  <c r="E141" i="3" s="1"/>
  <c r="C141" i="3"/>
  <c r="D140" i="3"/>
  <c r="E140" i="3" s="1"/>
  <c r="F140" i="3" s="1"/>
  <c r="C140" i="3"/>
  <c r="D139" i="3"/>
  <c r="E139" i="3" s="1"/>
  <c r="F139" i="3" s="1"/>
  <c r="C139" i="3"/>
  <c r="D138" i="3"/>
  <c r="E138" i="3" s="1"/>
  <c r="F138" i="3" s="1"/>
  <c r="C138" i="3"/>
  <c r="D137" i="3"/>
  <c r="E137" i="3" s="1"/>
  <c r="C137" i="3"/>
  <c r="D136" i="3"/>
  <c r="E136" i="3" s="1"/>
  <c r="C136" i="3"/>
  <c r="D135" i="3"/>
  <c r="E135" i="3" s="1"/>
  <c r="F135" i="3" s="1"/>
  <c r="C135" i="3"/>
  <c r="D133" i="3"/>
  <c r="E133" i="3" s="1"/>
  <c r="F133" i="3" s="1"/>
  <c r="C133" i="3"/>
  <c r="D132" i="3"/>
  <c r="E132" i="3" s="1"/>
  <c r="C132" i="3"/>
  <c r="D131" i="3"/>
  <c r="E131" i="3" s="1"/>
  <c r="F131" i="3" s="1"/>
  <c r="M55" i="3" s="1"/>
  <c r="C131" i="3"/>
  <c r="D130" i="3"/>
  <c r="E130" i="3" s="1"/>
  <c r="C130" i="3"/>
  <c r="D129" i="3"/>
  <c r="E129" i="3" s="1"/>
  <c r="F129" i="3" s="1"/>
  <c r="G129" i="3" s="1"/>
  <c r="C129" i="3"/>
  <c r="D128" i="3"/>
  <c r="E128" i="3" s="1"/>
  <c r="F128" i="3" s="1"/>
  <c r="M52" i="3" s="1"/>
  <c r="C128" i="3"/>
  <c r="D127" i="3"/>
  <c r="E127" i="3" s="1"/>
  <c r="C127" i="3"/>
  <c r="D126" i="3"/>
  <c r="E126" i="3" s="1"/>
  <c r="F126" i="3" s="1"/>
  <c r="M50" i="3" s="1"/>
  <c r="C126" i="3"/>
  <c r="D125" i="3"/>
  <c r="E125" i="3" s="1"/>
  <c r="C125" i="3"/>
  <c r="D124" i="3"/>
  <c r="E124" i="3" s="1"/>
  <c r="C124" i="3"/>
  <c r="D123" i="3"/>
  <c r="E123" i="3" s="1"/>
  <c r="F123" i="3" s="1"/>
  <c r="C123" i="3"/>
  <c r="D122" i="3"/>
  <c r="E122" i="3" s="1"/>
  <c r="F122" i="3" s="1"/>
  <c r="C122" i="3"/>
  <c r="D121" i="3"/>
  <c r="E121" i="3" s="1"/>
  <c r="C121" i="3"/>
  <c r="D120" i="3"/>
  <c r="E120" i="3" s="1"/>
  <c r="F120" i="3" s="1"/>
  <c r="C120" i="3"/>
  <c r="D119" i="3"/>
  <c r="E119" i="3" s="1"/>
  <c r="F119" i="3" s="1"/>
  <c r="C119" i="3"/>
  <c r="D118" i="3"/>
  <c r="E118" i="3" s="1"/>
  <c r="F118" i="3" s="1"/>
  <c r="G118" i="3" s="1"/>
  <c r="C118" i="3"/>
  <c r="D117" i="3"/>
  <c r="E117" i="3" s="1"/>
  <c r="C117" i="3"/>
  <c r="D116" i="3"/>
  <c r="E116" i="3" s="1"/>
  <c r="F116" i="3" s="1"/>
  <c r="C116" i="3"/>
  <c r="D114" i="3"/>
  <c r="E114" i="3" s="1"/>
  <c r="C114" i="3"/>
  <c r="D113" i="3"/>
  <c r="E113" i="3" s="1"/>
  <c r="F113" i="3" s="1"/>
  <c r="M48" i="3" s="1"/>
  <c r="C113" i="3"/>
  <c r="D112" i="3"/>
  <c r="E112" i="3" s="1"/>
  <c r="C112" i="3"/>
  <c r="D111" i="3"/>
  <c r="E111" i="3" s="1"/>
  <c r="C111" i="3"/>
  <c r="D110" i="3"/>
  <c r="E110" i="3" s="1"/>
  <c r="F110" i="3" s="1"/>
  <c r="M45" i="3" s="1"/>
  <c r="C110" i="3"/>
  <c r="D109" i="3"/>
  <c r="E109" i="3" s="1"/>
  <c r="C109" i="3"/>
  <c r="D108" i="3"/>
  <c r="E108" i="3" s="1"/>
  <c r="F108" i="3" s="1"/>
  <c r="M43" i="3" s="1"/>
  <c r="C108" i="3"/>
  <c r="D107" i="3"/>
  <c r="E107" i="3" s="1"/>
  <c r="C107" i="3"/>
  <c r="D106" i="3"/>
  <c r="E106" i="3" s="1"/>
  <c r="C106" i="3"/>
  <c r="D105" i="3"/>
  <c r="E105" i="3" s="1"/>
  <c r="F105" i="3" s="1"/>
  <c r="C105" i="3"/>
  <c r="D104" i="3"/>
  <c r="E104" i="3" s="1"/>
  <c r="C104" i="3"/>
  <c r="D103" i="3"/>
  <c r="E103" i="3" s="1"/>
  <c r="C103" i="3"/>
  <c r="D102" i="3"/>
  <c r="E102" i="3" s="1"/>
  <c r="C102" i="3"/>
  <c r="D101" i="3"/>
  <c r="E101" i="3" s="1"/>
  <c r="F101" i="3" s="1"/>
  <c r="G101" i="3" s="1"/>
  <c r="C101" i="3"/>
  <c r="D100" i="3"/>
  <c r="E100" i="3" s="1"/>
  <c r="C100" i="3"/>
  <c r="D99" i="3"/>
  <c r="E99" i="3" s="1"/>
  <c r="C99" i="3"/>
  <c r="D98" i="3"/>
  <c r="E98" i="3" s="1"/>
  <c r="C98" i="3"/>
  <c r="D97" i="3"/>
  <c r="E97" i="3" s="1"/>
  <c r="C97" i="3"/>
  <c r="D95" i="3"/>
  <c r="E95" i="3" s="1"/>
  <c r="F95" i="3" s="1"/>
  <c r="M41" i="3" s="1"/>
  <c r="C95" i="3"/>
  <c r="D94" i="3"/>
  <c r="E94" i="3" s="1"/>
  <c r="C94" i="3"/>
  <c r="D93" i="3"/>
  <c r="E93" i="3" s="1"/>
  <c r="F93" i="3" s="1"/>
  <c r="M39" i="3" s="1"/>
  <c r="C93" i="3"/>
  <c r="D92" i="3"/>
  <c r="E92" i="3" s="1"/>
  <c r="C92" i="3"/>
  <c r="D91" i="3"/>
  <c r="E91" i="3" s="1"/>
  <c r="F91" i="3" s="1"/>
  <c r="C91" i="3"/>
  <c r="D90" i="3"/>
  <c r="E90" i="3" s="1"/>
  <c r="C90" i="3"/>
  <c r="D89" i="3"/>
  <c r="E89" i="3" s="1"/>
  <c r="F89" i="3" s="1"/>
  <c r="M35" i="3" s="1"/>
  <c r="C89" i="3"/>
  <c r="D88" i="3"/>
  <c r="E88" i="3" s="1"/>
  <c r="C88" i="3"/>
  <c r="D87" i="3"/>
  <c r="E87" i="3" s="1"/>
  <c r="C87" i="3"/>
  <c r="D86" i="3"/>
  <c r="E86" i="3" s="1"/>
  <c r="F86" i="3" s="1"/>
  <c r="C86" i="3"/>
  <c r="D85" i="3"/>
  <c r="E85" i="3" s="1"/>
  <c r="C85" i="3"/>
  <c r="D84" i="3"/>
  <c r="E84" i="3" s="1"/>
  <c r="F84" i="3" s="1"/>
  <c r="C84" i="3"/>
  <c r="D83" i="3"/>
  <c r="E83" i="3" s="1"/>
  <c r="C83" i="3"/>
  <c r="D82" i="3"/>
  <c r="E82" i="3" s="1"/>
  <c r="C82" i="3"/>
  <c r="D81" i="3"/>
  <c r="E81" i="3" s="1"/>
  <c r="F81" i="3" s="1"/>
  <c r="C81" i="3"/>
  <c r="D80" i="3"/>
  <c r="E80" i="3" s="1"/>
  <c r="C80" i="3"/>
  <c r="D79" i="3"/>
  <c r="E79" i="3" s="1"/>
  <c r="F79" i="3" s="1"/>
  <c r="C79" i="3"/>
  <c r="D78" i="3"/>
  <c r="E78" i="3" s="1"/>
  <c r="C78" i="3"/>
  <c r="D76" i="3"/>
  <c r="E76" i="3" s="1"/>
  <c r="C76" i="3"/>
  <c r="D75" i="3"/>
  <c r="E75" i="3" s="1"/>
  <c r="F75" i="3" s="1"/>
  <c r="M32" i="3" s="1"/>
  <c r="C75" i="3"/>
  <c r="D74" i="3"/>
  <c r="E74" i="3" s="1"/>
  <c r="F74" i="3" s="1"/>
  <c r="G74" i="3" s="1"/>
  <c r="C74" i="3"/>
  <c r="D73" i="3"/>
  <c r="E73" i="3" s="1"/>
  <c r="F73" i="3" s="1"/>
  <c r="M30" i="3" s="1"/>
  <c r="C73" i="3"/>
  <c r="D72" i="3"/>
  <c r="E72" i="3" s="1"/>
  <c r="C72" i="3"/>
  <c r="M71" i="3"/>
  <c r="D71" i="3"/>
  <c r="E71" i="3" s="1"/>
  <c r="C71" i="3"/>
  <c r="D70" i="3"/>
  <c r="E70" i="3" s="1"/>
  <c r="F70" i="3" s="1"/>
  <c r="M27" i="3" s="1"/>
  <c r="C70" i="3"/>
  <c r="D69" i="3"/>
  <c r="E69" i="3" s="1"/>
  <c r="C69" i="3"/>
  <c r="D68" i="3"/>
  <c r="E68" i="3" s="1"/>
  <c r="C68" i="3"/>
  <c r="D67" i="3"/>
  <c r="E67" i="3" s="1"/>
  <c r="C67" i="3"/>
  <c r="D66" i="3"/>
  <c r="E66" i="3" s="1"/>
  <c r="F66" i="3" s="1"/>
  <c r="G66" i="3" s="1"/>
  <c r="C66" i="3"/>
  <c r="D65" i="3"/>
  <c r="E65" i="3" s="1"/>
  <c r="F65" i="3" s="1"/>
  <c r="G65" i="3" s="1"/>
  <c r="C65" i="3"/>
  <c r="D64" i="3"/>
  <c r="E64" i="3" s="1"/>
  <c r="C64" i="3"/>
  <c r="D63" i="3"/>
  <c r="E63" i="3" s="1"/>
  <c r="C63" i="3"/>
  <c r="D62" i="3"/>
  <c r="E62" i="3" s="1"/>
  <c r="F62" i="3" s="1"/>
  <c r="C62" i="3"/>
  <c r="D61" i="3"/>
  <c r="E61" i="3" s="1"/>
  <c r="C61" i="3"/>
  <c r="D60" i="3"/>
  <c r="E60" i="3" s="1"/>
  <c r="F60" i="3" s="1"/>
  <c r="J5" i="3" s="1"/>
  <c r="C60" i="3"/>
  <c r="D59" i="3"/>
  <c r="E59" i="3" s="1"/>
  <c r="F59" i="3" s="1"/>
  <c r="C59" i="3"/>
  <c r="D57" i="3"/>
  <c r="E57" i="3" s="1"/>
  <c r="F57" i="3" s="1"/>
  <c r="M25" i="3" s="1"/>
  <c r="C57" i="3"/>
  <c r="D56" i="3"/>
  <c r="E56" i="3" s="1"/>
  <c r="F56" i="3" s="1"/>
  <c r="G56" i="3" s="1"/>
  <c r="C56" i="3"/>
  <c r="D55" i="3"/>
  <c r="E55" i="3" s="1"/>
  <c r="C55" i="3"/>
  <c r="D54" i="3"/>
  <c r="E54" i="3" s="1"/>
  <c r="F54" i="3" s="1"/>
  <c r="M22" i="3" s="1"/>
  <c r="C54" i="3"/>
  <c r="D53" i="3"/>
  <c r="E53" i="3" s="1"/>
  <c r="F53" i="3" s="1"/>
  <c r="M21" i="3" s="1"/>
  <c r="C53" i="3"/>
  <c r="D52" i="3"/>
  <c r="E52" i="3" s="1"/>
  <c r="C52" i="3"/>
  <c r="D51" i="3"/>
  <c r="E51" i="3" s="1"/>
  <c r="F51" i="3" s="1"/>
  <c r="G51" i="3" s="1"/>
  <c r="C51" i="3"/>
  <c r="D50" i="3"/>
  <c r="E50" i="3" s="1"/>
  <c r="F50" i="3" s="1"/>
  <c r="M18" i="3" s="1"/>
  <c r="C50" i="3"/>
  <c r="D49" i="3"/>
  <c r="E49" i="3" s="1"/>
  <c r="C49" i="3"/>
  <c r="D48" i="3"/>
  <c r="E48" i="3" s="1"/>
  <c r="C48" i="3"/>
  <c r="D47" i="3"/>
  <c r="E47" i="3" s="1"/>
  <c r="C47" i="3"/>
  <c r="D46" i="3"/>
  <c r="E46" i="3" s="1"/>
  <c r="F46" i="3" s="1"/>
  <c r="C46" i="3"/>
  <c r="D45" i="3"/>
  <c r="E45" i="3" s="1"/>
  <c r="F45" i="3" s="1"/>
  <c r="C45" i="3"/>
  <c r="D44" i="3"/>
  <c r="E44" i="3" s="1"/>
  <c r="C44" i="3"/>
  <c r="D43" i="3"/>
  <c r="E43" i="3" s="1"/>
  <c r="F43" i="3" s="1"/>
  <c r="G43" i="3" s="1"/>
  <c r="C43" i="3"/>
  <c r="D42" i="3"/>
  <c r="E42" i="3" s="1"/>
  <c r="C42" i="3"/>
  <c r="D41" i="3"/>
  <c r="E41" i="3" s="1"/>
  <c r="C41" i="3"/>
  <c r="D40" i="3"/>
  <c r="E40" i="3" s="1"/>
  <c r="F40" i="3" s="1"/>
  <c r="G40" i="3" s="1"/>
  <c r="C40" i="3"/>
  <c r="D38" i="3"/>
  <c r="E38" i="3" s="1"/>
  <c r="F38" i="3" s="1"/>
  <c r="C38" i="3"/>
  <c r="D37" i="3"/>
  <c r="E37" i="3" s="1"/>
  <c r="C37" i="3"/>
  <c r="D36" i="3"/>
  <c r="E36" i="3" s="1"/>
  <c r="F36" i="3" s="1"/>
  <c r="M15" i="3" s="1"/>
  <c r="C36" i="3"/>
  <c r="D35" i="3"/>
  <c r="E35" i="3" s="1"/>
  <c r="C35" i="3"/>
  <c r="D34" i="3"/>
  <c r="E34" i="3" s="1"/>
  <c r="C34" i="3"/>
  <c r="D33" i="3"/>
  <c r="E33" i="3" s="1"/>
  <c r="F33" i="3" s="1"/>
  <c r="M12" i="3" s="1"/>
  <c r="C33" i="3"/>
  <c r="D32" i="3"/>
  <c r="E32" i="3" s="1"/>
  <c r="F32" i="3" s="1"/>
  <c r="G32" i="3" s="1"/>
  <c r="C32" i="3"/>
  <c r="D31" i="3"/>
  <c r="E31" i="3" s="1"/>
  <c r="C31" i="3"/>
  <c r="D30" i="3"/>
  <c r="E30" i="3" s="1"/>
  <c r="C30" i="3"/>
  <c r="D29" i="3"/>
  <c r="E29" i="3" s="1"/>
  <c r="F29" i="3" s="1"/>
  <c r="G29" i="3" s="1"/>
  <c r="C29" i="3"/>
  <c r="D28" i="3"/>
  <c r="E28" i="3" s="1"/>
  <c r="C28" i="3"/>
  <c r="D27" i="3"/>
  <c r="E27" i="3" s="1"/>
  <c r="C27" i="3"/>
  <c r="D26" i="3"/>
  <c r="E26" i="3" s="1"/>
  <c r="C26" i="3"/>
  <c r="D25" i="3"/>
  <c r="E25" i="3" s="1"/>
  <c r="C25" i="3"/>
  <c r="D24" i="3"/>
  <c r="E24" i="3" s="1"/>
  <c r="F24" i="3" s="1"/>
  <c r="G24" i="3" s="1"/>
  <c r="C24" i="3"/>
  <c r="D23" i="3"/>
  <c r="E23" i="3" s="1"/>
  <c r="C23" i="3"/>
  <c r="D22" i="3"/>
  <c r="E22" i="3" s="1"/>
  <c r="F22" i="3" s="1"/>
  <c r="C22" i="3"/>
  <c r="D21" i="3"/>
  <c r="E21" i="3" s="1"/>
  <c r="C21" i="3"/>
  <c r="D19" i="3"/>
  <c r="E19" i="3" s="1"/>
  <c r="F19" i="3" s="1"/>
  <c r="M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F13" i="3" s="1"/>
  <c r="G13" i="3" s="1"/>
  <c r="D12" i="3"/>
  <c r="E12" i="3" s="1"/>
  <c r="D11" i="3"/>
  <c r="E11" i="3" s="1"/>
  <c r="F11" i="3" s="1"/>
  <c r="D10" i="3"/>
  <c r="E10" i="3" s="1"/>
  <c r="D9" i="3"/>
  <c r="E9" i="3" s="1"/>
  <c r="F9" i="3" s="1"/>
  <c r="D8" i="3"/>
  <c r="E8" i="3" s="1"/>
  <c r="D7" i="3"/>
  <c r="E7" i="3" s="1"/>
  <c r="D6" i="3"/>
  <c r="E6" i="3" s="1"/>
  <c r="D5" i="3"/>
  <c r="E5" i="3" s="1"/>
  <c r="F5" i="3" s="1"/>
  <c r="G5" i="3" s="1"/>
  <c r="D4" i="3"/>
  <c r="E4" i="3" s="1"/>
  <c r="F4" i="3" s="1"/>
  <c r="G4" i="3" s="1"/>
  <c r="D3" i="3"/>
  <c r="E3" i="3" s="1"/>
  <c r="F3" i="3" s="1"/>
  <c r="J2" i="3" s="1"/>
  <c r="D2" i="3"/>
  <c r="E2" i="3" s="1"/>
  <c r="F346" i="5" l="1"/>
  <c r="G346" i="5"/>
  <c r="F379" i="5"/>
  <c r="M160" i="5" s="1"/>
  <c r="G379" i="5"/>
  <c r="F254" i="5"/>
  <c r="G254" i="5"/>
  <c r="F258" i="5"/>
  <c r="G258" i="5" s="1"/>
  <c r="F28" i="5"/>
  <c r="G28" i="5"/>
  <c r="G213" i="5"/>
  <c r="G103" i="5"/>
  <c r="G368" i="5"/>
  <c r="G244" i="5"/>
  <c r="F256" i="5"/>
  <c r="G256" i="5" s="1"/>
  <c r="G422" i="5"/>
  <c r="G290" i="5"/>
  <c r="G332" i="5"/>
  <c r="G431" i="5"/>
  <c r="G177" i="5"/>
  <c r="G15" i="5"/>
  <c r="G260" i="5"/>
  <c r="G388" i="5"/>
  <c r="F228" i="5"/>
  <c r="G80" i="5"/>
  <c r="M98" i="5"/>
  <c r="G107" i="5"/>
  <c r="M42" i="5"/>
  <c r="M87" i="5"/>
  <c r="F389" i="5"/>
  <c r="M90" i="5"/>
  <c r="F54" i="5"/>
  <c r="G54" i="5" s="1"/>
  <c r="J8" i="5"/>
  <c r="F383" i="5"/>
  <c r="G383" i="5"/>
  <c r="M166" i="5"/>
  <c r="F418" i="5"/>
  <c r="G418" i="5"/>
  <c r="G307" i="5"/>
  <c r="J18" i="5"/>
  <c r="M158" i="5"/>
  <c r="F387" i="5"/>
  <c r="G387" i="5"/>
  <c r="F436" i="5"/>
  <c r="G436" i="5" s="1"/>
  <c r="M95" i="5"/>
  <c r="M3" i="5"/>
  <c r="G167" i="5"/>
  <c r="M69" i="5"/>
  <c r="G311" i="5"/>
  <c r="F328" i="5"/>
  <c r="M153" i="5"/>
  <c r="G420" i="5"/>
  <c r="M189" i="5"/>
  <c r="F270" i="5"/>
  <c r="G270" i="5"/>
  <c r="G48" i="5"/>
  <c r="G88" i="5"/>
  <c r="G137" i="5"/>
  <c r="G407" i="5"/>
  <c r="F310" i="5"/>
  <c r="G310" i="5" s="1"/>
  <c r="M144" i="5"/>
  <c r="F414" i="5"/>
  <c r="G414" i="5" s="1"/>
  <c r="M105" i="5"/>
  <c r="G315" i="5"/>
  <c r="G247" i="5"/>
  <c r="F393" i="5"/>
  <c r="G393" i="5" s="1"/>
  <c r="M34" i="5"/>
  <c r="G62" i="5"/>
  <c r="M104" i="5"/>
  <c r="F127" i="5"/>
  <c r="G127" i="5"/>
  <c r="F142" i="5"/>
  <c r="G142" i="5"/>
  <c r="F187" i="5"/>
  <c r="G187" i="5" s="1"/>
  <c r="F215" i="5"/>
  <c r="G215" i="5" s="1"/>
  <c r="F255" i="5"/>
  <c r="G255" i="5" s="1"/>
  <c r="F319" i="5"/>
  <c r="G427" i="5"/>
  <c r="G156" i="5"/>
  <c r="G201" i="5"/>
  <c r="F201" i="5"/>
  <c r="F349" i="5"/>
  <c r="M70" i="5"/>
  <c r="G325" i="5"/>
  <c r="F69" i="5"/>
  <c r="G69" i="5" s="1"/>
  <c r="M119" i="5"/>
  <c r="F279" i="5"/>
  <c r="G279" i="5" s="1"/>
  <c r="G350" i="5"/>
  <c r="F293" i="5"/>
  <c r="G293" i="5" s="1"/>
  <c r="F323" i="5"/>
  <c r="G61" i="5"/>
  <c r="G168" i="5"/>
  <c r="F297" i="5"/>
  <c r="G297" i="5"/>
  <c r="F385" i="5"/>
  <c r="G441" i="5"/>
  <c r="F432" i="5"/>
  <c r="G454" i="5"/>
  <c r="G150" i="5"/>
  <c r="M63" i="5"/>
  <c r="G235" i="5"/>
  <c r="G341" i="5"/>
  <c r="F89" i="5"/>
  <c r="M35" i="5" s="1"/>
  <c r="F95" i="5"/>
  <c r="G95" i="5" s="1"/>
  <c r="F138" i="5"/>
  <c r="G138" i="5" s="1"/>
  <c r="G250" i="5"/>
  <c r="F44" i="5"/>
  <c r="G44" i="5"/>
  <c r="M85" i="5"/>
  <c r="G158" i="5"/>
  <c r="G180" i="5"/>
  <c r="G266" i="5"/>
  <c r="F372" i="5"/>
  <c r="G372" i="5"/>
  <c r="G428" i="5"/>
  <c r="J20" i="5"/>
  <c r="M102" i="5"/>
  <c r="M124" i="5"/>
  <c r="M178" i="5"/>
  <c r="G345" i="5"/>
  <c r="G430" i="5"/>
  <c r="G450" i="5"/>
  <c r="G302" i="5"/>
  <c r="G321" i="5"/>
  <c r="G411" i="5"/>
  <c r="M127" i="5"/>
  <c r="M135" i="5"/>
  <c r="M170" i="5"/>
  <c r="F45" i="5"/>
  <c r="F24" i="5"/>
  <c r="F73" i="5"/>
  <c r="G73" i="5" s="1"/>
  <c r="F17" i="5"/>
  <c r="F27" i="5"/>
  <c r="F122" i="5"/>
  <c r="F173" i="5"/>
  <c r="F90" i="5"/>
  <c r="F7" i="5"/>
  <c r="F36" i="5"/>
  <c r="G36" i="5" s="1"/>
  <c r="F67" i="5"/>
  <c r="F116" i="5"/>
  <c r="F186" i="5"/>
  <c r="G186" i="5" s="1"/>
  <c r="G10" i="5"/>
  <c r="F10" i="5"/>
  <c r="M4" i="5"/>
  <c r="G42" i="5"/>
  <c r="G84" i="5"/>
  <c r="G133" i="5"/>
  <c r="M57" i="5"/>
  <c r="G179" i="5"/>
  <c r="F8" i="5"/>
  <c r="F23" i="5"/>
  <c r="M10" i="5"/>
  <c r="G46" i="5"/>
  <c r="G51" i="5"/>
  <c r="M24" i="5"/>
  <c r="F65" i="5"/>
  <c r="F72" i="5"/>
  <c r="F75" i="5"/>
  <c r="F82" i="5"/>
  <c r="F84" i="5"/>
  <c r="F92" i="5"/>
  <c r="G92" i="5" s="1"/>
  <c r="G97" i="5"/>
  <c r="F104" i="5"/>
  <c r="G106" i="5"/>
  <c r="F113" i="5"/>
  <c r="G113" i="5" s="1"/>
  <c r="F124" i="5"/>
  <c r="G126" i="5"/>
  <c r="M50" i="5"/>
  <c r="F148" i="5"/>
  <c r="F193" i="5"/>
  <c r="G193" i="5" s="1"/>
  <c r="F296" i="5"/>
  <c r="F429" i="5"/>
  <c r="F433" i="5"/>
  <c r="F444" i="5"/>
  <c r="M186" i="5"/>
  <c r="G4" i="5"/>
  <c r="G6" i="5"/>
  <c r="F29" i="5"/>
  <c r="G29" i="5"/>
  <c r="G31" i="5"/>
  <c r="F49" i="5"/>
  <c r="G49" i="5" s="1"/>
  <c r="G56" i="5"/>
  <c r="F59" i="5"/>
  <c r="F68" i="5"/>
  <c r="F78" i="5"/>
  <c r="M41" i="5"/>
  <c r="F102" i="5"/>
  <c r="F120" i="5"/>
  <c r="F190" i="5"/>
  <c r="G190" i="5" s="1"/>
  <c r="F218" i="5"/>
  <c r="F63" i="5"/>
  <c r="F111" i="5"/>
  <c r="G111" i="5" s="1"/>
  <c r="F47" i="5"/>
  <c r="G47" i="5"/>
  <c r="G87" i="5"/>
  <c r="F105" i="5"/>
  <c r="F109" i="5"/>
  <c r="F146" i="5"/>
  <c r="G146" i="5" s="1"/>
  <c r="M62" i="5"/>
  <c r="G188" i="5"/>
  <c r="F216" i="5"/>
  <c r="G216" i="5"/>
  <c r="F278" i="5"/>
  <c r="G278" i="5" s="1"/>
  <c r="F294" i="5"/>
  <c r="G294" i="5"/>
  <c r="M162" i="5"/>
  <c r="F399" i="5"/>
  <c r="G399" i="5" s="1"/>
  <c r="F403" i="5"/>
  <c r="F3" i="5"/>
  <c r="F9" i="5"/>
  <c r="F18" i="5"/>
  <c r="G18" i="5" s="1"/>
  <c r="F30" i="5"/>
  <c r="F37" i="5"/>
  <c r="F76" i="5"/>
  <c r="J6" i="5"/>
  <c r="F100" i="5"/>
  <c r="G100" i="5"/>
  <c r="F114" i="5"/>
  <c r="F135" i="5"/>
  <c r="G144" i="5"/>
  <c r="G149" i="5"/>
  <c r="F155" i="5"/>
  <c r="F170" i="5"/>
  <c r="G170" i="5"/>
  <c r="F214" i="5"/>
  <c r="F275" i="5"/>
  <c r="G289" i="5"/>
  <c r="G392" i="5"/>
  <c r="F16" i="5"/>
  <c r="F60" i="5"/>
  <c r="F64" i="5"/>
  <c r="G79" i="5"/>
  <c r="F94" i="5"/>
  <c r="G112" i="5"/>
  <c r="G123" i="5"/>
  <c r="F130" i="5"/>
  <c r="G330" i="5"/>
  <c r="F85" i="5"/>
  <c r="F141" i="5"/>
  <c r="M75" i="5"/>
  <c r="G194" i="5"/>
  <c r="F204" i="5"/>
  <c r="G204" i="5" s="1"/>
  <c r="G11" i="5"/>
  <c r="G41" i="5"/>
  <c r="F52" i="5"/>
  <c r="F12" i="5"/>
  <c r="G14" i="5"/>
  <c r="G21" i="5"/>
  <c r="F33" i="5"/>
  <c r="G33" i="5"/>
  <c r="F53" i="5"/>
  <c r="M79" i="5"/>
  <c r="F86" i="5"/>
  <c r="F101" i="5"/>
  <c r="F183" i="5"/>
  <c r="G183" i="5" s="1"/>
  <c r="G195" i="5"/>
  <c r="F212" i="5"/>
  <c r="G212" i="5" s="1"/>
  <c r="F318" i="5"/>
  <c r="G318" i="5" s="1"/>
  <c r="F335" i="5"/>
  <c r="G335" i="5" s="1"/>
  <c r="M155" i="5"/>
  <c r="F128" i="5"/>
  <c r="F152" i="5"/>
  <c r="F160" i="5"/>
  <c r="F175" i="5"/>
  <c r="M82" i="5"/>
  <c r="F231" i="5"/>
  <c r="G231" i="5"/>
  <c r="F234" i="5"/>
  <c r="M111" i="5"/>
  <c r="G273" i="5"/>
  <c r="F287" i="5"/>
  <c r="F292" i="5"/>
  <c r="F304" i="5"/>
  <c r="G304" i="5" s="1"/>
  <c r="F356" i="5"/>
  <c r="G356" i="5"/>
  <c r="M175" i="5"/>
  <c r="F70" i="5"/>
  <c r="G81" i="5"/>
  <c r="F108" i="5"/>
  <c r="G108" i="5"/>
  <c r="G119" i="5"/>
  <c r="F125" i="5"/>
  <c r="G132" i="5"/>
  <c r="F132" i="5"/>
  <c r="F139" i="5"/>
  <c r="F165" i="5"/>
  <c r="G165" i="5" s="1"/>
  <c r="G209" i="5"/>
  <c r="G239" i="5"/>
  <c r="F261" i="5"/>
  <c r="G261" i="5" s="1"/>
  <c r="G264" i="5"/>
  <c r="F269" i="5"/>
  <c r="G269" i="5" s="1"/>
  <c r="F271" i="5"/>
  <c r="F273" i="5"/>
  <c r="F395" i="5"/>
  <c r="G395" i="5"/>
  <c r="F401" i="5"/>
  <c r="G13" i="5"/>
  <c r="G26" i="5"/>
  <c r="F50" i="5"/>
  <c r="G50" i="5" s="1"/>
  <c r="F55" i="5"/>
  <c r="G55" i="5" s="1"/>
  <c r="F83" i="5"/>
  <c r="G91" i="5"/>
  <c r="F143" i="5"/>
  <c r="F157" i="5"/>
  <c r="G162" i="5"/>
  <c r="F171" i="5"/>
  <c r="F178" i="5"/>
  <c r="F181" i="5"/>
  <c r="F196" i="5"/>
  <c r="G196" i="5" s="1"/>
  <c r="G205" i="5"/>
  <c r="F224" i="5"/>
  <c r="F249" i="5"/>
  <c r="G251" i="5"/>
  <c r="G284" i="5"/>
  <c r="F316" i="5"/>
  <c r="F331" i="5"/>
  <c r="G331" i="5" s="1"/>
  <c r="F336" i="5"/>
  <c r="F378" i="5"/>
  <c r="G378" i="5" s="1"/>
  <c r="F434" i="5"/>
  <c r="G434" i="5"/>
  <c r="M31" i="5"/>
  <c r="F110" i="5"/>
  <c r="G110" i="5" s="1"/>
  <c r="G121" i="5"/>
  <c r="F159" i="5"/>
  <c r="F176" i="5"/>
  <c r="F185" i="5"/>
  <c r="G185" i="5" s="1"/>
  <c r="F259" i="5"/>
  <c r="G259" i="5" s="1"/>
  <c r="F282" i="5"/>
  <c r="G282" i="5" s="1"/>
  <c r="G300" i="5"/>
  <c r="F312" i="5"/>
  <c r="G312" i="5" s="1"/>
  <c r="M156" i="5"/>
  <c r="G375" i="5"/>
  <c r="F417" i="5"/>
  <c r="G417" i="5" s="1"/>
  <c r="F426" i="5"/>
  <c r="M192" i="5"/>
  <c r="G2" i="5"/>
  <c r="F19" i="5"/>
  <c r="G19" i="5" s="1"/>
  <c r="F22" i="5"/>
  <c r="G22" i="5" s="1"/>
  <c r="F32" i="5"/>
  <c r="G32" i="5" s="1"/>
  <c r="F35" i="5"/>
  <c r="G35" i="5" s="1"/>
  <c r="F38" i="5"/>
  <c r="G38" i="5" s="1"/>
  <c r="F40" i="5"/>
  <c r="G40" i="5" s="1"/>
  <c r="F57" i="5"/>
  <c r="G57" i="5" s="1"/>
  <c r="F66" i="5"/>
  <c r="G74" i="5"/>
  <c r="M89" i="5"/>
  <c r="F93" i="5"/>
  <c r="F112" i="5"/>
  <c r="F121" i="5"/>
  <c r="F131" i="5"/>
  <c r="G131" i="5" s="1"/>
  <c r="G136" i="5"/>
  <c r="J9" i="5"/>
  <c r="M58" i="5"/>
  <c r="G145" i="5"/>
  <c r="F147" i="5"/>
  <c r="G147" i="5" s="1"/>
  <c r="F164" i="5"/>
  <c r="F169" i="5"/>
  <c r="G174" i="5"/>
  <c r="F197" i="5"/>
  <c r="F199" i="5"/>
  <c r="F203" i="5"/>
  <c r="F274" i="5"/>
  <c r="G274" i="5" s="1"/>
  <c r="F277" i="5"/>
  <c r="F300" i="5"/>
  <c r="F337" i="5"/>
  <c r="G337" i="5" s="1"/>
  <c r="F352" i="5"/>
  <c r="G352" i="5"/>
  <c r="F373" i="5"/>
  <c r="G373" i="5" s="1"/>
  <c r="F402" i="5"/>
  <c r="G402" i="5"/>
  <c r="F435" i="5"/>
  <c r="G435" i="5" s="1"/>
  <c r="F446" i="5"/>
  <c r="F5" i="5"/>
  <c r="G5" i="5" s="1"/>
  <c r="G25" i="5"/>
  <c r="G34" i="5"/>
  <c r="G43" i="5"/>
  <c r="F71" i="5"/>
  <c r="G98" i="5"/>
  <c r="G117" i="5"/>
  <c r="F129" i="5"/>
  <c r="G140" i="5"/>
  <c r="F151" i="5"/>
  <c r="F161" i="5"/>
  <c r="F166" i="5"/>
  <c r="G166" i="5" s="1"/>
  <c r="F174" i="5"/>
  <c r="G182" i="5"/>
  <c r="F208" i="5"/>
  <c r="F220" i="5"/>
  <c r="G220" i="5"/>
  <c r="G225" i="5"/>
  <c r="F233" i="5"/>
  <c r="F243" i="5"/>
  <c r="G243" i="5"/>
  <c r="G298" i="5"/>
  <c r="F306" i="5"/>
  <c r="G306" i="5" s="1"/>
  <c r="F308" i="5"/>
  <c r="F360" i="5"/>
  <c r="G360" i="5" s="1"/>
  <c r="F376" i="5"/>
  <c r="G376" i="5" s="1"/>
  <c r="F405" i="5"/>
  <c r="G405" i="5" s="1"/>
  <c r="F412" i="5"/>
  <c r="G412" i="5" s="1"/>
  <c r="F415" i="5"/>
  <c r="G415" i="5" s="1"/>
  <c r="M91" i="5"/>
  <c r="F262" i="5"/>
  <c r="G262" i="5" s="1"/>
  <c r="F303" i="5"/>
  <c r="F317" i="5"/>
  <c r="F338" i="5"/>
  <c r="F369" i="5"/>
  <c r="G410" i="5"/>
  <c r="F445" i="5"/>
  <c r="G189" i="5"/>
  <c r="F198" i="5"/>
  <c r="G198" i="5" s="1"/>
  <c r="G200" i="5"/>
  <c r="G202" i="5"/>
  <c r="F206" i="5"/>
  <c r="G236" i="5"/>
  <c r="F238" i="5"/>
  <c r="G238" i="5" s="1"/>
  <c r="F265" i="5"/>
  <c r="F276" i="5"/>
  <c r="F280" i="5"/>
  <c r="F288" i="5"/>
  <c r="G288" i="5" s="1"/>
  <c r="F301" i="5"/>
  <c r="F309" i="5"/>
  <c r="G367" i="5"/>
  <c r="G374" i="5"/>
  <c r="F380" i="5"/>
  <c r="G380" i="5"/>
  <c r="G397" i="5"/>
  <c r="G448" i="5"/>
  <c r="G455" i="5"/>
  <c r="F154" i="5"/>
  <c r="G154" i="5" s="1"/>
  <c r="F192" i="5"/>
  <c r="F227" i="5"/>
  <c r="G227" i="5"/>
  <c r="F263" i="5"/>
  <c r="G263" i="5" s="1"/>
  <c r="F327" i="5"/>
  <c r="G453" i="5"/>
  <c r="M143" i="5"/>
  <c r="M150" i="5"/>
  <c r="G217" i="5"/>
  <c r="G219" i="5"/>
  <c r="G221" i="5"/>
  <c r="G223" i="5"/>
  <c r="G230" i="5"/>
  <c r="F232" i="5"/>
  <c r="F241" i="5"/>
  <c r="G241" i="5" s="1"/>
  <c r="F245" i="5"/>
  <c r="G245" i="5" s="1"/>
  <c r="G253" i="5"/>
  <c r="G314" i="5"/>
  <c r="F322" i="5"/>
  <c r="G322" i="5" s="1"/>
  <c r="F339" i="5"/>
  <c r="G339" i="5" s="1"/>
  <c r="G344" i="5"/>
  <c r="F348" i="5"/>
  <c r="G354" i="5"/>
  <c r="G363" i="5"/>
  <c r="F370" i="5"/>
  <c r="G370" i="5" s="1"/>
  <c r="F384" i="5"/>
  <c r="F421" i="5"/>
  <c r="G421" i="5" s="1"/>
  <c r="F423" i="5"/>
  <c r="F425" i="5"/>
  <c r="M149" i="5"/>
  <c r="G226" i="5"/>
  <c r="G240" i="5"/>
  <c r="G242" i="5"/>
  <c r="F242" i="5"/>
  <c r="F281" i="5"/>
  <c r="G396" i="5"/>
  <c r="F398" i="5"/>
  <c r="F408" i="5"/>
  <c r="F451" i="5"/>
  <c r="G163" i="5"/>
  <c r="F211" i="5"/>
  <c r="G246" i="5"/>
  <c r="G268" i="5"/>
  <c r="G291" i="5"/>
  <c r="F326" i="5"/>
  <c r="F333" i="5"/>
  <c r="G333" i="5"/>
  <c r="F355" i="5"/>
  <c r="F359" i="5"/>
  <c r="G359" i="5" s="1"/>
  <c r="F364" i="5"/>
  <c r="G364" i="5" s="1"/>
  <c r="F382" i="5"/>
  <c r="G406" i="5"/>
  <c r="F413" i="5"/>
  <c r="G440" i="5"/>
  <c r="F442" i="5"/>
  <c r="G442" i="5"/>
  <c r="G449" i="5"/>
  <c r="F456" i="5"/>
  <c r="G456" i="5" s="1"/>
  <c r="G207" i="5"/>
  <c r="G222" i="5"/>
  <c r="G237" i="5"/>
  <c r="G257" i="5"/>
  <c r="G272" i="5"/>
  <c r="G283" i="5"/>
  <c r="F329" i="5"/>
  <c r="F342" i="5"/>
  <c r="G353" i="5"/>
  <c r="G357" i="5"/>
  <c r="G361" i="5"/>
  <c r="F366" i="5"/>
  <c r="G377" i="5"/>
  <c r="F391" i="5"/>
  <c r="G391" i="5" s="1"/>
  <c r="G409" i="5"/>
  <c r="G452" i="5"/>
  <c r="G439" i="5"/>
  <c r="F285" i="5"/>
  <c r="G295" i="5"/>
  <c r="F351" i="5"/>
  <c r="F394" i="5"/>
  <c r="G394" i="5" s="1"/>
  <c r="G416" i="5"/>
  <c r="G443" i="5"/>
  <c r="G299" i="5"/>
  <c r="F320" i="5"/>
  <c r="F386" i="5"/>
  <c r="G404" i="5"/>
  <c r="F437" i="5"/>
  <c r="G447" i="5"/>
  <c r="G334" i="5"/>
  <c r="F347" i="5"/>
  <c r="G365" i="5"/>
  <c r="F390" i="5"/>
  <c r="G413" i="3"/>
  <c r="G370" i="3"/>
  <c r="G421" i="3"/>
  <c r="F49" i="3"/>
  <c r="G49" i="3"/>
  <c r="G236" i="3"/>
  <c r="G143" i="3"/>
  <c r="G166" i="3"/>
  <c r="G271" i="3"/>
  <c r="G371" i="3"/>
  <c r="M178" i="3"/>
  <c r="G235" i="3"/>
  <c r="F306" i="3"/>
  <c r="G306" i="3" s="1"/>
  <c r="F246" i="3"/>
  <c r="M104" i="3" s="1"/>
  <c r="G345" i="3"/>
  <c r="J20" i="3"/>
  <c r="G418" i="3"/>
  <c r="M177" i="3"/>
  <c r="G395" i="3"/>
  <c r="M165" i="3"/>
  <c r="F41" i="3"/>
  <c r="J4" i="3" s="1"/>
  <c r="G93" i="3"/>
  <c r="G379" i="3"/>
  <c r="G116" i="3"/>
  <c r="G149" i="3"/>
  <c r="G382" i="3"/>
  <c r="G158" i="3"/>
  <c r="F154" i="3"/>
  <c r="G154" i="3" s="1"/>
  <c r="G221" i="3"/>
  <c r="G244" i="3"/>
  <c r="G314" i="3"/>
  <c r="G262" i="3"/>
  <c r="G363" i="3"/>
  <c r="G347" i="3"/>
  <c r="F48" i="3"/>
  <c r="G48" i="3" s="1"/>
  <c r="F266" i="3"/>
  <c r="M113" i="3" s="1"/>
  <c r="G359" i="3"/>
  <c r="M151" i="3"/>
  <c r="F440" i="3"/>
  <c r="J25" i="3" s="1"/>
  <c r="G440" i="3"/>
  <c r="F449" i="3"/>
  <c r="M186" i="3" s="1"/>
  <c r="G91" i="3"/>
  <c r="M37" i="3"/>
  <c r="G376" i="3"/>
  <c r="M157" i="3"/>
  <c r="G342" i="3"/>
  <c r="M145" i="3"/>
  <c r="G79" i="3"/>
  <c r="J6" i="3"/>
  <c r="F141" i="3"/>
  <c r="G141" i="3" s="1"/>
  <c r="F292" i="3"/>
  <c r="G292" i="3" s="1"/>
  <c r="G260" i="3"/>
  <c r="M107" i="3"/>
  <c r="F283" i="3"/>
  <c r="M119" i="3" s="1"/>
  <c r="F80" i="3"/>
  <c r="G80" i="3"/>
  <c r="G216" i="3"/>
  <c r="F233" i="3"/>
  <c r="G233" i="3" s="1"/>
  <c r="F346" i="3"/>
  <c r="G346" i="3" s="1"/>
  <c r="F275" i="3"/>
  <c r="G275" i="3" s="1"/>
  <c r="G336" i="3"/>
  <c r="M139" i="3"/>
  <c r="F145" i="3"/>
  <c r="M58" i="3" s="1"/>
  <c r="G151" i="3"/>
  <c r="F373" i="3"/>
  <c r="M154" i="3" s="1"/>
  <c r="G373" i="3"/>
  <c r="F180" i="3"/>
  <c r="G180" i="3"/>
  <c r="F432" i="3"/>
  <c r="M180" i="3" s="1"/>
  <c r="G156" i="3"/>
  <c r="F176" i="3"/>
  <c r="G176" i="3" s="1"/>
  <c r="G188" i="3"/>
  <c r="M79" i="3"/>
  <c r="F245" i="3"/>
  <c r="M103" i="3" s="1"/>
  <c r="G295" i="3"/>
  <c r="G312" i="3"/>
  <c r="G126" i="3"/>
  <c r="F160" i="3"/>
  <c r="G160" i="3" s="1"/>
  <c r="F207" i="3"/>
  <c r="M87" i="3" s="1"/>
  <c r="F279" i="3"/>
  <c r="M115" i="3" s="1"/>
  <c r="F88" i="3"/>
  <c r="M34" i="3" s="1"/>
  <c r="G88" i="3"/>
  <c r="F204" i="3"/>
  <c r="M84" i="3" s="1"/>
  <c r="G269" i="3"/>
  <c r="J16" i="3"/>
  <c r="F238" i="3"/>
  <c r="G238" i="3" s="1"/>
  <c r="F297" i="3"/>
  <c r="M122" i="3" s="1"/>
  <c r="G297" i="3"/>
  <c r="G303" i="3"/>
  <c r="F380" i="3"/>
  <c r="M161" i="3" s="1"/>
  <c r="G22" i="3"/>
  <c r="J3" i="3"/>
  <c r="F230" i="3"/>
  <c r="G230" i="3" s="1"/>
  <c r="G84" i="3"/>
  <c r="F313" i="3"/>
  <c r="G313" i="3" s="1"/>
  <c r="J23" i="3"/>
  <c r="G57" i="3"/>
  <c r="F164" i="3"/>
  <c r="M66" i="3" s="1"/>
  <c r="F208" i="3"/>
  <c r="M88" i="3" s="1"/>
  <c r="F300" i="3"/>
  <c r="M125" i="3" s="1"/>
  <c r="G302" i="3"/>
  <c r="G365" i="3"/>
  <c r="G415" i="3"/>
  <c r="G89" i="3"/>
  <c r="G199" i="3"/>
  <c r="G278" i="3"/>
  <c r="F437" i="3"/>
  <c r="M185" i="3" s="1"/>
  <c r="F17" i="3"/>
  <c r="M7" i="3" s="1"/>
  <c r="F165" i="3"/>
  <c r="M67" i="3" s="1"/>
  <c r="F55" i="3"/>
  <c r="M23" i="3" s="1"/>
  <c r="F72" i="3"/>
  <c r="M29" i="3" s="1"/>
  <c r="F16" i="3"/>
  <c r="M6" i="3" s="1"/>
  <c r="M17" i="3"/>
  <c r="G38" i="3"/>
  <c r="F78" i="3"/>
  <c r="G78" i="3" s="1"/>
  <c r="F90" i="3"/>
  <c r="M36" i="3" s="1"/>
  <c r="F8" i="3"/>
  <c r="G8" i="3" s="1"/>
  <c r="F27" i="3"/>
  <c r="G27" i="3" s="1"/>
  <c r="F107" i="3"/>
  <c r="M42" i="3" s="1"/>
  <c r="M57" i="3"/>
  <c r="G133" i="3"/>
  <c r="F150" i="3"/>
  <c r="M63" i="3" s="1"/>
  <c r="F112" i="3"/>
  <c r="M47" i="3" s="1"/>
  <c r="F18" i="3"/>
  <c r="M8" i="3" s="1"/>
  <c r="F2" i="3"/>
  <c r="G2" i="3" s="1"/>
  <c r="F10" i="3"/>
  <c r="G10" i="3" s="1"/>
  <c r="F35" i="3"/>
  <c r="M14" i="3" s="1"/>
  <c r="F157" i="3"/>
  <c r="G157" i="3" s="1"/>
  <c r="F42" i="3"/>
  <c r="G42" i="3" s="1"/>
  <c r="F31" i="3"/>
  <c r="M10" i="3" s="1"/>
  <c r="F198" i="3"/>
  <c r="G198" i="3"/>
  <c r="F15" i="3"/>
  <c r="M5" i="3" s="1"/>
  <c r="F64" i="3"/>
  <c r="G64" i="3" s="1"/>
  <c r="F21" i="3"/>
  <c r="G21" i="3" s="1"/>
  <c r="F100" i="3"/>
  <c r="G100" i="3" s="1"/>
  <c r="F26" i="3"/>
  <c r="G26" i="3" s="1"/>
  <c r="F142" i="3"/>
  <c r="G142" i="3" s="1"/>
  <c r="F177" i="3"/>
  <c r="G177" i="3" s="1"/>
  <c r="F231" i="3"/>
  <c r="J14" i="3" s="1"/>
  <c r="F316" i="3"/>
  <c r="M130" i="3" s="1"/>
  <c r="F333" i="3"/>
  <c r="G333" i="3" s="1"/>
  <c r="F98" i="3"/>
  <c r="J7" i="3" s="1"/>
  <c r="G113" i="3"/>
  <c r="G9" i="3"/>
  <c r="F12" i="3"/>
  <c r="M2" i="3" s="1"/>
  <c r="G62" i="3"/>
  <c r="F125" i="3"/>
  <c r="G125" i="3" s="1"/>
  <c r="F197" i="3"/>
  <c r="G197" i="3" s="1"/>
  <c r="F445" i="3"/>
  <c r="G445" i="3" s="1"/>
  <c r="G3" i="3"/>
  <c r="M19" i="3"/>
  <c r="M53" i="3"/>
  <c r="G95" i="3"/>
  <c r="F185" i="3"/>
  <c r="M76" i="3" s="1"/>
  <c r="F23" i="3"/>
  <c r="G23" i="3" s="1"/>
  <c r="G33" i="3"/>
  <c r="G73" i="3"/>
  <c r="F103" i="3"/>
  <c r="G103" i="3" s="1"/>
  <c r="G105" i="3"/>
  <c r="F114" i="3"/>
  <c r="M49" i="3" s="1"/>
  <c r="G138" i="3"/>
  <c r="F167" i="3"/>
  <c r="M69" i="3" s="1"/>
  <c r="F192" i="3"/>
  <c r="G192" i="3" s="1"/>
  <c r="G200" i="3"/>
  <c r="F214" i="3"/>
  <c r="G214" i="3" s="1"/>
  <c r="G393" i="3"/>
  <c r="M163" i="3"/>
  <c r="M3" i="3"/>
  <c r="G11" i="3"/>
  <c r="F14" i="3"/>
  <c r="M4" i="3" s="1"/>
  <c r="M24" i="3"/>
  <c r="F28" i="3"/>
  <c r="G28" i="3" s="1"/>
  <c r="F44" i="3"/>
  <c r="G44" i="3" s="1"/>
  <c r="F69" i="3"/>
  <c r="M26" i="3" s="1"/>
  <c r="F83" i="3"/>
  <c r="G83" i="3" s="1"/>
  <c r="F85" i="3"/>
  <c r="G85" i="3" s="1"/>
  <c r="G110" i="3"/>
  <c r="G122" i="3"/>
  <c r="G163" i="3"/>
  <c r="G175" i="3"/>
  <c r="F183" i="3"/>
  <c r="M74" i="3" s="1"/>
  <c r="F223" i="3"/>
  <c r="M92" i="3" s="1"/>
  <c r="G257" i="3"/>
  <c r="F276" i="3"/>
  <c r="G276" i="3" s="1"/>
  <c r="F299" i="3"/>
  <c r="M124" i="3" s="1"/>
  <c r="F391" i="3"/>
  <c r="G391" i="3" s="1"/>
  <c r="F406" i="3"/>
  <c r="G406" i="3" s="1"/>
  <c r="F7" i="3"/>
  <c r="G7" i="3" s="1"/>
  <c r="F102" i="3"/>
  <c r="G102" i="3" s="1"/>
  <c r="F224" i="3"/>
  <c r="M93" i="3" s="1"/>
  <c r="F285" i="3"/>
  <c r="M121" i="3" s="1"/>
  <c r="G19" i="3"/>
  <c r="F47" i="3"/>
  <c r="G47" i="3" s="1"/>
  <c r="G70" i="3"/>
  <c r="G168" i="3"/>
  <c r="G60" i="3"/>
  <c r="G205" i="3"/>
  <c r="F422" i="3"/>
  <c r="G422" i="3" s="1"/>
  <c r="G75" i="3"/>
  <c r="F87" i="3"/>
  <c r="G87" i="3" s="1"/>
  <c r="G123" i="3"/>
  <c r="F425" i="3"/>
  <c r="G425" i="3" s="1"/>
  <c r="F52" i="3"/>
  <c r="M20" i="3" s="1"/>
  <c r="F76" i="3"/>
  <c r="M33" i="3" s="1"/>
  <c r="F94" i="3"/>
  <c r="M40" i="3" s="1"/>
  <c r="F159" i="3"/>
  <c r="G159" i="3" s="1"/>
  <c r="F170" i="3"/>
  <c r="M72" i="3" s="1"/>
  <c r="F215" i="3"/>
  <c r="G215" i="3" s="1"/>
  <c r="F249" i="3"/>
  <c r="G249" i="3" s="1"/>
  <c r="F265" i="3"/>
  <c r="M112" i="3" s="1"/>
  <c r="F321" i="3"/>
  <c r="M135" i="3" s="1"/>
  <c r="F355" i="3"/>
  <c r="M147" i="3" s="1"/>
  <c r="F372" i="3"/>
  <c r="G372" i="3" s="1"/>
  <c r="F377" i="3"/>
  <c r="M158" i="3" s="1"/>
  <c r="F397" i="3"/>
  <c r="M167" i="3" s="1"/>
  <c r="F92" i="3"/>
  <c r="M38" i="3" s="1"/>
  <c r="G92" i="3"/>
  <c r="F137" i="3"/>
  <c r="G137" i="3" s="1"/>
  <c r="F184" i="3"/>
  <c r="M75" i="3" s="1"/>
  <c r="G361" i="3"/>
  <c r="M153" i="3"/>
  <c r="F378" i="3"/>
  <c r="M159" i="3" s="1"/>
  <c r="F424" i="3"/>
  <c r="G424" i="3" s="1"/>
  <c r="G45" i="3"/>
  <c r="F82" i="3"/>
  <c r="G82" i="3" s="1"/>
  <c r="F127" i="3"/>
  <c r="M51" i="3" s="1"/>
  <c r="G131" i="3"/>
  <c r="F148" i="3"/>
  <c r="M61" i="3" s="1"/>
  <c r="F171" i="3"/>
  <c r="M73" i="3" s="1"/>
  <c r="F37" i="3"/>
  <c r="M16" i="3" s="1"/>
  <c r="G53" i="3"/>
  <c r="F68" i="3"/>
  <c r="G68" i="3" s="1"/>
  <c r="F117" i="3"/>
  <c r="J8" i="3" s="1"/>
  <c r="F146" i="3"/>
  <c r="M59" i="3" s="1"/>
  <c r="F213" i="3"/>
  <c r="G213" i="3" s="1"/>
  <c r="F6" i="3"/>
  <c r="G6" i="3" s="1"/>
  <c r="G140" i="3"/>
  <c r="F202" i="3"/>
  <c r="M82" i="3" s="1"/>
  <c r="F30" i="3"/>
  <c r="G30" i="3" s="1"/>
  <c r="F61" i="3"/>
  <c r="G61" i="3" s="1"/>
  <c r="M11" i="3"/>
  <c r="F25" i="3"/>
  <c r="G25" i="3" s="1"/>
  <c r="F34" i="3"/>
  <c r="M13" i="3" s="1"/>
  <c r="G50" i="3"/>
  <c r="G59" i="3"/>
  <c r="F67" i="3"/>
  <c r="G67" i="3" s="1"/>
  <c r="G81" i="3"/>
  <c r="G86" i="3"/>
  <c r="F104" i="3"/>
  <c r="G104" i="3" s="1"/>
  <c r="G108" i="3"/>
  <c r="G120" i="3"/>
  <c r="G155" i="3"/>
  <c r="G173" i="3"/>
  <c r="F181" i="3"/>
  <c r="G181" i="3" s="1"/>
  <c r="F193" i="3"/>
  <c r="J12" i="3" s="1"/>
  <c r="G227" i="3"/>
  <c r="F252" i="3"/>
  <c r="G252" i="3" s="1"/>
  <c r="F255" i="3"/>
  <c r="G255" i="3" s="1"/>
  <c r="F311" i="3"/>
  <c r="G311" i="3" s="1"/>
  <c r="G325" i="3"/>
  <c r="G330" i="3"/>
  <c r="G338" i="3"/>
  <c r="F344" i="3"/>
  <c r="G344" i="3" s="1"/>
  <c r="F367" i="3"/>
  <c r="G367" i="3" s="1"/>
  <c r="F389" i="3"/>
  <c r="G389" i="3" s="1"/>
  <c r="F161" i="3"/>
  <c r="G161" i="3" s="1"/>
  <c r="F322" i="3"/>
  <c r="M136" i="3" s="1"/>
  <c r="F411" i="3"/>
  <c r="M170" i="3" s="1"/>
  <c r="F431" i="3"/>
  <c r="M179" i="3" s="1"/>
  <c r="M31" i="3"/>
  <c r="F97" i="3"/>
  <c r="G97" i="3" s="1"/>
  <c r="F109" i="3"/>
  <c r="M44" i="3" s="1"/>
  <c r="G135" i="3"/>
  <c r="G139" i="3"/>
  <c r="G169" i="3"/>
  <c r="F174" i="3"/>
  <c r="J11" i="3" s="1"/>
  <c r="G196" i="3"/>
  <c r="F206" i="3"/>
  <c r="M86" i="3" s="1"/>
  <c r="F219" i="3"/>
  <c r="G219" i="3" s="1"/>
  <c r="G222" i="3"/>
  <c r="F225" i="3"/>
  <c r="M94" i="3" s="1"/>
  <c r="F237" i="3"/>
  <c r="G237" i="3" s="1"/>
  <c r="F242" i="3"/>
  <c r="M100" i="3" s="1"/>
  <c r="F256" i="3"/>
  <c r="G256" i="3" s="1"/>
  <c r="F287" i="3"/>
  <c r="G287" i="3" s="1"/>
  <c r="F290" i="3"/>
  <c r="G290" i="3" s="1"/>
  <c r="F353" i="3"/>
  <c r="G353" i="3" s="1"/>
  <c r="F384" i="3"/>
  <c r="G384" i="3" s="1"/>
  <c r="F392" i="3"/>
  <c r="M162" i="3" s="1"/>
  <c r="F401" i="3"/>
  <c r="G401" i="3" s="1"/>
  <c r="G414" i="3"/>
  <c r="F423" i="3"/>
  <c r="G423" i="3" s="1"/>
  <c r="F428" i="3"/>
  <c r="G428" i="3" s="1"/>
  <c r="F132" i="3"/>
  <c r="M56" i="3" s="1"/>
  <c r="F99" i="3"/>
  <c r="G99" i="3" s="1"/>
  <c r="F111" i="3"/>
  <c r="M46" i="3" s="1"/>
  <c r="F130" i="3"/>
  <c r="M54" i="3" s="1"/>
  <c r="G147" i="3"/>
  <c r="F228" i="3"/>
  <c r="M97" i="3" s="1"/>
  <c r="F232" i="3"/>
  <c r="G232" i="3" s="1"/>
  <c r="F348" i="3"/>
  <c r="G348" i="3" s="1"/>
  <c r="F387" i="3"/>
  <c r="G387" i="3" s="1"/>
  <c r="F390" i="3"/>
  <c r="G390" i="3" s="1"/>
  <c r="F124" i="3"/>
  <c r="G124" i="3" s="1"/>
  <c r="G128" i="3"/>
  <c r="F203" i="3"/>
  <c r="M83" i="3" s="1"/>
  <c r="F280" i="3"/>
  <c r="M116" i="3" s="1"/>
  <c r="F319" i="3"/>
  <c r="M133" i="3" s="1"/>
  <c r="G36" i="3"/>
  <c r="G46" i="3"/>
  <c r="G54" i="3"/>
  <c r="F63" i="3"/>
  <c r="G63" i="3" s="1"/>
  <c r="F71" i="3"/>
  <c r="M28" i="3" s="1"/>
  <c r="F106" i="3"/>
  <c r="G106" i="3" s="1"/>
  <c r="G119" i="3"/>
  <c r="F121" i="3"/>
  <c r="G121" i="3" s="1"/>
  <c r="G162" i="3"/>
  <c r="F182" i="3"/>
  <c r="G182" i="3" s="1"/>
  <c r="G209" i="3"/>
  <c r="F220" i="3"/>
  <c r="G220" i="3" s="1"/>
  <c r="G243" i="3"/>
  <c r="F254" i="3"/>
  <c r="G254" i="3" s="1"/>
  <c r="F288" i="3"/>
  <c r="J17" i="3" s="1"/>
  <c r="F304" i="3"/>
  <c r="M129" i="3" s="1"/>
  <c r="F310" i="3"/>
  <c r="G310" i="3" s="1"/>
  <c r="F323" i="3"/>
  <c r="M137" i="3" s="1"/>
  <c r="F354" i="3"/>
  <c r="M146" i="3" s="1"/>
  <c r="F357" i="3"/>
  <c r="M149" i="3" s="1"/>
  <c r="G186" i="3"/>
  <c r="G190" i="3"/>
  <c r="G195" i="3"/>
  <c r="G212" i="3"/>
  <c r="G226" i="3"/>
  <c r="F247" i="3"/>
  <c r="M105" i="3" s="1"/>
  <c r="F270" i="3"/>
  <c r="G270" i="3" s="1"/>
  <c r="F289" i="3"/>
  <c r="G289" i="3" s="1"/>
  <c r="F315" i="3"/>
  <c r="G315" i="3" s="1"/>
  <c r="F337" i="3"/>
  <c r="M140" i="3" s="1"/>
  <c r="F356" i="3"/>
  <c r="M148" i="3" s="1"/>
  <c r="F383" i="3"/>
  <c r="J22" i="3" s="1"/>
  <c r="F405" i="3"/>
  <c r="G405" i="3" s="1"/>
  <c r="F448" i="3"/>
  <c r="G448" i="3" s="1"/>
  <c r="F293" i="3"/>
  <c r="G293" i="3" s="1"/>
  <c r="F296" i="3"/>
  <c r="G296" i="3" s="1"/>
  <c r="F360" i="3"/>
  <c r="M152" i="3" s="1"/>
  <c r="F364" i="3"/>
  <c r="J21" i="3" s="1"/>
  <c r="G412" i="3"/>
  <c r="F443" i="3"/>
  <c r="G443" i="3" s="1"/>
  <c r="F136" i="3"/>
  <c r="J9" i="3" s="1"/>
  <c r="F144" i="3"/>
  <c r="G144" i="3" s="1"/>
  <c r="F152" i="3"/>
  <c r="M65" i="3" s="1"/>
  <c r="G179" i="3"/>
  <c r="F187" i="3"/>
  <c r="M78" i="3" s="1"/>
  <c r="F189" i="3"/>
  <c r="M80" i="3" s="1"/>
  <c r="F194" i="3"/>
  <c r="G194" i="3" s="1"/>
  <c r="G201" i="3"/>
  <c r="F211" i="3"/>
  <c r="G211" i="3" s="1"/>
  <c r="G218" i="3"/>
  <c r="F234" i="3"/>
  <c r="G234" i="3" s="1"/>
  <c r="F239" i="3"/>
  <c r="G239" i="3" s="1"/>
  <c r="F253" i="3"/>
  <c r="G253" i="3" s="1"/>
  <c r="F272" i="3"/>
  <c r="G272" i="3" s="1"/>
  <c r="F301" i="3"/>
  <c r="M126" i="3" s="1"/>
  <c r="F307" i="3"/>
  <c r="J18" i="3" s="1"/>
  <c r="F320" i="3"/>
  <c r="M134" i="3" s="1"/>
  <c r="F339" i="3"/>
  <c r="M142" i="3" s="1"/>
  <c r="F369" i="3"/>
  <c r="G369" i="3" s="1"/>
  <c r="F374" i="3"/>
  <c r="M155" i="3" s="1"/>
  <c r="F388" i="3"/>
  <c r="G388" i="3" s="1"/>
  <c r="F407" i="3"/>
  <c r="G407" i="3" s="1"/>
  <c r="F456" i="3"/>
  <c r="M193" i="3" s="1"/>
  <c r="M191" i="3"/>
  <c r="F298" i="3"/>
  <c r="M123" i="3" s="1"/>
  <c r="F366" i="3"/>
  <c r="G366" i="3" s="1"/>
  <c r="F433" i="3"/>
  <c r="M181" i="3" s="1"/>
  <c r="F450" i="3"/>
  <c r="M187" i="3" s="1"/>
  <c r="F240" i="3"/>
  <c r="M98" i="3" s="1"/>
  <c r="G250" i="3"/>
  <c r="G259" i="3"/>
  <c r="G261" i="3"/>
  <c r="G263" i="3"/>
  <c r="F273" i="3"/>
  <c r="G273" i="3" s="1"/>
  <c r="G282" i="3"/>
  <c r="F284" i="3"/>
  <c r="M120" i="3" s="1"/>
  <c r="F308" i="3"/>
  <c r="G308" i="3" s="1"/>
  <c r="G317" i="3"/>
  <c r="G327" i="3"/>
  <c r="G329" i="3"/>
  <c r="G331" i="3"/>
  <c r="F340" i="3"/>
  <c r="M143" i="3" s="1"/>
  <c r="G350" i="3"/>
  <c r="F352" i="3"/>
  <c r="G352" i="3" s="1"/>
  <c r="F375" i="3"/>
  <c r="M156" i="3" s="1"/>
  <c r="G394" i="3"/>
  <c r="G396" i="3"/>
  <c r="G398" i="3"/>
  <c r="F408" i="3"/>
  <c r="G408" i="3" s="1"/>
  <c r="F420" i="3"/>
  <c r="G420" i="3" s="1"/>
  <c r="F429" i="3"/>
  <c r="G429" i="3" s="1"/>
  <c r="G439" i="3"/>
  <c r="G441" i="3"/>
  <c r="F446" i="3"/>
  <c r="G446" i="3" s="1"/>
  <c r="G455" i="3"/>
  <c r="F417" i="3"/>
  <c r="M176" i="3" s="1"/>
  <c r="F436" i="3"/>
  <c r="M184" i="3" s="1"/>
  <c r="F453" i="3"/>
  <c r="M190" i="3" s="1"/>
  <c r="G434" i="3"/>
  <c r="F444" i="3"/>
  <c r="G444" i="3" s="1"/>
  <c r="G241" i="3"/>
  <c r="G251" i="3"/>
  <c r="F264" i="3"/>
  <c r="M111" i="3" s="1"/>
  <c r="G274" i="3"/>
  <c r="G309" i="3"/>
  <c r="G318" i="3"/>
  <c r="F332" i="3"/>
  <c r="G332" i="3" s="1"/>
  <c r="G341" i="3"/>
  <c r="G386" i="3"/>
  <c r="F399" i="3"/>
  <c r="M169" i="3" s="1"/>
  <c r="G409" i="3"/>
  <c r="F442" i="3"/>
  <c r="G442" i="3" s="1"/>
  <c r="F451" i="3"/>
  <c r="M188" i="3" s="1"/>
  <c r="G258" i="3"/>
  <c r="G268" i="3"/>
  <c r="F281" i="3"/>
  <c r="M117" i="3" s="1"/>
  <c r="G291" i="3"/>
  <c r="G326" i="3"/>
  <c r="G335" i="3"/>
  <c r="F349" i="3"/>
  <c r="G349" i="3" s="1"/>
  <c r="G358" i="3"/>
  <c r="G403" i="3"/>
  <c r="F416" i="3"/>
  <c r="M175" i="3" s="1"/>
  <c r="G426" i="3"/>
  <c r="G435" i="3"/>
  <c r="G452" i="3"/>
  <c r="D19" i="4"/>
  <c r="E19" i="4" s="1"/>
  <c r="C19" i="4"/>
  <c r="D18" i="4"/>
  <c r="E18" i="4" s="1"/>
  <c r="C18" i="4"/>
  <c r="D17" i="4"/>
  <c r="E17" i="4" s="1"/>
  <c r="C17" i="4"/>
  <c r="D16" i="4"/>
  <c r="E16" i="4" s="1"/>
  <c r="C16" i="4"/>
  <c r="D15" i="4"/>
  <c r="E15" i="4" s="1"/>
  <c r="C15" i="4"/>
  <c r="D14" i="4"/>
  <c r="E14" i="4" s="1"/>
  <c r="C14" i="4"/>
  <c r="D13" i="4"/>
  <c r="E13" i="4" s="1"/>
  <c r="C13" i="4"/>
  <c r="D12" i="4"/>
  <c r="E12" i="4" s="1"/>
  <c r="C12" i="4"/>
  <c r="D11" i="4"/>
  <c r="E11" i="4" s="1"/>
  <c r="C11" i="4"/>
  <c r="D10" i="4"/>
  <c r="E10" i="4" s="1"/>
  <c r="C10" i="4"/>
  <c r="D9" i="4"/>
  <c r="E9" i="4" s="1"/>
  <c r="C9" i="4"/>
  <c r="D8" i="4"/>
  <c r="E8" i="4" s="1"/>
  <c r="C8" i="4"/>
  <c r="D7" i="4"/>
  <c r="E7" i="4" s="1"/>
  <c r="C7" i="4"/>
  <c r="D6" i="4"/>
  <c r="E6" i="4" s="1"/>
  <c r="C6" i="4"/>
  <c r="D5" i="4"/>
  <c r="E5" i="4" s="1"/>
  <c r="C5" i="4"/>
  <c r="D4" i="4"/>
  <c r="E4" i="4" s="1"/>
  <c r="C4" i="4"/>
  <c r="D3" i="4"/>
  <c r="E3" i="4" s="1"/>
  <c r="C3" i="4"/>
  <c r="D2" i="4"/>
  <c r="E2" i="4" s="1"/>
  <c r="C2" i="4"/>
  <c r="D38" i="4"/>
  <c r="E38" i="4" s="1"/>
  <c r="C38" i="4"/>
  <c r="E37" i="4"/>
  <c r="F37" i="4" s="1"/>
  <c r="M16" i="4" s="1"/>
  <c r="D37" i="4"/>
  <c r="C37" i="4"/>
  <c r="D36" i="4"/>
  <c r="E36" i="4" s="1"/>
  <c r="C36" i="4"/>
  <c r="D35" i="4"/>
  <c r="E35" i="4" s="1"/>
  <c r="C35" i="4"/>
  <c r="D34" i="4"/>
  <c r="E34" i="4" s="1"/>
  <c r="C34" i="4"/>
  <c r="D33" i="4"/>
  <c r="E33" i="4" s="1"/>
  <c r="C33" i="4"/>
  <c r="D32" i="4"/>
  <c r="E32" i="4" s="1"/>
  <c r="C32" i="4"/>
  <c r="D31" i="4"/>
  <c r="E31" i="4" s="1"/>
  <c r="C31" i="4"/>
  <c r="D30" i="4"/>
  <c r="E30" i="4" s="1"/>
  <c r="C30" i="4"/>
  <c r="D29" i="4"/>
  <c r="E29" i="4" s="1"/>
  <c r="F29" i="4" s="1"/>
  <c r="C29" i="4"/>
  <c r="D28" i="4"/>
  <c r="E28" i="4" s="1"/>
  <c r="C28" i="4"/>
  <c r="D27" i="4"/>
  <c r="E27" i="4" s="1"/>
  <c r="C27" i="4"/>
  <c r="D26" i="4"/>
  <c r="E26" i="4" s="1"/>
  <c r="C26" i="4"/>
  <c r="D25" i="4"/>
  <c r="E25" i="4" s="1"/>
  <c r="C25" i="4"/>
  <c r="D24" i="4"/>
  <c r="E24" i="4" s="1"/>
  <c r="C24" i="4"/>
  <c r="D23" i="4"/>
  <c r="E23" i="4" s="1"/>
  <c r="C23" i="4"/>
  <c r="D22" i="4"/>
  <c r="E22" i="4" s="1"/>
  <c r="C22" i="4"/>
  <c r="D21" i="4"/>
  <c r="E21" i="4" s="1"/>
  <c r="C21" i="4"/>
  <c r="D57" i="4"/>
  <c r="E57" i="4" s="1"/>
  <c r="C57" i="4"/>
  <c r="D56" i="4"/>
  <c r="E56" i="4" s="1"/>
  <c r="C56" i="4"/>
  <c r="D55" i="4"/>
  <c r="E55" i="4" s="1"/>
  <c r="C55" i="4"/>
  <c r="D54" i="4"/>
  <c r="E54" i="4" s="1"/>
  <c r="C54" i="4"/>
  <c r="D53" i="4"/>
  <c r="E53" i="4" s="1"/>
  <c r="C53" i="4"/>
  <c r="D52" i="4"/>
  <c r="E52" i="4" s="1"/>
  <c r="C52" i="4"/>
  <c r="D51" i="4"/>
  <c r="E51" i="4" s="1"/>
  <c r="C51" i="4"/>
  <c r="D50" i="4"/>
  <c r="E50" i="4" s="1"/>
  <c r="C50" i="4"/>
  <c r="D49" i="4"/>
  <c r="E49" i="4" s="1"/>
  <c r="C49" i="4"/>
  <c r="E48" i="4"/>
  <c r="D48" i="4"/>
  <c r="C48" i="4"/>
  <c r="D47" i="4"/>
  <c r="E47" i="4" s="1"/>
  <c r="C47" i="4"/>
  <c r="D46" i="4"/>
  <c r="E46" i="4" s="1"/>
  <c r="C46" i="4"/>
  <c r="D45" i="4"/>
  <c r="E45" i="4" s="1"/>
  <c r="C45" i="4"/>
  <c r="D44" i="4"/>
  <c r="E44" i="4" s="1"/>
  <c r="C44" i="4"/>
  <c r="D43" i="4"/>
  <c r="E43" i="4" s="1"/>
  <c r="C43" i="4"/>
  <c r="D42" i="4"/>
  <c r="E42" i="4" s="1"/>
  <c r="C42" i="4"/>
  <c r="D41" i="4"/>
  <c r="E41" i="4" s="1"/>
  <c r="C41" i="4"/>
  <c r="D40" i="4"/>
  <c r="E40" i="4" s="1"/>
  <c r="C40" i="4"/>
  <c r="D76" i="4"/>
  <c r="E76" i="4" s="1"/>
  <c r="C76" i="4"/>
  <c r="D75" i="4"/>
  <c r="E75" i="4" s="1"/>
  <c r="C75" i="4"/>
  <c r="D74" i="4"/>
  <c r="E74" i="4" s="1"/>
  <c r="C74" i="4"/>
  <c r="D73" i="4"/>
  <c r="E73" i="4" s="1"/>
  <c r="C73" i="4"/>
  <c r="D72" i="4"/>
  <c r="E72" i="4" s="1"/>
  <c r="C72" i="4"/>
  <c r="D71" i="4"/>
  <c r="E71" i="4" s="1"/>
  <c r="C71" i="4"/>
  <c r="D70" i="4"/>
  <c r="E70" i="4" s="1"/>
  <c r="C70" i="4"/>
  <c r="D69" i="4"/>
  <c r="E69" i="4" s="1"/>
  <c r="C69" i="4"/>
  <c r="D68" i="4"/>
  <c r="E68" i="4" s="1"/>
  <c r="C68" i="4"/>
  <c r="D67" i="4"/>
  <c r="E67" i="4" s="1"/>
  <c r="C67" i="4"/>
  <c r="D66" i="4"/>
  <c r="E66" i="4" s="1"/>
  <c r="C66" i="4"/>
  <c r="D65" i="4"/>
  <c r="E65" i="4" s="1"/>
  <c r="C65" i="4"/>
  <c r="D64" i="4"/>
  <c r="E64" i="4" s="1"/>
  <c r="C64" i="4"/>
  <c r="D63" i="4"/>
  <c r="E63" i="4" s="1"/>
  <c r="C63" i="4"/>
  <c r="D62" i="4"/>
  <c r="E62" i="4" s="1"/>
  <c r="C62" i="4"/>
  <c r="D61" i="4"/>
  <c r="E61" i="4" s="1"/>
  <c r="C61" i="4"/>
  <c r="D60" i="4"/>
  <c r="E60" i="4" s="1"/>
  <c r="C60" i="4"/>
  <c r="E59" i="4"/>
  <c r="D59" i="4"/>
  <c r="C59" i="4"/>
  <c r="D171" i="4"/>
  <c r="E171" i="4" s="1"/>
  <c r="C171" i="4"/>
  <c r="D170" i="4"/>
  <c r="E170" i="4" s="1"/>
  <c r="C170" i="4"/>
  <c r="D169" i="4"/>
  <c r="E169" i="4" s="1"/>
  <c r="C169" i="4"/>
  <c r="D168" i="4"/>
  <c r="E168" i="4" s="1"/>
  <c r="C168" i="4"/>
  <c r="D167" i="4"/>
  <c r="E167" i="4" s="1"/>
  <c r="C167" i="4"/>
  <c r="D166" i="4"/>
  <c r="E166" i="4" s="1"/>
  <c r="C166" i="4"/>
  <c r="D165" i="4"/>
  <c r="E165" i="4" s="1"/>
  <c r="C165" i="4"/>
  <c r="D164" i="4"/>
  <c r="E164" i="4" s="1"/>
  <c r="C164" i="4"/>
  <c r="D163" i="4"/>
  <c r="E163" i="4" s="1"/>
  <c r="C163" i="4"/>
  <c r="D162" i="4"/>
  <c r="E162" i="4" s="1"/>
  <c r="C162" i="4"/>
  <c r="D161" i="4"/>
  <c r="E161" i="4" s="1"/>
  <c r="C161" i="4"/>
  <c r="D160" i="4"/>
  <c r="E160" i="4" s="1"/>
  <c r="C160" i="4"/>
  <c r="D159" i="4"/>
  <c r="E159" i="4" s="1"/>
  <c r="C159" i="4"/>
  <c r="D158" i="4"/>
  <c r="E158" i="4" s="1"/>
  <c r="C158" i="4"/>
  <c r="D157" i="4"/>
  <c r="E157" i="4" s="1"/>
  <c r="C157" i="4"/>
  <c r="D156" i="4"/>
  <c r="E156" i="4" s="1"/>
  <c r="C156" i="4"/>
  <c r="D155" i="4"/>
  <c r="E155" i="4" s="1"/>
  <c r="C155" i="4"/>
  <c r="D154" i="4"/>
  <c r="E154" i="4" s="1"/>
  <c r="F154" i="4" s="1"/>
  <c r="C154" i="4"/>
  <c r="D190" i="4"/>
  <c r="E190" i="4" s="1"/>
  <c r="C190" i="4"/>
  <c r="D189" i="4"/>
  <c r="E189" i="4" s="1"/>
  <c r="F189" i="4" s="1"/>
  <c r="C189" i="4"/>
  <c r="D188" i="4"/>
  <c r="E188" i="4" s="1"/>
  <c r="C188" i="4"/>
  <c r="D187" i="4"/>
  <c r="E187" i="4" s="1"/>
  <c r="C187" i="4"/>
  <c r="D186" i="4"/>
  <c r="E186" i="4" s="1"/>
  <c r="C186" i="4"/>
  <c r="D185" i="4"/>
  <c r="E185" i="4" s="1"/>
  <c r="C185" i="4"/>
  <c r="D184" i="4"/>
  <c r="E184" i="4" s="1"/>
  <c r="C184" i="4"/>
  <c r="D183" i="4"/>
  <c r="E183" i="4" s="1"/>
  <c r="C183" i="4"/>
  <c r="D182" i="4"/>
  <c r="E182" i="4" s="1"/>
  <c r="C182" i="4"/>
  <c r="D181" i="4"/>
  <c r="E181" i="4" s="1"/>
  <c r="C181" i="4"/>
  <c r="D180" i="4"/>
  <c r="E180" i="4" s="1"/>
  <c r="C180" i="4"/>
  <c r="D179" i="4"/>
  <c r="E179" i="4" s="1"/>
  <c r="C179" i="4"/>
  <c r="D178" i="4"/>
  <c r="E178" i="4" s="1"/>
  <c r="C178" i="4"/>
  <c r="D177" i="4"/>
  <c r="E177" i="4" s="1"/>
  <c r="C177" i="4"/>
  <c r="D176" i="4"/>
  <c r="E176" i="4" s="1"/>
  <c r="C176" i="4"/>
  <c r="D175" i="4"/>
  <c r="E175" i="4" s="1"/>
  <c r="C175" i="4"/>
  <c r="D174" i="4"/>
  <c r="E174" i="4" s="1"/>
  <c r="C174" i="4"/>
  <c r="D173" i="4"/>
  <c r="E173" i="4" s="1"/>
  <c r="F173" i="4" s="1"/>
  <c r="C173" i="4"/>
  <c r="D209" i="4"/>
  <c r="E209" i="4" s="1"/>
  <c r="C209" i="4"/>
  <c r="D208" i="4"/>
  <c r="E208" i="4" s="1"/>
  <c r="C208" i="4"/>
  <c r="D207" i="4"/>
  <c r="E207" i="4" s="1"/>
  <c r="C207" i="4"/>
  <c r="D206" i="4"/>
  <c r="E206" i="4" s="1"/>
  <c r="C206" i="4"/>
  <c r="D205" i="4"/>
  <c r="E205" i="4" s="1"/>
  <c r="C205" i="4"/>
  <c r="D204" i="4"/>
  <c r="E204" i="4" s="1"/>
  <c r="C204" i="4"/>
  <c r="D203" i="4"/>
  <c r="E203" i="4" s="1"/>
  <c r="C203" i="4"/>
  <c r="D202" i="4"/>
  <c r="E202" i="4" s="1"/>
  <c r="C202" i="4"/>
  <c r="D201" i="4"/>
  <c r="E201" i="4" s="1"/>
  <c r="C201" i="4"/>
  <c r="D200" i="4"/>
  <c r="E200" i="4" s="1"/>
  <c r="C200" i="4"/>
  <c r="D199" i="4"/>
  <c r="E199" i="4" s="1"/>
  <c r="C199" i="4"/>
  <c r="D198" i="4"/>
  <c r="E198" i="4" s="1"/>
  <c r="C198" i="4"/>
  <c r="D197" i="4"/>
  <c r="E197" i="4" s="1"/>
  <c r="C197" i="4"/>
  <c r="D196" i="4"/>
  <c r="E196" i="4" s="1"/>
  <c r="C196" i="4"/>
  <c r="D195" i="4"/>
  <c r="E195" i="4" s="1"/>
  <c r="C195" i="4"/>
  <c r="D194" i="4"/>
  <c r="E194" i="4" s="1"/>
  <c r="C194" i="4"/>
  <c r="D193" i="4"/>
  <c r="E193" i="4" s="1"/>
  <c r="C193" i="4"/>
  <c r="D192" i="4"/>
  <c r="E192" i="4" s="1"/>
  <c r="C192" i="4"/>
  <c r="D228" i="4"/>
  <c r="E228" i="4" s="1"/>
  <c r="C228" i="4"/>
  <c r="D227" i="4"/>
  <c r="E227" i="4" s="1"/>
  <c r="C227" i="4"/>
  <c r="D226" i="4"/>
  <c r="E226" i="4" s="1"/>
  <c r="C226" i="4"/>
  <c r="D225" i="4"/>
  <c r="E225" i="4" s="1"/>
  <c r="C225" i="4"/>
  <c r="D224" i="4"/>
  <c r="E224" i="4" s="1"/>
  <c r="C224" i="4"/>
  <c r="D223" i="4"/>
  <c r="E223" i="4" s="1"/>
  <c r="C223" i="4"/>
  <c r="D222" i="4"/>
  <c r="E222" i="4" s="1"/>
  <c r="C222" i="4"/>
  <c r="D221" i="4"/>
  <c r="E221" i="4" s="1"/>
  <c r="C221" i="4"/>
  <c r="D220" i="4"/>
  <c r="E220" i="4" s="1"/>
  <c r="C220" i="4"/>
  <c r="D219" i="4"/>
  <c r="E219" i="4" s="1"/>
  <c r="F219" i="4" s="1"/>
  <c r="C219" i="4"/>
  <c r="D218" i="4"/>
  <c r="E218" i="4" s="1"/>
  <c r="C218" i="4"/>
  <c r="D217" i="4"/>
  <c r="E217" i="4" s="1"/>
  <c r="C217" i="4"/>
  <c r="D216" i="4"/>
  <c r="E216" i="4" s="1"/>
  <c r="C216" i="4"/>
  <c r="D215" i="4"/>
  <c r="E215" i="4" s="1"/>
  <c r="C215" i="4"/>
  <c r="D214" i="4"/>
  <c r="E214" i="4" s="1"/>
  <c r="C214" i="4"/>
  <c r="D213" i="4"/>
  <c r="E213" i="4" s="1"/>
  <c r="C213" i="4"/>
  <c r="D212" i="4"/>
  <c r="E212" i="4" s="1"/>
  <c r="C212" i="4"/>
  <c r="D211" i="4"/>
  <c r="E211" i="4" s="1"/>
  <c r="F211" i="4" s="1"/>
  <c r="C211" i="4"/>
  <c r="D323" i="4"/>
  <c r="E323" i="4" s="1"/>
  <c r="C323" i="4"/>
  <c r="D322" i="4"/>
  <c r="E322" i="4" s="1"/>
  <c r="C322" i="4"/>
  <c r="D321" i="4"/>
  <c r="E321" i="4" s="1"/>
  <c r="C321" i="4"/>
  <c r="D320" i="4"/>
  <c r="E320" i="4" s="1"/>
  <c r="C320" i="4"/>
  <c r="D319" i="4"/>
  <c r="E319" i="4" s="1"/>
  <c r="C319" i="4"/>
  <c r="D318" i="4"/>
  <c r="E318" i="4" s="1"/>
  <c r="C318" i="4"/>
  <c r="D317" i="4"/>
  <c r="E317" i="4" s="1"/>
  <c r="C317" i="4"/>
  <c r="D316" i="4"/>
  <c r="E316" i="4" s="1"/>
  <c r="C316" i="4"/>
  <c r="D315" i="4"/>
  <c r="E315" i="4" s="1"/>
  <c r="C315" i="4"/>
  <c r="D314" i="4"/>
  <c r="E314" i="4" s="1"/>
  <c r="C314" i="4"/>
  <c r="D313" i="4"/>
  <c r="E313" i="4" s="1"/>
  <c r="C313" i="4"/>
  <c r="D312" i="4"/>
  <c r="E312" i="4" s="1"/>
  <c r="C312" i="4"/>
  <c r="D311" i="4"/>
  <c r="E311" i="4" s="1"/>
  <c r="C311" i="4"/>
  <c r="D310" i="4"/>
  <c r="E310" i="4" s="1"/>
  <c r="C310" i="4"/>
  <c r="D309" i="4"/>
  <c r="E309" i="4" s="1"/>
  <c r="C309" i="4"/>
  <c r="D308" i="4"/>
  <c r="E308" i="4" s="1"/>
  <c r="C308" i="4"/>
  <c r="D307" i="4"/>
  <c r="E307" i="4" s="1"/>
  <c r="C307" i="4"/>
  <c r="D306" i="4"/>
  <c r="E306" i="4" s="1"/>
  <c r="C306" i="4"/>
  <c r="D342" i="4"/>
  <c r="E342" i="4" s="1"/>
  <c r="C342" i="4"/>
  <c r="E341" i="4"/>
  <c r="D341" i="4"/>
  <c r="C341" i="4"/>
  <c r="D340" i="4"/>
  <c r="E340" i="4" s="1"/>
  <c r="C340" i="4"/>
  <c r="D339" i="4"/>
  <c r="E339" i="4" s="1"/>
  <c r="C339" i="4"/>
  <c r="D338" i="4"/>
  <c r="E338" i="4" s="1"/>
  <c r="C338" i="4"/>
  <c r="D337" i="4"/>
  <c r="E337" i="4" s="1"/>
  <c r="C337" i="4"/>
  <c r="D336" i="4"/>
  <c r="E336" i="4" s="1"/>
  <c r="C336" i="4"/>
  <c r="D335" i="4"/>
  <c r="E335" i="4" s="1"/>
  <c r="C335" i="4"/>
  <c r="D334" i="4"/>
  <c r="E334" i="4" s="1"/>
  <c r="C334" i="4"/>
  <c r="E333" i="4"/>
  <c r="D333" i="4"/>
  <c r="C333" i="4"/>
  <c r="D332" i="4"/>
  <c r="E332" i="4" s="1"/>
  <c r="C332" i="4"/>
  <c r="D331" i="4"/>
  <c r="E331" i="4" s="1"/>
  <c r="C331" i="4"/>
  <c r="D330" i="4"/>
  <c r="E330" i="4" s="1"/>
  <c r="C330" i="4"/>
  <c r="D329" i="4"/>
  <c r="E329" i="4" s="1"/>
  <c r="C329" i="4"/>
  <c r="D328" i="4"/>
  <c r="E328" i="4" s="1"/>
  <c r="C328" i="4"/>
  <c r="D327" i="4"/>
  <c r="E327" i="4" s="1"/>
  <c r="C327" i="4"/>
  <c r="D326" i="4"/>
  <c r="E326" i="4" s="1"/>
  <c r="C326" i="4"/>
  <c r="D325" i="4"/>
  <c r="E325" i="4" s="1"/>
  <c r="C325" i="4"/>
  <c r="D361" i="4"/>
  <c r="E361" i="4" s="1"/>
  <c r="C361" i="4"/>
  <c r="D360" i="4"/>
  <c r="E360" i="4" s="1"/>
  <c r="C360" i="4"/>
  <c r="D359" i="4"/>
  <c r="E359" i="4" s="1"/>
  <c r="C359" i="4"/>
  <c r="D358" i="4"/>
  <c r="E358" i="4" s="1"/>
  <c r="C358" i="4"/>
  <c r="D357" i="4"/>
  <c r="E357" i="4" s="1"/>
  <c r="C357" i="4"/>
  <c r="D356" i="4"/>
  <c r="E356" i="4" s="1"/>
  <c r="C356" i="4"/>
  <c r="D355" i="4"/>
  <c r="E355" i="4" s="1"/>
  <c r="C355" i="4"/>
  <c r="D354" i="4"/>
  <c r="E354" i="4" s="1"/>
  <c r="C354" i="4"/>
  <c r="D353" i="4"/>
  <c r="E353" i="4" s="1"/>
  <c r="C353" i="4"/>
  <c r="E352" i="4"/>
  <c r="D352" i="4"/>
  <c r="C352" i="4"/>
  <c r="D351" i="4"/>
  <c r="E351" i="4" s="1"/>
  <c r="C351" i="4"/>
  <c r="D350" i="4"/>
  <c r="E350" i="4" s="1"/>
  <c r="C350" i="4"/>
  <c r="D349" i="4"/>
  <c r="E349" i="4" s="1"/>
  <c r="C349" i="4"/>
  <c r="D348" i="4"/>
  <c r="E348" i="4" s="1"/>
  <c r="C348" i="4"/>
  <c r="D347" i="4"/>
  <c r="E347" i="4" s="1"/>
  <c r="C347" i="4"/>
  <c r="D346" i="4"/>
  <c r="E346" i="4" s="1"/>
  <c r="C346" i="4"/>
  <c r="D345" i="4"/>
  <c r="E345" i="4" s="1"/>
  <c r="C345" i="4"/>
  <c r="E344" i="4"/>
  <c r="D344" i="4"/>
  <c r="C344" i="4"/>
  <c r="D380" i="4"/>
  <c r="E380" i="4" s="1"/>
  <c r="C380" i="4"/>
  <c r="D379" i="4"/>
  <c r="E379" i="4" s="1"/>
  <c r="C379" i="4"/>
  <c r="D378" i="4"/>
  <c r="E378" i="4" s="1"/>
  <c r="C378" i="4"/>
  <c r="D377" i="4"/>
  <c r="E377" i="4" s="1"/>
  <c r="C377" i="4"/>
  <c r="D376" i="4"/>
  <c r="E376" i="4" s="1"/>
  <c r="C376" i="4"/>
  <c r="D375" i="4"/>
  <c r="E375" i="4" s="1"/>
  <c r="C375" i="4"/>
  <c r="D374" i="4"/>
  <c r="E374" i="4" s="1"/>
  <c r="C374" i="4"/>
  <c r="D373" i="4"/>
  <c r="E373" i="4" s="1"/>
  <c r="C373" i="4"/>
  <c r="D372" i="4"/>
  <c r="E372" i="4" s="1"/>
  <c r="C372" i="4"/>
  <c r="D371" i="4"/>
  <c r="E371" i="4" s="1"/>
  <c r="C371" i="4"/>
  <c r="D370" i="4"/>
  <c r="E370" i="4" s="1"/>
  <c r="C370" i="4"/>
  <c r="D369" i="4"/>
  <c r="E369" i="4" s="1"/>
  <c r="C369" i="4"/>
  <c r="D368" i="4"/>
  <c r="E368" i="4" s="1"/>
  <c r="C368" i="4"/>
  <c r="D367" i="4"/>
  <c r="E367" i="4" s="1"/>
  <c r="C367" i="4"/>
  <c r="D366" i="4"/>
  <c r="E366" i="4" s="1"/>
  <c r="C366" i="4"/>
  <c r="D365" i="4"/>
  <c r="E365" i="4" s="1"/>
  <c r="C365" i="4"/>
  <c r="D364" i="4"/>
  <c r="E364" i="4" s="1"/>
  <c r="C364" i="4"/>
  <c r="E363" i="4"/>
  <c r="D363" i="4"/>
  <c r="C363" i="4"/>
  <c r="D456" i="4"/>
  <c r="E456" i="4" s="1"/>
  <c r="C456" i="4"/>
  <c r="D455" i="4"/>
  <c r="E455" i="4" s="1"/>
  <c r="C455" i="4"/>
  <c r="D454" i="4"/>
  <c r="E454" i="4" s="1"/>
  <c r="C454" i="4"/>
  <c r="D453" i="4"/>
  <c r="E453" i="4" s="1"/>
  <c r="C453" i="4"/>
  <c r="D452" i="4"/>
  <c r="E452" i="4" s="1"/>
  <c r="C452" i="4"/>
  <c r="D451" i="4"/>
  <c r="E451" i="4" s="1"/>
  <c r="C451" i="4"/>
  <c r="D450" i="4"/>
  <c r="E450" i="4" s="1"/>
  <c r="C450" i="4"/>
  <c r="D449" i="4"/>
  <c r="E449" i="4" s="1"/>
  <c r="C449" i="4"/>
  <c r="D448" i="4"/>
  <c r="E448" i="4" s="1"/>
  <c r="C448" i="4"/>
  <c r="D447" i="4"/>
  <c r="E447" i="4" s="1"/>
  <c r="F447" i="4" s="1"/>
  <c r="C447" i="4"/>
  <c r="D446" i="4"/>
  <c r="E446" i="4" s="1"/>
  <c r="C446" i="4"/>
  <c r="D445" i="4"/>
  <c r="E445" i="4" s="1"/>
  <c r="C445" i="4"/>
  <c r="D444" i="4"/>
  <c r="E444" i="4" s="1"/>
  <c r="C444" i="4"/>
  <c r="D443" i="4"/>
  <c r="E443" i="4" s="1"/>
  <c r="C443" i="4"/>
  <c r="D442" i="4"/>
  <c r="E442" i="4" s="1"/>
  <c r="C442" i="4"/>
  <c r="D441" i="4"/>
  <c r="E441" i="4" s="1"/>
  <c r="C441" i="4"/>
  <c r="D440" i="4"/>
  <c r="E440" i="4" s="1"/>
  <c r="C440" i="4"/>
  <c r="D439" i="4"/>
  <c r="E439" i="4" s="1"/>
  <c r="F439" i="4" s="1"/>
  <c r="C439" i="4"/>
  <c r="D437" i="4"/>
  <c r="E437" i="4" s="1"/>
  <c r="C437" i="4"/>
  <c r="D436" i="4"/>
  <c r="E436" i="4" s="1"/>
  <c r="C436" i="4"/>
  <c r="D435" i="4"/>
  <c r="E435" i="4" s="1"/>
  <c r="C435" i="4"/>
  <c r="D434" i="4"/>
  <c r="E434" i="4" s="1"/>
  <c r="C434" i="4"/>
  <c r="D433" i="4"/>
  <c r="E433" i="4" s="1"/>
  <c r="C433" i="4"/>
  <c r="D432" i="4"/>
  <c r="E432" i="4" s="1"/>
  <c r="C432" i="4"/>
  <c r="D431" i="4"/>
  <c r="E431" i="4" s="1"/>
  <c r="C431" i="4"/>
  <c r="D430" i="4"/>
  <c r="E430" i="4" s="1"/>
  <c r="C430" i="4"/>
  <c r="D429" i="4"/>
  <c r="E429" i="4" s="1"/>
  <c r="C429" i="4"/>
  <c r="D428" i="4"/>
  <c r="E428" i="4" s="1"/>
  <c r="F428" i="4" s="1"/>
  <c r="C428" i="4"/>
  <c r="D427" i="4"/>
  <c r="E427" i="4" s="1"/>
  <c r="C427" i="4"/>
  <c r="D426" i="4"/>
  <c r="E426" i="4" s="1"/>
  <c r="C426" i="4"/>
  <c r="D425" i="4"/>
  <c r="E425" i="4" s="1"/>
  <c r="C425" i="4"/>
  <c r="D424" i="4"/>
  <c r="E424" i="4" s="1"/>
  <c r="C424" i="4"/>
  <c r="D423" i="4"/>
  <c r="E423" i="4" s="1"/>
  <c r="C423" i="4"/>
  <c r="D422" i="4"/>
  <c r="E422" i="4" s="1"/>
  <c r="C422" i="4"/>
  <c r="D421" i="4"/>
  <c r="E421" i="4" s="1"/>
  <c r="C421" i="4"/>
  <c r="D420" i="4"/>
  <c r="E420" i="4" s="1"/>
  <c r="C420" i="4"/>
  <c r="D418" i="4"/>
  <c r="E418" i="4" s="1"/>
  <c r="C418" i="4"/>
  <c r="D417" i="4"/>
  <c r="E417" i="4" s="1"/>
  <c r="C417" i="4"/>
  <c r="D416" i="4"/>
  <c r="E416" i="4" s="1"/>
  <c r="C416" i="4"/>
  <c r="D415" i="4"/>
  <c r="E415" i="4" s="1"/>
  <c r="C415" i="4"/>
  <c r="D414" i="4"/>
  <c r="E414" i="4" s="1"/>
  <c r="C414" i="4"/>
  <c r="D413" i="4"/>
  <c r="E413" i="4" s="1"/>
  <c r="C413" i="4"/>
  <c r="D412" i="4"/>
  <c r="E412" i="4" s="1"/>
  <c r="C412" i="4"/>
  <c r="D411" i="4"/>
  <c r="E411" i="4" s="1"/>
  <c r="C411" i="4"/>
  <c r="D410" i="4"/>
  <c r="E410" i="4" s="1"/>
  <c r="C410" i="4"/>
  <c r="D409" i="4"/>
  <c r="E409" i="4" s="1"/>
  <c r="C409" i="4"/>
  <c r="D408" i="4"/>
  <c r="E408" i="4" s="1"/>
  <c r="C408" i="4"/>
  <c r="D407" i="4"/>
  <c r="E407" i="4" s="1"/>
  <c r="C407" i="4"/>
  <c r="D406" i="4"/>
  <c r="E406" i="4" s="1"/>
  <c r="C406" i="4"/>
  <c r="D405" i="4"/>
  <c r="E405" i="4" s="1"/>
  <c r="C405" i="4"/>
  <c r="D404" i="4"/>
  <c r="E404" i="4" s="1"/>
  <c r="C404" i="4"/>
  <c r="D403" i="4"/>
  <c r="E403" i="4" s="1"/>
  <c r="C403" i="4"/>
  <c r="D402" i="4"/>
  <c r="E402" i="4" s="1"/>
  <c r="C402" i="4"/>
  <c r="D401" i="4"/>
  <c r="E401" i="4" s="1"/>
  <c r="C401" i="4"/>
  <c r="D399" i="4"/>
  <c r="E399" i="4" s="1"/>
  <c r="C399" i="4"/>
  <c r="E398" i="4"/>
  <c r="F398" i="4" s="1"/>
  <c r="D398" i="4"/>
  <c r="C398" i="4"/>
  <c r="D397" i="4"/>
  <c r="E397" i="4" s="1"/>
  <c r="C397" i="4"/>
  <c r="D396" i="4"/>
  <c r="E396" i="4" s="1"/>
  <c r="C396" i="4"/>
  <c r="D395" i="4"/>
  <c r="E395" i="4" s="1"/>
  <c r="C395" i="4"/>
  <c r="D394" i="4"/>
  <c r="E394" i="4" s="1"/>
  <c r="C394" i="4"/>
  <c r="D393" i="4"/>
  <c r="E393" i="4" s="1"/>
  <c r="C393" i="4"/>
  <c r="D392" i="4"/>
  <c r="E392" i="4" s="1"/>
  <c r="C392" i="4"/>
  <c r="D391" i="4"/>
  <c r="E391" i="4" s="1"/>
  <c r="C391" i="4"/>
  <c r="D390" i="4"/>
  <c r="E390" i="4" s="1"/>
  <c r="C390" i="4"/>
  <c r="D389" i="4"/>
  <c r="E389" i="4" s="1"/>
  <c r="C389" i="4"/>
  <c r="D388" i="4"/>
  <c r="E388" i="4" s="1"/>
  <c r="C388" i="4"/>
  <c r="D387" i="4"/>
  <c r="E387" i="4" s="1"/>
  <c r="C387" i="4"/>
  <c r="D386" i="4"/>
  <c r="E386" i="4" s="1"/>
  <c r="C386" i="4"/>
  <c r="D385" i="4"/>
  <c r="E385" i="4" s="1"/>
  <c r="C385" i="4"/>
  <c r="D384" i="4"/>
  <c r="E384" i="4" s="1"/>
  <c r="C384" i="4"/>
  <c r="D383" i="4"/>
  <c r="E383" i="4" s="1"/>
  <c r="C383" i="4"/>
  <c r="D382" i="4"/>
  <c r="E382" i="4" s="1"/>
  <c r="C382" i="4"/>
  <c r="D304" i="4"/>
  <c r="E304" i="4" s="1"/>
  <c r="C304" i="4"/>
  <c r="D303" i="4"/>
  <c r="E303" i="4" s="1"/>
  <c r="F303" i="4" s="1"/>
  <c r="C303" i="4"/>
  <c r="D302" i="4"/>
  <c r="E302" i="4" s="1"/>
  <c r="C302" i="4"/>
  <c r="D301" i="4"/>
  <c r="E301" i="4" s="1"/>
  <c r="C301" i="4"/>
  <c r="D300" i="4"/>
  <c r="E300" i="4" s="1"/>
  <c r="C300" i="4"/>
  <c r="D299" i="4"/>
  <c r="E299" i="4" s="1"/>
  <c r="C299" i="4"/>
  <c r="D298" i="4"/>
  <c r="E298" i="4" s="1"/>
  <c r="C298" i="4"/>
  <c r="D297" i="4"/>
  <c r="E297" i="4" s="1"/>
  <c r="C297" i="4"/>
  <c r="D296" i="4"/>
  <c r="E296" i="4" s="1"/>
  <c r="C296" i="4"/>
  <c r="D295" i="4"/>
  <c r="E295" i="4" s="1"/>
  <c r="C295" i="4"/>
  <c r="D294" i="4"/>
  <c r="E294" i="4" s="1"/>
  <c r="C294" i="4"/>
  <c r="D293" i="4"/>
  <c r="E293" i="4" s="1"/>
  <c r="C293" i="4"/>
  <c r="D292" i="4"/>
  <c r="E292" i="4" s="1"/>
  <c r="C292" i="4"/>
  <c r="D291" i="4"/>
  <c r="E291" i="4" s="1"/>
  <c r="C291" i="4"/>
  <c r="D290" i="4"/>
  <c r="E290" i="4" s="1"/>
  <c r="C290" i="4"/>
  <c r="D289" i="4"/>
  <c r="E289" i="4" s="1"/>
  <c r="C289" i="4"/>
  <c r="D288" i="4"/>
  <c r="E288" i="4" s="1"/>
  <c r="C288" i="4"/>
  <c r="D287" i="4"/>
  <c r="E287" i="4" s="1"/>
  <c r="C287" i="4"/>
  <c r="D285" i="4"/>
  <c r="E285" i="4" s="1"/>
  <c r="C285" i="4"/>
  <c r="D284" i="4"/>
  <c r="E284" i="4" s="1"/>
  <c r="F284" i="4" s="1"/>
  <c r="C284" i="4"/>
  <c r="D283" i="4"/>
  <c r="E283" i="4" s="1"/>
  <c r="C283" i="4"/>
  <c r="D282" i="4"/>
  <c r="E282" i="4" s="1"/>
  <c r="C282" i="4"/>
  <c r="D281" i="4"/>
  <c r="E281" i="4" s="1"/>
  <c r="C281" i="4"/>
  <c r="D280" i="4"/>
  <c r="E280" i="4" s="1"/>
  <c r="C280" i="4"/>
  <c r="D279" i="4"/>
  <c r="E279" i="4" s="1"/>
  <c r="C279" i="4"/>
  <c r="D278" i="4"/>
  <c r="E278" i="4" s="1"/>
  <c r="C278" i="4"/>
  <c r="D277" i="4"/>
  <c r="E277" i="4" s="1"/>
  <c r="C277" i="4"/>
  <c r="D276" i="4"/>
  <c r="E276" i="4" s="1"/>
  <c r="C276" i="4"/>
  <c r="D275" i="4"/>
  <c r="E275" i="4" s="1"/>
  <c r="C275" i="4"/>
  <c r="D274" i="4"/>
  <c r="E274" i="4" s="1"/>
  <c r="C274" i="4"/>
  <c r="D273" i="4"/>
  <c r="E273" i="4" s="1"/>
  <c r="C273" i="4"/>
  <c r="D272" i="4"/>
  <c r="E272" i="4" s="1"/>
  <c r="C272" i="4"/>
  <c r="D271" i="4"/>
  <c r="E271" i="4" s="1"/>
  <c r="C271" i="4"/>
  <c r="D270" i="4"/>
  <c r="E270" i="4" s="1"/>
  <c r="C270" i="4"/>
  <c r="D269" i="4"/>
  <c r="E269" i="4" s="1"/>
  <c r="C269" i="4"/>
  <c r="D268" i="4"/>
  <c r="E268" i="4" s="1"/>
  <c r="C268" i="4"/>
  <c r="D266" i="4"/>
  <c r="E266" i="4" s="1"/>
  <c r="C266" i="4"/>
  <c r="D265" i="4"/>
  <c r="E265" i="4" s="1"/>
  <c r="C265" i="4"/>
  <c r="D264" i="4"/>
  <c r="E264" i="4" s="1"/>
  <c r="C264" i="4"/>
  <c r="D263" i="4"/>
  <c r="E263" i="4" s="1"/>
  <c r="C263" i="4"/>
  <c r="D262" i="4"/>
  <c r="E262" i="4" s="1"/>
  <c r="C262" i="4"/>
  <c r="D261" i="4"/>
  <c r="E261" i="4" s="1"/>
  <c r="C261" i="4"/>
  <c r="D260" i="4"/>
  <c r="E260" i="4" s="1"/>
  <c r="C260" i="4"/>
  <c r="D259" i="4"/>
  <c r="E259" i="4" s="1"/>
  <c r="C259" i="4"/>
  <c r="D258" i="4"/>
  <c r="E258" i="4" s="1"/>
  <c r="C258" i="4"/>
  <c r="D257" i="4"/>
  <c r="E257" i="4" s="1"/>
  <c r="C257" i="4"/>
  <c r="D256" i="4"/>
  <c r="E256" i="4" s="1"/>
  <c r="C256" i="4"/>
  <c r="D255" i="4"/>
  <c r="E255" i="4" s="1"/>
  <c r="C255" i="4"/>
  <c r="D254" i="4"/>
  <c r="E254" i="4" s="1"/>
  <c r="C254" i="4"/>
  <c r="D253" i="4"/>
  <c r="E253" i="4" s="1"/>
  <c r="C253" i="4"/>
  <c r="D252" i="4"/>
  <c r="E252" i="4" s="1"/>
  <c r="C252" i="4"/>
  <c r="D251" i="4"/>
  <c r="E251" i="4" s="1"/>
  <c r="C251" i="4"/>
  <c r="D250" i="4"/>
  <c r="E250" i="4" s="1"/>
  <c r="C250" i="4"/>
  <c r="D249" i="4"/>
  <c r="E249" i="4" s="1"/>
  <c r="C249" i="4"/>
  <c r="D247" i="4"/>
  <c r="E247" i="4" s="1"/>
  <c r="C247" i="4"/>
  <c r="D246" i="4"/>
  <c r="E246" i="4" s="1"/>
  <c r="C246" i="4"/>
  <c r="D245" i="4"/>
  <c r="E245" i="4" s="1"/>
  <c r="C245" i="4"/>
  <c r="D244" i="4"/>
  <c r="E244" i="4" s="1"/>
  <c r="C244" i="4"/>
  <c r="D243" i="4"/>
  <c r="E243" i="4" s="1"/>
  <c r="C243" i="4"/>
  <c r="D242" i="4"/>
  <c r="E242" i="4" s="1"/>
  <c r="C242" i="4"/>
  <c r="D241" i="4"/>
  <c r="E241" i="4" s="1"/>
  <c r="C241" i="4"/>
  <c r="D240" i="4"/>
  <c r="E240" i="4" s="1"/>
  <c r="C240" i="4"/>
  <c r="D239" i="4"/>
  <c r="E239" i="4" s="1"/>
  <c r="C239" i="4"/>
  <c r="D238" i="4"/>
  <c r="E238" i="4" s="1"/>
  <c r="F238" i="4" s="1"/>
  <c r="C238" i="4"/>
  <c r="D237" i="4"/>
  <c r="E237" i="4" s="1"/>
  <c r="C237" i="4"/>
  <c r="D236" i="4"/>
  <c r="E236" i="4" s="1"/>
  <c r="C236" i="4"/>
  <c r="D235" i="4"/>
  <c r="E235" i="4" s="1"/>
  <c r="C235" i="4"/>
  <c r="D234" i="4"/>
  <c r="E234" i="4" s="1"/>
  <c r="C234" i="4"/>
  <c r="D233" i="4"/>
  <c r="E233" i="4" s="1"/>
  <c r="C233" i="4"/>
  <c r="D232" i="4"/>
  <c r="E232" i="4" s="1"/>
  <c r="C232" i="4"/>
  <c r="D231" i="4"/>
  <c r="E231" i="4" s="1"/>
  <c r="C231" i="4"/>
  <c r="D230" i="4"/>
  <c r="E230" i="4" s="1"/>
  <c r="F230" i="4" s="1"/>
  <c r="C230" i="4"/>
  <c r="D152" i="4"/>
  <c r="E152" i="4" s="1"/>
  <c r="C152" i="4"/>
  <c r="D151" i="4"/>
  <c r="E151" i="4" s="1"/>
  <c r="C151" i="4"/>
  <c r="D150" i="4"/>
  <c r="E150" i="4" s="1"/>
  <c r="C150" i="4"/>
  <c r="D149" i="4"/>
  <c r="E149" i="4" s="1"/>
  <c r="C149" i="4"/>
  <c r="D148" i="4"/>
  <c r="E148" i="4" s="1"/>
  <c r="C148" i="4"/>
  <c r="D147" i="4"/>
  <c r="E147" i="4" s="1"/>
  <c r="C147" i="4"/>
  <c r="D146" i="4"/>
  <c r="E146" i="4" s="1"/>
  <c r="C146" i="4"/>
  <c r="D145" i="4"/>
  <c r="E145" i="4" s="1"/>
  <c r="C145" i="4"/>
  <c r="D144" i="4"/>
  <c r="E144" i="4" s="1"/>
  <c r="C144" i="4"/>
  <c r="D143" i="4"/>
  <c r="E143" i="4" s="1"/>
  <c r="C143" i="4"/>
  <c r="D142" i="4"/>
  <c r="E142" i="4" s="1"/>
  <c r="C142" i="4"/>
  <c r="D141" i="4"/>
  <c r="E141" i="4" s="1"/>
  <c r="C141" i="4"/>
  <c r="D140" i="4"/>
  <c r="E140" i="4" s="1"/>
  <c r="C140" i="4"/>
  <c r="D139" i="4"/>
  <c r="E139" i="4" s="1"/>
  <c r="C139" i="4"/>
  <c r="D138" i="4"/>
  <c r="E138" i="4" s="1"/>
  <c r="C138" i="4"/>
  <c r="D137" i="4"/>
  <c r="E137" i="4" s="1"/>
  <c r="C137" i="4"/>
  <c r="D136" i="4"/>
  <c r="E136" i="4" s="1"/>
  <c r="C136" i="4"/>
  <c r="D135" i="4"/>
  <c r="E135" i="4" s="1"/>
  <c r="C135" i="4"/>
  <c r="D133" i="4"/>
  <c r="E133" i="4" s="1"/>
  <c r="C133" i="4"/>
  <c r="D132" i="4"/>
  <c r="E132" i="4" s="1"/>
  <c r="F132" i="4" s="1"/>
  <c r="M56" i="4" s="1"/>
  <c r="C132" i="4"/>
  <c r="D131" i="4"/>
  <c r="E131" i="4" s="1"/>
  <c r="C131" i="4"/>
  <c r="D130" i="4"/>
  <c r="E130" i="4" s="1"/>
  <c r="C130" i="4"/>
  <c r="D129" i="4"/>
  <c r="E129" i="4" s="1"/>
  <c r="C129" i="4"/>
  <c r="D128" i="4"/>
  <c r="E128" i="4" s="1"/>
  <c r="C128" i="4"/>
  <c r="D127" i="4"/>
  <c r="E127" i="4" s="1"/>
  <c r="C127" i="4"/>
  <c r="D126" i="4"/>
  <c r="E126" i="4" s="1"/>
  <c r="C126" i="4"/>
  <c r="D125" i="4"/>
  <c r="E125" i="4" s="1"/>
  <c r="C125" i="4"/>
  <c r="D124" i="4"/>
  <c r="E124" i="4" s="1"/>
  <c r="C124" i="4"/>
  <c r="D123" i="4"/>
  <c r="E123" i="4" s="1"/>
  <c r="C123" i="4"/>
  <c r="D122" i="4"/>
  <c r="E122" i="4" s="1"/>
  <c r="C122" i="4"/>
  <c r="D121" i="4"/>
  <c r="E121" i="4" s="1"/>
  <c r="C121" i="4"/>
  <c r="D120" i="4"/>
  <c r="E120" i="4" s="1"/>
  <c r="C120" i="4"/>
  <c r="D119" i="4"/>
  <c r="E119" i="4" s="1"/>
  <c r="C119" i="4"/>
  <c r="D118" i="4"/>
  <c r="E118" i="4" s="1"/>
  <c r="C118" i="4"/>
  <c r="D117" i="4"/>
  <c r="E117" i="4" s="1"/>
  <c r="C117" i="4"/>
  <c r="D116" i="4"/>
  <c r="E116" i="4" s="1"/>
  <c r="C116" i="4"/>
  <c r="D114" i="4"/>
  <c r="E114" i="4" s="1"/>
  <c r="C114" i="4"/>
  <c r="D113" i="4"/>
  <c r="E113" i="4" s="1"/>
  <c r="C113" i="4"/>
  <c r="D112" i="4"/>
  <c r="E112" i="4" s="1"/>
  <c r="C112" i="4"/>
  <c r="D111" i="4"/>
  <c r="E111" i="4" s="1"/>
  <c r="C111" i="4"/>
  <c r="D110" i="4"/>
  <c r="E110" i="4" s="1"/>
  <c r="C110" i="4"/>
  <c r="D109" i="4"/>
  <c r="E109" i="4" s="1"/>
  <c r="C109" i="4"/>
  <c r="D108" i="4"/>
  <c r="E108" i="4" s="1"/>
  <c r="F108" i="4" s="1"/>
  <c r="G108" i="4" s="1"/>
  <c r="C108" i="4"/>
  <c r="D107" i="4"/>
  <c r="E107" i="4" s="1"/>
  <c r="C107" i="4"/>
  <c r="D106" i="4"/>
  <c r="E106" i="4" s="1"/>
  <c r="C106" i="4"/>
  <c r="D105" i="4"/>
  <c r="E105" i="4" s="1"/>
  <c r="C105" i="4"/>
  <c r="D104" i="4"/>
  <c r="E104" i="4" s="1"/>
  <c r="C104" i="4"/>
  <c r="D103" i="4"/>
  <c r="E103" i="4" s="1"/>
  <c r="C103" i="4"/>
  <c r="D102" i="4"/>
  <c r="E102" i="4" s="1"/>
  <c r="C102" i="4"/>
  <c r="D101" i="4"/>
  <c r="E101" i="4" s="1"/>
  <c r="C101" i="4"/>
  <c r="E100" i="4"/>
  <c r="F100" i="4" s="1"/>
  <c r="G100" i="4" s="1"/>
  <c r="D100" i="4"/>
  <c r="C100" i="4"/>
  <c r="D99" i="4"/>
  <c r="E99" i="4" s="1"/>
  <c r="C99" i="4"/>
  <c r="D98" i="4"/>
  <c r="E98" i="4" s="1"/>
  <c r="C98" i="4"/>
  <c r="D97" i="4"/>
  <c r="E97" i="4" s="1"/>
  <c r="C97" i="4"/>
  <c r="D95" i="4"/>
  <c r="E95" i="4" s="1"/>
  <c r="C95" i="4"/>
  <c r="D94" i="4"/>
  <c r="E94" i="4" s="1"/>
  <c r="F94" i="4" s="1"/>
  <c r="M40" i="4" s="1"/>
  <c r="C94" i="4"/>
  <c r="D93" i="4"/>
  <c r="E93" i="4" s="1"/>
  <c r="C93" i="4"/>
  <c r="D92" i="4"/>
  <c r="E92" i="4" s="1"/>
  <c r="C92" i="4"/>
  <c r="D91" i="4"/>
  <c r="E91" i="4" s="1"/>
  <c r="C91" i="4"/>
  <c r="D90" i="4"/>
  <c r="E90" i="4" s="1"/>
  <c r="C90" i="4"/>
  <c r="D89" i="4"/>
  <c r="E89" i="4" s="1"/>
  <c r="C89" i="4"/>
  <c r="D88" i="4"/>
  <c r="E88" i="4" s="1"/>
  <c r="C88" i="4"/>
  <c r="D87" i="4"/>
  <c r="E87" i="4" s="1"/>
  <c r="C87" i="4"/>
  <c r="D86" i="4"/>
  <c r="E86" i="4" s="1"/>
  <c r="F86" i="4" s="1"/>
  <c r="C86" i="4"/>
  <c r="D85" i="4"/>
  <c r="E85" i="4" s="1"/>
  <c r="C85" i="4"/>
  <c r="D84" i="4"/>
  <c r="E84" i="4" s="1"/>
  <c r="C84" i="4"/>
  <c r="D83" i="4"/>
  <c r="E83" i="4" s="1"/>
  <c r="C83" i="4"/>
  <c r="D82" i="4"/>
  <c r="E82" i="4" s="1"/>
  <c r="C82" i="4"/>
  <c r="D81" i="4"/>
  <c r="E81" i="4" s="1"/>
  <c r="C81" i="4"/>
  <c r="D80" i="4"/>
  <c r="E80" i="4" s="1"/>
  <c r="C80" i="4"/>
  <c r="D79" i="4"/>
  <c r="E79" i="4" s="1"/>
  <c r="C79" i="4"/>
  <c r="D78" i="4"/>
  <c r="E78" i="4" s="1"/>
  <c r="C78" i="4"/>
  <c r="G451" i="3" l="1"/>
  <c r="M78" i="5"/>
  <c r="G89" i="5"/>
  <c r="M180" i="5"/>
  <c r="M137" i="5"/>
  <c r="G401" i="5"/>
  <c r="G86" i="5"/>
  <c r="G23" i="5"/>
  <c r="G45" i="5"/>
  <c r="G432" i="5"/>
  <c r="G323" i="5"/>
  <c r="M177" i="5"/>
  <c r="M163" i="5"/>
  <c r="G277" i="5"/>
  <c r="G66" i="5"/>
  <c r="G161" i="5"/>
  <c r="G444" i="5"/>
  <c r="G27" i="5"/>
  <c r="G143" i="5"/>
  <c r="M122" i="5"/>
  <c r="G349" i="5"/>
  <c r="G385" i="5"/>
  <c r="G328" i="5"/>
  <c r="J22" i="5"/>
  <c r="G389" i="5"/>
  <c r="G386" i="5"/>
  <c r="G105" i="5"/>
  <c r="G59" i="5"/>
  <c r="G7" i="5"/>
  <c r="M51" i="5"/>
  <c r="M184" i="5"/>
  <c r="M26" i="5"/>
  <c r="M97" i="5"/>
  <c r="G275" i="5"/>
  <c r="M22" i="5"/>
  <c r="G408" i="5"/>
  <c r="M173" i="5"/>
  <c r="G9" i="5"/>
  <c r="G8" i="5"/>
  <c r="M133" i="5"/>
  <c r="G85" i="5"/>
  <c r="G319" i="5"/>
  <c r="M115" i="5"/>
  <c r="G384" i="5"/>
  <c r="G232" i="5"/>
  <c r="G426" i="5"/>
  <c r="G228" i="5"/>
  <c r="M145" i="5"/>
  <c r="M172" i="5"/>
  <c r="M126" i="5"/>
  <c r="M131" i="5"/>
  <c r="M88" i="5"/>
  <c r="M64" i="5"/>
  <c r="M28" i="5"/>
  <c r="M39" i="5"/>
  <c r="M14" i="5"/>
  <c r="M130" i="5"/>
  <c r="M93" i="5"/>
  <c r="M27" i="5"/>
  <c r="M2" i="5"/>
  <c r="G93" i="5"/>
  <c r="M36" i="5"/>
  <c r="M7" i="5"/>
  <c r="G347" i="5"/>
  <c r="M134" i="5"/>
  <c r="G351" i="5"/>
  <c r="G342" i="5"/>
  <c r="G413" i="5"/>
  <c r="M147" i="5"/>
  <c r="M168" i="5"/>
  <c r="M142" i="5"/>
  <c r="M110" i="5"/>
  <c r="M161" i="5"/>
  <c r="G301" i="5"/>
  <c r="M128" i="5"/>
  <c r="M157" i="5"/>
  <c r="M101" i="5"/>
  <c r="G71" i="5"/>
  <c r="M183" i="5"/>
  <c r="M71" i="5"/>
  <c r="M11" i="5"/>
  <c r="M182" i="5"/>
  <c r="G316" i="5"/>
  <c r="M73" i="5"/>
  <c r="M165" i="5"/>
  <c r="M21" i="5"/>
  <c r="M20" i="5"/>
  <c r="M54" i="5"/>
  <c r="G64" i="5"/>
  <c r="M33" i="5"/>
  <c r="J2" i="5"/>
  <c r="M181" i="5"/>
  <c r="M61" i="5"/>
  <c r="M48" i="5"/>
  <c r="G82" i="5"/>
  <c r="G67" i="5"/>
  <c r="G90" i="5"/>
  <c r="G17" i="5"/>
  <c r="G320" i="5"/>
  <c r="G329" i="5"/>
  <c r="M193" i="5"/>
  <c r="G355" i="5"/>
  <c r="G211" i="5"/>
  <c r="G398" i="5"/>
  <c r="M136" i="5"/>
  <c r="G423" i="5"/>
  <c r="J17" i="5"/>
  <c r="M86" i="5"/>
  <c r="G303" i="5"/>
  <c r="G206" i="5"/>
  <c r="J11" i="5"/>
  <c r="G233" i="5"/>
  <c r="G169" i="5"/>
  <c r="J3" i="5"/>
  <c r="M176" i="5"/>
  <c r="G176" i="5"/>
  <c r="M159" i="5"/>
  <c r="G171" i="5"/>
  <c r="M23" i="5"/>
  <c r="G178" i="5"/>
  <c r="G292" i="5"/>
  <c r="G234" i="5"/>
  <c r="G160" i="5"/>
  <c r="M138" i="5"/>
  <c r="M74" i="5"/>
  <c r="G53" i="5"/>
  <c r="G52" i="5"/>
  <c r="G130" i="5"/>
  <c r="J5" i="5"/>
  <c r="G214" i="5"/>
  <c r="G135" i="5"/>
  <c r="G60" i="5"/>
  <c r="G403" i="5"/>
  <c r="G76" i="5"/>
  <c r="G63" i="5"/>
  <c r="G120" i="5"/>
  <c r="G433" i="5"/>
  <c r="G148" i="5"/>
  <c r="G78" i="5"/>
  <c r="G173" i="5"/>
  <c r="M121" i="5"/>
  <c r="M53" i="5"/>
  <c r="M140" i="5"/>
  <c r="M83" i="5"/>
  <c r="M9" i="5"/>
  <c r="M118" i="5"/>
  <c r="M18" i="5"/>
  <c r="M67" i="5"/>
  <c r="M65" i="5"/>
  <c r="M6" i="5"/>
  <c r="M49" i="5"/>
  <c r="M16" i="5"/>
  <c r="M114" i="5"/>
  <c r="G271" i="5"/>
  <c r="M185" i="5"/>
  <c r="G285" i="5"/>
  <c r="G366" i="5"/>
  <c r="G382" i="5"/>
  <c r="M117" i="5"/>
  <c r="G369" i="5"/>
  <c r="G129" i="5"/>
  <c r="G159" i="5"/>
  <c r="M139" i="5"/>
  <c r="J14" i="5"/>
  <c r="G152" i="5"/>
  <c r="M12" i="5"/>
  <c r="G16" i="5"/>
  <c r="M44" i="5"/>
  <c r="J19" i="5"/>
  <c r="M188" i="5"/>
  <c r="G281" i="5"/>
  <c r="M103" i="5"/>
  <c r="M112" i="5"/>
  <c r="M141" i="5"/>
  <c r="G276" i="5"/>
  <c r="G308" i="5"/>
  <c r="J23" i="5"/>
  <c r="M125" i="5"/>
  <c r="G199" i="5"/>
  <c r="M55" i="5"/>
  <c r="M25" i="5"/>
  <c r="M106" i="5"/>
  <c r="G336" i="5"/>
  <c r="G157" i="5"/>
  <c r="G83" i="5"/>
  <c r="M52" i="5"/>
  <c r="M132" i="5"/>
  <c r="G101" i="5"/>
  <c r="G141" i="5"/>
  <c r="M40" i="5"/>
  <c r="J10" i="5"/>
  <c r="G30" i="5"/>
  <c r="G109" i="5"/>
  <c r="G3" i="5"/>
  <c r="G218" i="5"/>
  <c r="M29" i="5"/>
  <c r="G122" i="5"/>
  <c r="G24" i="5"/>
  <c r="G390" i="5"/>
  <c r="M164" i="5"/>
  <c r="J21" i="5"/>
  <c r="G326" i="5"/>
  <c r="G451" i="5"/>
  <c r="M100" i="5"/>
  <c r="J24" i="5"/>
  <c r="G348" i="5"/>
  <c r="M99" i="5"/>
  <c r="G327" i="5"/>
  <c r="M96" i="5"/>
  <c r="G309" i="5"/>
  <c r="G265" i="5"/>
  <c r="G338" i="5"/>
  <c r="M171" i="5"/>
  <c r="G446" i="5"/>
  <c r="M154" i="5"/>
  <c r="G197" i="5"/>
  <c r="M60" i="5"/>
  <c r="G203" i="5"/>
  <c r="M45" i="5"/>
  <c r="G249" i="5"/>
  <c r="G181" i="5"/>
  <c r="M108" i="5"/>
  <c r="G139" i="5"/>
  <c r="M148" i="5"/>
  <c r="G128" i="5"/>
  <c r="G94" i="5"/>
  <c r="G155" i="5"/>
  <c r="M8" i="5"/>
  <c r="M81" i="5"/>
  <c r="G296" i="5"/>
  <c r="G124" i="5"/>
  <c r="M38" i="5"/>
  <c r="G72" i="5"/>
  <c r="G116" i="5"/>
  <c r="M116" i="5"/>
  <c r="M152" i="5"/>
  <c r="M66" i="5"/>
  <c r="M59" i="5"/>
  <c r="M32" i="5"/>
  <c r="M15" i="5"/>
  <c r="M30" i="5"/>
  <c r="G425" i="5"/>
  <c r="G280" i="5"/>
  <c r="M68" i="5"/>
  <c r="G164" i="5"/>
  <c r="J16" i="5"/>
  <c r="M43" i="5"/>
  <c r="G287" i="5"/>
  <c r="M72" i="5"/>
  <c r="G114" i="5"/>
  <c r="G102" i="5"/>
  <c r="G429" i="5"/>
  <c r="G104" i="5"/>
  <c r="G75" i="5"/>
  <c r="G65" i="5"/>
  <c r="M77" i="5"/>
  <c r="G437" i="5"/>
  <c r="M174" i="5"/>
  <c r="M169" i="5"/>
  <c r="M151" i="5"/>
  <c r="G192" i="5"/>
  <c r="G445" i="5"/>
  <c r="G317" i="5"/>
  <c r="M109" i="5"/>
  <c r="G208" i="5"/>
  <c r="G151" i="5"/>
  <c r="M47" i="5"/>
  <c r="M17" i="5"/>
  <c r="M76" i="5"/>
  <c r="F462" i="5"/>
  <c r="G224" i="5"/>
  <c r="M56" i="5"/>
  <c r="G70" i="5"/>
  <c r="M129" i="5"/>
  <c r="G175" i="5"/>
  <c r="G125" i="5"/>
  <c r="J13" i="5"/>
  <c r="G12" i="5"/>
  <c r="M84" i="5"/>
  <c r="M46" i="5"/>
  <c r="J12" i="5"/>
  <c r="G68" i="5"/>
  <c r="G37" i="5"/>
  <c r="G356" i="3"/>
  <c r="G322" i="3"/>
  <c r="G240" i="3"/>
  <c r="G320" i="3"/>
  <c r="G280" i="3"/>
  <c r="G165" i="3"/>
  <c r="G207" i="3"/>
  <c r="G245" i="3"/>
  <c r="G114" i="3"/>
  <c r="G187" i="3"/>
  <c r="G337" i="3"/>
  <c r="G323" i="3"/>
  <c r="G206" i="3"/>
  <c r="G41" i="3"/>
  <c r="G246" i="3"/>
  <c r="G130" i="3"/>
  <c r="G431" i="3"/>
  <c r="G380" i="3"/>
  <c r="G204" i="3"/>
  <c r="G449" i="3"/>
  <c r="G392" i="3"/>
  <c r="G284" i="3"/>
  <c r="G360" i="3"/>
  <c r="G202" i="3"/>
  <c r="G321" i="3"/>
  <c r="G170" i="3"/>
  <c r="G164" i="3"/>
  <c r="G145" i="3"/>
  <c r="G265" i="3"/>
  <c r="G301" i="3"/>
  <c r="G304" i="3"/>
  <c r="G397" i="3"/>
  <c r="G231" i="3"/>
  <c r="G90" i="3"/>
  <c r="G12" i="3"/>
  <c r="G279" i="3"/>
  <c r="G432" i="3"/>
  <c r="G266" i="3"/>
  <c r="G111" i="3"/>
  <c r="G436" i="3"/>
  <c r="G152" i="3"/>
  <c r="G117" i="3"/>
  <c r="G355" i="3"/>
  <c r="G185" i="3"/>
  <c r="G437" i="3"/>
  <c r="G208" i="3"/>
  <c r="G300" i="3"/>
  <c r="G283" i="3"/>
  <c r="G319" i="3"/>
  <c r="G35" i="3"/>
  <c r="G55" i="3"/>
  <c r="G228" i="3"/>
  <c r="G378" i="3"/>
  <c r="G109" i="3"/>
  <c r="G375" i="3"/>
  <c r="G136" i="3"/>
  <c r="G31" i="3"/>
  <c r="G307" i="3"/>
  <c r="G357" i="3"/>
  <c r="G71" i="3"/>
  <c r="G299" i="3"/>
  <c r="G417" i="3"/>
  <c r="G456" i="3"/>
  <c r="G374" i="3"/>
  <c r="G364" i="3"/>
  <c r="G247" i="3"/>
  <c r="G354" i="3"/>
  <c r="G288" i="3"/>
  <c r="G203" i="3"/>
  <c r="G174" i="3"/>
  <c r="G146" i="3"/>
  <c r="G184" i="3"/>
  <c r="G76" i="3"/>
  <c r="G167" i="3"/>
  <c r="F462" i="3"/>
  <c r="G16" i="3"/>
  <c r="G433" i="3"/>
  <c r="G411" i="3"/>
  <c r="G399" i="3"/>
  <c r="G224" i="3"/>
  <c r="G14" i="3"/>
  <c r="G94" i="3"/>
  <c r="G37" i="3"/>
  <c r="G316" i="3"/>
  <c r="G453" i="3"/>
  <c r="G416" i="3"/>
  <c r="G298" i="3"/>
  <c r="G383" i="3"/>
  <c r="G223" i="3"/>
  <c r="G112" i="3"/>
  <c r="G281" i="3"/>
  <c r="G264" i="3"/>
  <c r="G242" i="3"/>
  <c r="G127" i="3"/>
  <c r="G183" i="3"/>
  <c r="G150" i="3"/>
  <c r="G69" i="3"/>
  <c r="G340" i="3"/>
  <c r="G450" i="3"/>
  <c r="G339" i="3"/>
  <c r="G189" i="3"/>
  <c r="G132" i="3"/>
  <c r="G225" i="3"/>
  <c r="G193" i="3"/>
  <c r="G34" i="3"/>
  <c r="G171" i="3"/>
  <c r="G148" i="3"/>
  <c r="G377" i="3"/>
  <c r="G52" i="3"/>
  <c r="G285" i="3"/>
  <c r="G98" i="3"/>
  <c r="G15" i="3"/>
  <c r="G18" i="3"/>
  <c r="G107" i="3"/>
  <c r="G72" i="3"/>
  <c r="G17" i="3"/>
  <c r="F16" i="4"/>
  <c r="G16" i="4" s="1"/>
  <c r="F13" i="4"/>
  <c r="M3" i="4" s="1"/>
  <c r="F6" i="4"/>
  <c r="G6" i="4" s="1"/>
  <c r="F14" i="4"/>
  <c r="M4" i="4" s="1"/>
  <c r="F5" i="4"/>
  <c r="G5" i="4" s="1"/>
  <c r="F3" i="4"/>
  <c r="G3" i="4" s="1"/>
  <c r="F7" i="4"/>
  <c r="G7" i="4" s="1"/>
  <c r="G18" i="4"/>
  <c r="F12" i="4"/>
  <c r="G12" i="4" s="1"/>
  <c r="F9" i="4"/>
  <c r="G9" i="4" s="1"/>
  <c r="F17" i="4"/>
  <c r="M7" i="4" s="1"/>
  <c r="G2" i="4"/>
  <c r="F11" i="4"/>
  <c r="G11" i="4" s="1"/>
  <c r="F15" i="4"/>
  <c r="G15" i="4" s="1"/>
  <c r="F4" i="4"/>
  <c r="G4" i="4" s="1"/>
  <c r="F8" i="4"/>
  <c r="G8" i="4" s="1"/>
  <c r="F19" i="4"/>
  <c r="G19" i="4" s="1"/>
  <c r="F2" i="4"/>
  <c r="F10" i="4"/>
  <c r="G10" i="4" s="1"/>
  <c r="F18" i="4"/>
  <c r="M8" i="4" s="1"/>
  <c r="F35" i="4"/>
  <c r="M14" i="4" s="1"/>
  <c r="G35" i="4"/>
  <c r="F25" i="4"/>
  <c r="G25" i="4" s="1"/>
  <c r="F31" i="4"/>
  <c r="G31" i="4" s="1"/>
  <c r="F33" i="4"/>
  <c r="M12" i="4" s="1"/>
  <c r="F28" i="4"/>
  <c r="G28" i="4" s="1"/>
  <c r="F22" i="4"/>
  <c r="G22" i="4" s="1"/>
  <c r="F26" i="4"/>
  <c r="G26" i="4" s="1"/>
  <c r="F24" i="4"/>
  <c r="G24" i="4" s="1"/>
  <c r="F36" i="4"/>
  <c r="G36" i="4" s="1"/>
  <c r="F30" i="4"/>
  <c r="G30" i="4" s="1"/>
  <c r="F34" i="4"/>
  <c r="M13" i="4" s="1"/>
  <c r="G32" i="4"/>
  <c r="F32" i="4"/>
  <c r="F23" i="4"/>
  <c r="G23" i="4" s="1"/>
  <c r="F27" i="4"/>
  <c r="G27" i="4" s="1"/>
  <c r="F38" i="4"/>
  <c r="M17" i="4" s="1"/>
  <c r="F21" i="4"/>
  <c r="G21" i="4" s="1"/>
  <c r="G29" i="4"/>
  <c r="G37" i="4"/>
  <c r="F50" i="4"/>
  <c r="G50" i="4" s="1"/>
  <c r="F55" i="4"/>
  <c r="M23" i="4" s="1"/>
  <c r="G40" i="4"/>
  <c r="F45" i="4"/>
  <c r="G45" i="4"/>
  <c r="F54" i="4"/>
  <c r="G54" i="4"/>
  <c r="F43" i="4"/>
  <c r="G43" i="4"/>
  <c r="F51" i="4"/>
  <c r="M19" i="4" s="1"/>
  <c r="F44" i="4"/>
  <c r="G44" i="4"/>
  <c r="F49" i="4"/>
  <c r="G49" i="4" s="1"/>
  <c r="F53" i="4"/>
  <c r="M21" i="4" s="1"/>
  <c r="G53" i="4"/>
  <c r="F47" i="4"/>
  <c r="G47" i="4" s="1"/>
  <c r="F52" i="4"/>
  <c r="M20" i="4" s="1"/>
  <c r="G52" i="4"/>
  <c r="F41" i="4"/>
  <c r="G41" i="4" s="1"/>
  <c r="F42" i="4"/>
  <c r="G42" i="4" s="1"/>
  <c r="F46" i="4"/>
  <c r="G46" i="4" s="1"/>
  <c r="G57" i="4"/>
  <c r="F57" i="4"/>
  <c r="F48" i="4"/>
  <c r="G48" i="4" s="1"/>
  <c r="F56" i="4"/>
  <c r="G56" i="4" s="1"/>
  <c r="F40" i="4"/>
  <c r="F73" i="4"/>
  <c r="G73" i="4"/>
  <c r="F70" i="4"/>
  <c r="M27" i="4" s="1"/>
  <c r="F74" i="4"/>
  <c r="G74" i="4" s="1"/>
  <c r="G59" i="4"/>
  <c r="F66" i="4"/>
  <c r="G66" i="4" s="1"/>
  <c r="F71" i="4"/>
  <c r="M28" i="4" s="1"/>
  <c r="F60" i="4"/>
  <c r="G60" i="4" s="1"/>
  <c r="F64" i="4"/>
  <c r="G64" i="4" s="1"/>
  <c r="F68" i="4"/>
  <c r="G68" i="4" s="1"/>
  <c r="F72" i="4"/>
  <c r="M29" i="4" s="1"/>
  <c r="F69" i="4"/>
  <c r="G69" i="4"/>
  <c r="F62" i="4"/>
  <c r="G62" i="4" s="1"/>
  <c r="F63" i="4"/>
  <c r="G63" i="4"/>
  <c r="F61" i="4"/>
  <c r="G61" i="4"/>
  <c r="F65" i="4"/>
  <c r="G65" i="4"/>
  <c r="G76" i="4"/>
  <c r="F76" i="4"/>
  <c r="M33" i="4" s="1"/>
  <c r="F59" i="4"/>
  <c r="F67" i="4"/>
  <c r="G67" i="4" s="1"/>
  <c r="F75" i="4"/>
  <c r="G75" i="4" s="1"/>
  <c r="F161" i="4"/>
  <c r="G161" i="4" s="1"/>
  <c r="F166" i="4"/>
  <c r="G166" i="4" s="1"/>
  <c r="F168" i="4"/>
  <c r="M70" i="4" s="1"/>
  <c r="G168" i="4"/>
  <c r="F155" i="4"/>
  <c r="G155" i="4" s="1"/>
  <c r="F159" i="4"/>
  <c r="G159" i="4" s="1"/>
  <c r="G170" i="4"/>
  <c r="F165" i="4"/>
  <c r="G165" i="4" s="1"/>
  <c r="G162" i="4"/>
  <c r="F163" i="4"/>
  <c r="G163" i="4" s="1"/>
  <c r="F167" i="4"/>
  <c r="G167" i="4" s="1"/>
  <c r="F164" i="4"/>
  <c r="G164" i="4" s="1"/>
  <c r="F157" i="4"/>
  <c r="G157" i="4" s="1"/>
  <c r="F169" i="4"/>
  <c r="M71" i="4" s="1"/>
  <c r="G169" i="4"/>
  <c r="F158" i="4"/>
  <c r="G158" i="4" s="1"/>
  <c r="F156" i="4"/>
  <c r="G156" i="4" s="1"/>
  <c r="F160" i="4"/>
  <c r="G160" i="4"/>
  <c r="F171" i="4"/>
  <c r="G171" i="4" s="1"/>
  <c r="F170" i="4"/>
  <c r="G154" i="4"/>
  <c r="F162" i="4"/>
  <c r="F187" i="4"/>
  <c r="M78" i="4" s="1"/>
  <c r="F180" i="4"/>
  <c r="G180" i="4" s="1"/>
  <c r="F177" i="4"/>
  <c r="G177" i="4" s="1"/>
  <c r="F185" i="4"/>
  <c r="M76" i="4" s="1"/>
  <c r="F176" i="4"/>
  <c r="G176" i="4" s="1"/>
  <c r="F188" i="4"/>
  <c r="G188" i="4" s="1"/>
  <c r="F174" i="4"/>
  <c r="G174" i="4" s="1"/>
  <c r="F178" i="4"/>
  <c r="G178" i="4" s="1"/>
  <c r="F184" i="4"/>
  <c r="G184" i="4"/>
  <c r="F182" i="4"/>
  <c r="G182" i="4" s="1"/>
  <c r="F186" i="4"/>
  <c r="G186" i="4" s="1"/>
  <c r="F183" i="4"/>
  <c r="M74" i="4" s="1"/>
  <c r="F175" i="4"/>
  <c r="G175" i="4" s="1"/>
  <c r="F179" i="4"/>
  <c r="G179" i="4" s="1"/>
  <c r="F190" i="4"/>
  <c r="M81" i="4" s="1"/>
  <c r="F181" i="4"/>
  <c r="G181" i="4" s="1"/>
  <c r="G173" i="4"/>
  <c r="G189" i="4"/>
  <c r="F195" i="4"/>
  <c r="G195" i="4" s="1"/>
  <c r="F196" i="4"/>
  <c r="G196" i="4" s="1"/>
  <c r="G200" i="4"/>
  <c r="F204" i="4"/>
  <c r="M84" i="4" s="1"/>
  <c r="G202" i="4"/>
  <c r="F202" i="4"/>
  <c r="F199" i="4"/>
  <c r="G199" i="4"/>
  <c r="F203" i="4"/>
  <c r="M83" i="4" s="1"/>
  <c r="F193" i="4"/>
  <c r="J12" i="4" s="1"/>
  <c r="F197" i="4"/>
  <c r="G197" i="4" s="1"/>
  <c r="F206" i="4"/>
  <c r="G206" i="4" s="1"/>
  <c r="F207" i="4"/>
  <c r="M87" i="4" s="1"/>
  <c r="F201" i="4"/>
  <c r="G201" i="4" s="1"/>
  <c r="F205" i="4"/>
  <c r="M85" i="4" s="1"/>
  <c r="F194" i="4"/>
  <c r="G194" i="4" s="1"/>
  <c r="F198" i="4"/>
  <c r="G198" i="4"/>
  <c r="G209" i="4"/>
  <c r="F209" i="4"/>
  <c r="M89" i="4" s="1"/>
  <c r="F200" i="4"/>
  <c r="F192" i="4"/>
  <c r="G192" i="4" s="1"/>
  <c r="F208" i="4"/>
  <c r="M88" i="4" s="1"/>
  <c r="F225" i="4"/>
  <c r="G225" i="4" s="1"/>
  <c r="F216" i="4"/>
  <c r="G216" i="4" s="1"/>
  <c r="F218" i="4"/>
  <c r="G218" i="4" s="1"/>
  <c r="F222" i="4"/>
  <c r="G222" i="4" s="1"/>
  <c r="F212" i="4"/>
  <c r="G212" i="4" s="1"/>
  <c r="F220" i="4"/>
  <c r="G220" i="4" s="1"/>
  <c r="F224" i="4"/>
  <c r="G224" i="4" s="1"/>
  <c r="F221" i="4"/>
  <c r="G221" i="4" s="1"/>
  <c r="F214" i="4"/>
  <c r="G214" i="4" s="1"/>
  <c r="F226" i="4"/>
  <c r="G226" i="4" s="1"/>
  <c r="F215" i="4"/>
  <c r="G215" i="4" s="1"/>
  <c r="G223" i="4"/>
  <c r="F223" i="4"/>
  <c r="F213" i="4"/>
  <c r="G213" i="4" s="1"/>
  <c r="F217" i="4"/>
  <c r="G217" i="4"/>
  <c r="F228" i="4"/>
  <c r="G228" i="4" s="1"/>
  <c r="F227" i="4"/>
  <c r="G227" i="4" s="1"/>
  <c r="G211" i="4"/>
  <c r="G219" i="4"/>
  <c r="F313" i="4"/>
  <c r="G313" i="4"/>
  <c r="F320" i="4"/>
  <c r="M134" i="4" s="1"/>
  <c r="G320" i="4"/>
  <c r="F321" i="4"/>
  <c r="G321" i="4" s="1"/>
  <c r="F310" i="4"/>
  <c r="G310" i="4" s="1"/>
  <c r="F307" i="4"/>
  <c r="G307" i="4" s="1"/>
  <c r="F311" i="4"/>
  <c r="G311" i="4"/>
  <c r="G314" i="4"/>
  <c r="F315" i="4"/>
  <c r="G315" i="4" s="1"/>
  <c r="F319" i="4"/>
  <c r="G319" i="4" s="1"/>
  <c r="F316" i="4"/>
  <c r="M130" i="4" s="1"/>
  <c r="F309" i="4"/>
  <c r="G309" i="4" s="1"/>
  <c r="F317" i="4"/>
  <c r="M131" i="4" s="1"/>
  <c r="F318" i="4"/>
  <c r="G318" i="4" s="1"/>
  <c r="F308" i="4"/>
  <c r="G308" i="4" s="1"/>
  <c r="F312" i="4"/>
  <c r="G312" i="4"/>
  <c r="F323" i="4"/>
  <c r="G323" i="4" s="1"/>
  <c r="F314" i="4"/>
  <c r="F322" i="4"/>
  <c r="G322" i="4" s="1"/>
  <c r="F306" i="4"/>
  <c r="G306" i="4" s="1"/>
  <c r="F335" i="4"/>
  <c r="G335" i="4"/>
  <c r="G325" i="4"/>
  <c r="F329" i="4"/>
  <c r="G329" i="4" s="1"/>
  <c r="F339" i="4"/>
  <c r="M142" i="4" s="1"/>
  <c r="G340" i="4"/>
  <c r="F340" i="4"/>
  <c r="F337" i="4"/>
  <c r="G337" i="4" s="1"/>
  <c r="F332" i="4"/>
  <c r="G332" i="4" s="1"/>
  <c r="F330" i="4"/>
  <c r="G330" i="4"/>
  <c r="F328" i="4"/>
  <c r="G328" i="4" s="1"/>
  <c r="F334" i="4"/>
  <c r="G334" i="4" s="1"/>
  <c r="F338" i="4"/>
  <c r="G338" i="4" s="1"/>
  <c r="F336" i="4"/>
  <c r="G336" i="4" s="1"/>
  <c r="F326" i="4"/>
  <c r="J19" i="4" s="1"/>
  <c r="F327" i="4"/>
  <c r="G327" i="4" s="1"/>
  <c r="F331" i="4"/>
  <c r="G331" i="4" s="1"/>
  <c r="G342" i="4"/>
  <c r="F342" i="4"/>
  <c r="M145" i="4" s="1"/>
  <c r="F325" i="4"/>
  <c r="F341" i="4"/>
  <c r="G341" i="4" s="1"/>
  <c r="F333" i="4"/>
  <c r="G333" i="4" s="1"/>
  <c r="F358" i="4"/>
  <c r="G358" i="4" s="1"/>
  <c r="F347" i="4"/>
  <c r="G347" i="4" s="1"/>
  <c r="F355" i="4"/>
  <c r="M147" i="4" s="1"/>
  <c r="F345" i="4"/>
  <c r="G345" i="4" s="1"/>
  <c r="F349" i="4"/>
  <c r="G349" i="4"/>
  <c r="F354" i="4"/>
  <c r="G354" i="4"/>
  <c r="F359" i="4"/>
  <c r="M151" i="4" s="1"/>
  <c r="F353" i="4"/>
  <c r="G353" i="4" s="1"/>
  <c r="F357" i="4"/>
  <c r="G357" i="4"/>
  <c r="F351" i="4"/>
  <c r="G351" i="4" s="1"/>
  <c r="F348" i="4"/>
  <c r="G348" i="4" s="1"/>
  <c r="F356" i="4"/>
  <c r="G356" i="4" s="1"/>
  <c r="F346" i="4"/>
  <c r="G346" i="4"/>
  <c r="F350" i="4"/>
  <c r="G350" i="4" s="1"/>
  <c r="G361" i="4"/>
  <c r="F361" i="4"/>
  <c r="M153" i="4" s="1"/>
  <c r="F352" i="4"/>
  <c r="G352" i="4" s="1"/>
  <c r="F344" i="4"/>
  <c r="G344" i="4" s="1"/>
  <c r="F360" i="4"/>
  <c r="G360" i="4" s="1"/>
  <c r="F377" i="4"/>
  <c r="G377" i="4"/>
  <c r="F374" i="4"/>
  <c r="G374" i="4"/>
  <c r="F375" i="4"/>
  <c r="G375" i="4" s="1"/>
  <c r="F370" i="4"/>
  <c r="G370" i="4" s="1"/>
  <c r="F364" i="4"/>
  <c r="G364" i="4" s="1"/>
  <c r="F368" i="4"/>
  <c r="G368" i="4" s="1"/>
  <c r="G379" i="4"/>
  <c r="F373" i="4"/>
  <c r="M154" i="4" s="1"/>
  <c r="G373" i="4"/>
  <c r="F366" i="4"/>
  <c r="G366" i="4"/>
  <c r="F367" i="4"/>
  <c r="G367" i="4" s="1"/>
  <c r="F372" i="4"/>
  <c r="G372" i="4" s="1"/>
  <c r="G376" i="4"/>
  <c r="F376" i="4"/>
  <c r="M157" i="4" s="1"/>
  <c r="F378" i="4"/>
  <c r="M159" i="4" s="1"/>
  <c r="F365" i="4"/>
  <c r="G365" i="4" s="1"/>
  <c r="F369" i="4"/>
  <c r="G369" i="4" s="1"/>
  <c r="F380" i="4"/>
  <c r="G380" i="4" s="1"/>
  <c r="F363" i="4"/>
  <c r="G363" i="4" s="1"/>
  <c r="F371" i="4"/>
  <c r="G371" i="4" s="1"/>
  <c r="F379" i="4"/>
  <c r="F443" i="4"/>
  <c r="G443" i="4" s="1"/>
  <c r="F453" i="4"/>
  <c r="G453" i="4" s="1"/>
  <c r="F446" i="4"/>
  <c r="G446" i="4" s="1"/>
  <c r="F450" i="4"/>
  <c r="G450" i="4" s="1"/>
  <c r="F451" i="4"/>
  <c r="G451" i="4" s="1"/>
  <c r="F448" i="4"/>
  <c r="G448" i="4" s="1"/>
  <c r="F452" i="4"/>
  <c r="M189" i="4" s="1"/>
  <c r="F449" i="4"/>
  <c r="M186" i="4" s="1"/>
  <c r="F442" i="4"/>
  <c r="G442" i="4" s="1"/>
  <c r="F454" i="4"/>
  <c r="G454" i="4"/>
  <c r="F440" i="4"/>
  <c r="J25" i="4" s="1"/>
  <c r="F444" i="4"/>
  <c r="G444" i="4" s="1"/>
  <c r="F441" i="4"/>
  <c r="G441" i="4" s="1"/>
  <c r="F445" i="4"/>
  <c r="G445" i="4"/>
  <c r="F456" i="4"/>
  <c r="M193" i="4" s="1"/>
  <c r="F455" i="4"/>
  <c r="G455" i="4" s="1"/>
  <c r="G439" i="4"/>
  <c r="G447" i="4"/>
  <c r="F427" i="4"/>
  <c r="G427" i="4" s="1"/>
  <c r="F435" i="4"/>
  <c r="G435" i="4"/>
  <c r="F434" i="4"/>
  <c r="M182" i="4" s="1"/>
  <c r="F431" i="4"/>
  <c r="M179" i="4" s="1"/>
  <c r="F424" i="4"/>
  <c r="G424" i="4" s="1"/>
  <c r="F432" i="4"/>
  <c r="M180" i="4" s="1"/>
  <c r="F421" i="4"/>
  <c r="J24" i="4" s="1"/>
  <c r="F425" i="4"/>
  <c r="G425" i="4" s="1"/>
  <c r="F430" i="4"/>
  <c r="G430" i="4"/>
  <c r="F429" i="4"/>
  <c r="G429" i="4" s="1"/>
  <c r="F433" i="4"/>
  <c r="M181" i="4" s="1"/>
  <c r="G433" i="4"/>
  <c r="F423" i="4"/>
  <c r="G423" i="4" s="1"/>
  <c r="F422" i="4"/>
  <c r="G422" i="4" s="1"/>
  <c r="F426" i="4"/>
  <c r="G426" i="4"/>
  <c r="F437" i="4"/>
  <c r="M185" i="4" s="1"/>
  <c r="F420" i="4"/>
  <c r="G420" i="4" s="1"/>
  <c r="G428" i="4"/>
  <c r="F436" i="4"/>
  <c r="G436" i="4" s="1"/>
  <c r="F415" i="4"/>
  <c r="G415" i="4" s="1"/>
  <c r="F408" i="4"/>
  <c r="G408" i="4" s="1"/>
  <c r="F411" i="4"/>
  <c r="G411" i="4" s="1"/>
  <c r="F412" i="4"/>
  <c r="M171" i="4" s="1"/>
  <c r="F405" i="4"/>
  <c r="G405" i="4" s="1"/>
  <c r="F402" i="4"/>
  <c r="J23" i="4" s="1"/>
  <c r="F406" i="4"/>
  <c r="G406" i="4" s="1"/>
  <c r="F404" i="4"/>
  <c r="G404" i="4" s="1"/>
  <c r="F410" i="4"/>
  <c r="G410" i="4" s="1"/>
  <c r="F414" i="4"/>
  <c r="G414" i="4" s="1"/>
  <c r="F416" i="4"/>
  <c r="M175" i="4" s="1"/>
  <c r="F413" i="4"/>
  <c r="G413" i="4" s="1"/>
  <c r="F403" i="4"/>
  <c r="G403" i="4" s="1"/>
  <c r="F407" i="4"/>
  <c r="G407" i="4"/>
  <c r="F418" i="4"/>
  <c r="M177" i="4" s="1"/>
  <c r="F417" i="4"/>
  <c r="G417" i="4" s="1"/>
  <c r="F401" i="4"/>
  <c r="G401" i="4" s="1"/>
  <c r="F409" i="4"/>
  <c r="G409" i="4" s="1"/>
  <c r="F392" i="4"/>
  <c r="G392" i="4" s="1"/>
  <c r="F385" i="4"/>
  <c r="G385" i="4" s="1"/>
  <c r="F397" i="4"/>
  <c r="M167" i="4" s="1"/>
  <c r="F396" i="4"/>
  <c r="G396" i="4" s="1"/>
  <c r="F389" i="4"/>
  <c r="G389" i="4" s="1"/>
  <c r="F393" i="4"/>
  <c r="M163" i="4" s="1"/>
  <c r="F387" i="4"/>
  <c r="G387" i="4"/>
  <c r="F391" i="4"/>
  <c r="G391" i="4" s="1"/>
  <c r="F395" i="4"/>
  <c r="M165" i="4" s="1"/>
  <c r="G395" i="4"/>
  <c r="F386" i="4"/>
  <c r="G386" i="4" s="1"/>
  <c r="F394" i="4"/>
  <c r="M164" i="4" s="1"/>
  <c r="F383" i="4"/>
  <c r="G383" i="4" s="1"/>
  <c r="F384" i="4"/>
  <c r="G384" i="4" s="1"/>
  <c r="F388" i="4"/>
  <c r="G388" i="4" s="1"/>
  <c r="F399" i="4"/>
  <c r="G399" i="4" s="1"/>
  <c r="F382" i="4"/>
  <c r="G382" i="4" s="1"/>
  <c r="G398" i="4"/>
  <c r="F390" i="4"/>
  <c r="G390" i="4" s="1"/>
  <c r="F297" i="4"/>
  <c r="G297" i="4" s="1"/>
  <c r="F294" i="4"/>
  <c r="G294" i="4" s="1"/>
  <c r="F298" i="4"/>
  <c r="G298" i="4" s="1"/>
  <c r="F291" i="4"/>
  <c r="G291" i="4"/>
  <c r="F299" i="4"/>
  <c r="M124" i="4" s="1"/>
  <c r="F288" i="4"/>
  <c r="G288" i="4" s="1"/>
  <c r="F292" i="4"/>
  <c r="G292" i="4" s="1"/>
  <c r="F290" i="4"/>
  <c r="G290" i="4" s="1"/>
  <c r="F302" i="4"/>
  <c r="M127" i="4" s="1"/>
  <c r="G302" i="4"/>
  <c r="F296" i="4"/>
  <c r="G296" i="4" s="1"/>
  <c r="F300" i="4"/>
  <c r="M125" i="4" s="1"/>
  <c r="F301" i="4"/>
  <c r="G301" i="4" s="1"/>
  <c r="F289" i="4"/>
  <c r="G289" i="4" s="1"/>
  <c r="F293" i="4"/>
  <c r="G293" i="4" s="1"/>
  <c r="F304" i="4"/>
  <c r="M129" i="4" s="1"/>
  <c r="F287" i="4"/>
  <c r="G287" i="4" s="1"/>
  <c r="F295" i="4"/>
  <c r="G295" i="4" s="1"/>
  <c r="G303" i="4"/>
  <c r="F282" i="4"/>
  <c r="G282" i="4"/>
  <c r="F272" i="4"/>
  <c r="G272" i="4" s="1"/>
  <c r="F271" i="4"/>
  <c r="G271" i="4" s="1"/>
  <c r="F280" i="4"/>
  <c r="G280" i="4" s="1"/>
  <c r="F275" i="4"/>
  <c r="G275" i="4" s="1"/>
  <c r="F283" i="4"/>
  <c r="M119" i="4" s="1"/>
  <c r="F269" i="4"/>
  <c r="G269" i="4" s="1"/>
  <c r="F273" i="4"/>
  <c r="G273" i="4" s="1"/>
  <c r="F279" i="4"/>
  <c r="M115" i="4" s="1"/>
  <c r="F277" i="4"/>
  <c r="G277" i="4" s="1"/>
  <c r="F281" i="4"/>
  <c r="M117" i="4" s="1"/>
  <c r="F278" i="4"/>
  <c r="M114" i="4" s="1"/>
  <c r="F270" i="4"/>
  <c r="G270" i="4" s="1"/>
  <c r="F274" i="4"/>
  <c r="G274" i="4" s="1"/>
  <c r="F285" i="4"/>
  <c r="M121" i="4" s="1"/>
  <c r="F276" i="4"/>
  <c r="G276" i="4" s="1"/>
  <c r="F268" i="4"/>
  <c r="G268" i="4" s="1"/>
  <c r="G284" i="4"/>
  <c r="F263" i="4"/>
  <c r="G263" i="4" s="1"/>
  <c r="F259" i="4"/>
  <c r="M106" i="4" s="1"/>
  <c r="F256" i="4"/>
  <c r="G256" i="4" s="1"/>
  <c r="F260" i="4"/>
  <c r="G260" i="4"/>
  <c r="F253" i="4"/>
  <c r="G253" i="4" s="1"/>
  <c r="F250" i="4"/>
  <c r="J15" i="4" s="1"/>
  <c r="F254" i="4"/>
  <c r="G254" i="4" s="1"/>
  <c r="F264" i="4"/>
  <c r="G264" i="4" s="1"/>
  <c r="F258" i="4"/>
  <c r="G258" i="4" s="1"/>
  <c r="F262" i="4"/>
  <c r="M109" i="4" s="1"/>
  <c r="F252" i="4"/>
  <c r="G252" i="4" s="1"/>
  <c r="F261" i="4"/>
  <c r="G261" i="4" s="1"/>
  <c r="F251" i="4"/>
  <c r="G251" i="4"/>
  <c r="F255" i="4"/>
  <c r="G255" i="4" s="1"/>
  <c r="F266" i="4"/>
  <c r="M113" i="4" s="1"/>
  <c r="F265" i="4"/>
  <c r="M112" i="4" s="1"/>
  <c r="F249" i="4"/>
  <c r="G249" i="4" s="1"/>
  <c r="F257" i="4"/>
  <c r="G257" i="4" s="1"/>
  <c r="F233" i="4"/>
  <c r="G233" i="4" s="1"/>
  <c r="F234" i="4"/>
  <c r="G234" i="4"/>
  <c r="F244" i="4"/>
  <c r="M102" i="4" s="1"/>
  <c r="G244" i="4"/>
  <c r="F241" i="4"/>
  <c r="M99" i="4" s="1"/>
  <c r="F242" i="4"/>
  <c r="G242" i="4" s="1"/>
  <c r="F231" i="4"/>
  <c r="J14" i="4" s="1"/>
  <c r="F235" i="4"/>
  <c r="G235" i="4" s="1"/>
  <c r="G246" i="4"/>
  <c r="F240" i="4"/>
  <c r="M98" i="4" s="1"/>
  <c r="F239" i="4"/>
  <c r="G239" i="4" s="1"/>
  <c r="F243" i="4"/>
  <c r="G243" i="4" s="1"/>
  <c r="F237" i="4"/>
  <c r="G237" i="4" s="1"/>
  <c r="F245" i="4"/>
  <c r="G245" i="4" s="1"/>
  <c r="F232" i="4"/>
  <c r="G232" i="4" s="1"/>
  <c r="F236" i="4"/>
  <c r="G236" i="4"/>
  <c r="F247" i="4"/>
  <c r="G247" i="4" s="1"/>
  <c r="G238" i="4"/>
  <c r="G230" i="4"/>
  <c r="F246" i="4"/>
  <c r="F145" i="4"/>
  <c r="G145" i="4" s="1"/>
  <c r="F150" i="4"/>
  <c r="G150" i="4" s="1"/>
  <c r="F139" i="4"/>
  <c r="G139" i="4" s="1"/>
  <c r="F136" i="4"/>
  <c r="J9" i="4" s="1"/>
  <c r="F140" i="4"/>
  <c r="G140" i="4" s="1"/>
  <c r="F138" i="4"/>
  <c r="G138" i="4" s="1"/>
  <c r="F147" i="4"/>
  <c r="M60" i="4" s="1"/>
  <c r="F144" i="4"/>
  <c r="G144" i="4" s="1"/>
  <c r="F148" i="4"/>
  <c r="M61" i="4" s="1"/>
  <c r="F149" i="4"/>
  <c r="M62" i="4" s="1"/>
  <c r="F142" i="4"/>
  <c r="G142" i="4" s="1"/>
  <c r="F146" i="4"/>
  <c r="G146" i="4" s="1"/>
  <c r="F137" i="4"/>
  <c r="G137" i="4" s="1"/>
  <c r="F141" i="4"/>
  <c r="G141" i="4" s="1"/>
  <c r="F152" i="4"/>
  <c r="M65" i="4" s="1"/>
  <c r="F135" i="4"/>
  <c r="G135" i="4" s="1"/>
  <c r="F151" i="4"/>
  <c r="M64" i="4" s="1"/>
  <c r="F143" i="4"/>
  <c r="G143" i="4" s="1"/>
  <c r="F119" i="4"/>
  <c r="G119" i="4" s="1"/>
  <c r="F131" i="4"/>
  <c r="M55" i="4" s="1"/>
  <c r="G131" i="4"/>
  <c r="F126" i="4"/>
  <c r="M50" i="4" s="1"/>
  <c r="F127" i="4"/>
  <c r="G127" i="4" s="1"/>
  <c r="F128" i="4"/>
  <c r="G128" i="4" s="1"/>
  <c r="F117" i="4"/>
  <c r="J8" i="4" s="1"/>
  <c r="F121" i="4"/>
  <c r="G121" i="4" s="1"/>
  <c r="F123" i="4"/>
  <c r="G123" i="4" s="1"/>
  <c r="F125" i="4"/>
  <c r="G125" i="4" s="1"/>
  <c r="F129" i="4"/>
  <c r="M53" i="4" s="1"/>
  <c r="F130" i="4"/>
  <c r="M54" i="4" s="1"/>
  <c r="F120" i="4"/>
  <c r="G120" i="4" s="1"/>
  <c r="F118" i="4"/>
  <c r="G118" i="4" s="1"/>
  <c r="F122" i="4"/>
  <c r="G122" i="4" s="1"/>
  <c r="F133" i="4"/>
  <c r="G133" i="4" s="1"/>
  <c r="F124" i="4"/>
  <c r="G124" i="4" s="1"/>
  <c r="G132" i="4"/>
  <c r="F116" i="4"/>
  <c r="G116" i="4" s="1"/>
  <c r="F106" i="4"/>
  <c r="G106" i="4" s="1"/>
  <c r="F109" i="4"/>
  <c r="G109" i="4" s="1"/>
  <c r="F103" i="4"/>
  <c r="G103" i="4" s="1"/>
  <c r="F98" i="4"/>
  <c r="G98" i="4" s="1"/>
  <c r="F112" i="4"/>
  <c r="G112" i="4" s="1"/>
  <c r="F99" i="4"/>
  <c r="G99" i="4" s="1"/>
  <c r="F107" i="4"/>
  <c r="M42" i="4" s="1"/>
  <c r="F110" i="4"/>
  <c r="G110" i="4" s="1"/>
  <c r="F111" i="4"/>
  <c r="G111" i="4" s="1"/>
  <c r="F101" i="4"/>
  <c r="G101" i="4" s="1"/>
  <c r="F102" i="4"/>
  <c r="G102" i="4" s="1"/>
  <c r="F104" i="4"/>
  <c r="G104" i="4" s="1"/>
  <c r="F114" i="4"/>
  <c r="M49" i="4" s="1"/>
  <c r="F105" i="4"/>
  <c r="G105" i="4" s="1"/>
  <c r="F97" i="4"/>
  <c r="G97" i="4" s="1"/>
  <c r="F113" i="4"/>
  <c r="M48" i="4" s="1"/>
  <c r="F92" i="4"/>
  <c r="G92" i="4"/>
  <c r="F81" i="4"/>
  <c r="G81" i="4" s="1"/>
  <c r="F85" i="4"/>
  <c r="G85" i="4" s="1"/>
  <c r="F93" i="4"/>
  <c r="M39" i="4" s="1"/>
  <c r="F88" i="4"/>
  <c r="G88" i="4" s="1"/>
  <c r="F87" i="4"/>
  <c r="G87" i="4" s="1"/>
  <c r="F91" i="4"/>
  <c r="M37" i="4" s="1"/>
  <c r="F89" i="4"/>
  <c r="M35" i="4" s="1"/>
  <c r="F82" i="4"/>
  <c r="G82" i="4" s="1"/>
  <c r="F90" i="4"/>
  <c r="M36" i="4" s="1"/>
  <c r="F79" i="4"/>
  <c r="J6" i="4" s="1"/>
  <c r="F83" i="4"/>
  <c r="G83" i="4" s="1"/>
  <c r="F80" i="4"/>
  <c r="G80" i="4" s="1"/>
  <c r="F84" i="4"/>
  <c r="G84" i="4"/>
  <c r="F95" i="4"/>
  <c r="M41" i="4" s="1"/>
  <c r="F78" i="4"/>
  <c r="G78" i="4" s="1"/>
  <c r="G86" i="4"/>
  <c r="G94" i="4"/>
  <c r="M58" i="4"/>
  <c r="M5" i="4"/>
  <c r="M97" i="4"/>
  <c r="M25" i="4"/>
  <c r="M11" i="4"/>
  <c r="M15" i="4"/>
  <c r="M9" i="4"/>
  <c r="J4" i="4"/>
  <c r="M6" i="4"/>
  <c r="M32" i="4"/>
  <c r="M69" i="4"/>
  <c r="J11" i="4"/>
  <c r="M183" i="4"/>
  <c r="M38" i="4"/>
  <c r="M111" i="4"/>
  <c r="M158" i="4"/>
  <c r="J3" i="4"/>
  <c r="M75" i="4"/>
  <c r="M82" i="4"/>
  <c r="M100" i="4"/>
  <c r="M18" i="4"/>
  <c r="M80" i="4"/>
  <c r="M103" i="4"/>
  <c r="M143" i="4"/>
  <c r="M155" i="4"/>
  <c r="M94" i="4"/>
  <c r="M122" i="4"/>
  <c r="M43" i="4"/>
  <c r="M52" i="4"/>
  <c r="M30" i="4"/>
  <c r="M26" i="4"/>
  <c r="M22" i="4"/>
  <c r="M47" i="4"/>
  <c r="M141" i="4"/>
  <c r="M137" i="4"/>
  <c r="M138" i="4"/>
  <c r="M176" i="4"/>
  <c r="M191" i="4"/>
  <c r="M120" i="4"/>
  <c r="M128" i="4"/>
  <c r="M152" i="4"/>
  <c r="M68" i="4"/>
  <c r="M107" i="4"/>
  <c r="M149" i="4"/>
  <c r="J16" i="4"/>
  <c r="M139" i="4"/>
  <c r="M178" i="4"/>
  <c r="M72" i="4"/>
  <c r="M118" i="4"/>
  <c r="M150" i="4"/>
  <c r="M168" i="4"/>
  <c r="M160" i="4"/>
  <c r="M166" i="4"/>
  <c r="M104" i="4"/>
  <c r="J22" i="4"/>
  <c r="M174" i="4"/>
  <c r="M190" i="4"/>
  <c r="M136" i="4"/>
  <c r="M140" i="4"/>
  <c r="M146" i="4"/>
  <c r="D440" i="1"/>
  <c r="E440" i="1" s="1"/>
  <c r="F440" i="1" s="1"/>
  <c r="J25" i="1" s="1"/>
  <c r="D3" i="1"/>
  <c r="E3" i="1" s="1"/>
  <c r="F3" i="1" s="1"/>
  <c r="J2" i="1" s="1"/>
  <c r="D22" i="1"/>
  <c r="E22" i="1" s="1"/>
  <c r="F22" i="1" s="1"/>
  <c r="J3" i="1" s="1"/>
  <c r="D41" i="1"/>
  <c r="E41" i="1" s="1"/>
  <c r="G41" i="1" s="1"/>
  <c r="F41" i="1"/>
  <c r="J4" i="1"/>
  <c r="D60" i="1"/>
  <c r="E60" i="1" s="1"/>
  <c r="F60" i="1" s="1"/>
  <c r="J5" i="1" s="1"/>
  <c r="D79" i="1"/>
  <c r="E79" i="1" s="1"/>
  <c r="F79" i="1" s="1"/>
  <c r="J6" i="1" s="1"/>
  <c r="D98" i="1"/>
  <c r="E98" i="1" s="1"/>
  <c r="F98" i="1" s="1"/>
  <c r="J7" i="1" s="1"/>
  <c r="D117" i="1"/>
  <c r="E117" i="1" s="1"/>
  <c r="F117" i="1"/>
  <c r="G117" i="1" s="1"/>
  <c r="J8" i="1"/>
  <c r="D136" i="1"/>
  <c r="E136" i="1" s="1"/>
  <c r="D155" i="1"/>
  <c r="E155" i="1" s="1"/>
  <c r="D174" i="1"/>
  <c r="E174" i="1" s="1"/>
  <c r="F174" i="1" s="1"/>
  <c r="J11" i="1" s="1"/>
  <c r="D193" i="1"/>
  <c r="E193" i="1" s="1"/>
  <c r="F193" i="1"/>
  <c r="J12" i="1" s="1"/>
  <c r="B211" i="1"/>
  <c r="D219" i="1" s="1"/>
  <c r="E219" i="1" s="1"/>
  <c r="B212" i="1"/>
  <c r="C212" i="1" s="1"/>
  <c r="D231" i="1"/>
  <c r="E231" i="1"/>
  <c r="F231" i="1" s="1"/>
  <c r="J14" i="1" s="1"/>
  <c r="D250" i="1"/>
  <c r="E250" i="1" s="1"/>
  <c r="F250" i="1" s="1"/>
  <c r="D269" i="1"/>
  <c r="E269" i="1" s="1"/>
  <c r="F269" i="1" s="1"/>
  <c r="J16" i="1" s="1"/>
  <c r="D288" i="1"/>
  <c r="E288" i="1" s="1"/>
  <c r="F288" i="1" s="1"/>
  <c r="D307" i="1"/>
  <c r="E307" i="1"/>
  <c r="D326" i="1"/>
  <c r="E326" i="1" s="1"/>
  <c r="F326" i="1" s="1"/>
  <c r="J19" i="1" s="1"/>
  <c r="D345" i="1"/>
  <c r="E345" i="1"/>
  <c r="F345" i="1" s="1"/>
  <c r="J20" i="1" s="1"/>
  <c r="D364" i="1"/>
  <c r="E364" i="1" s="1"/>
  <c r="F364" i="1" s="1"/>
  <c r="D383" i="1"/>
  <c r="E383" i="1" s="1"/>
  <c r="F383" i="1" s="1"/>
  <c r="J22" i="1" s="1"/>
  <c r="D402" i="1"/>
  <c r="E402" i="1" s="1"/>
  <c r="F402" i="1"/>
  <c r="J23" i="1" s="1"/>
  <c r="D421" i="1"/>
  <c r="E421" i="1"/>
  <c r="F421" i="1" s="1"/>
  <c r="J24" i="1" s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456" i="1"/>
  <c r="E456" i="1" s="1"/>
  <c r="F456" i="1" s="1"/>
  <c r="M193" i="1" s="1"/>
  <c r="D455" i="1"/>
  <c r="E455" i="1" s="1"/>
  <c r="F455" i="1" s="1"/>
  <c r="M192" i="1" s="1"/>
  <c r="D454" i="1"/>
  <c r="E454" i="1"/>
  <c r="D453" i="1"/>
  <c r="E453" i="1" s="1"/>
  <c r="D452" i="1"/>
  <c r="E452" i="1"/>
  <c r="D451" i="1"/>
  <c r="E451" i="1" s="1"/>
  <c r="F451" i="1" s="1"/>
  <c r="M188" i="1" s="1"/>
  <c r="D450" i="1"/>
  <c r="E450" i="1" s="1"/>
  <c r="D449" i="1"/>
  <c r="E449" i="1" s="1"/>
  <c r="D448" i="1"/>
  <c r="E448" i="1" s="1"/>
  <c r="D447" i="1"/>
  <c r="E447" i="1"/>
  <c r="F447" i="1" s="1"/>
  <c r="D446" i="1"/>
  <c r="E446" i="1" s="1"/>
  <c r="D445" i="1"/>
  <c r="E445" i="1" s="1"/>
  <c r="F445" i="1" s="1"/>
  <c r="D444" i="1"/>
  <c r="E444" i="1" s="1"/>
  <c r="D443" i="1"/>
  <c r="E443" i="1"/>
  <c r="D442" i="1"/>
  <c r="E442" i="1"/>
  <c r="D441" i="1"/>
  <c r="E441" i="1" s="1"/>
  <c r="D439" i="1"/>
  <c r="E439" i="1"/>
  <c r="F439" i="1" s="1"/>
  <c r="G439" i="1" s="1"/>
  <c r="D437" i="1"/>
  <c r="E437" i="1" s="1"/>
  <c r="D436" i="1"/>
  <c r="E436" i="1"/>
  <c r="D435" i="1"/>
  <c r="E435" i="1" s="1"/>
  <c r="D434" i="1"/>
  <c r="E434" i="1"/>
  <c r="D433" i="1"/>
  <c r="E433" i="1" s="1"/>
  <c r="D432" i="1"/>
  <c r="E432" i="1" s="1"/>
  <c r="G432" i="1" s="1"/>
  <c r="D431" i="1"/>
  <c r="E431" i="1" s="1"/>
  <c r="D430" i="1"/>
  <c r="E430" i="1" s="1"/>
  <c r="D429" i="1"/>
  <c r="E429" i="1"/>
  <c r="D428" i="1"/>
  <c r="E428" i="1" s="1"/>
  <c r="D427" i="1"/>
  <c r="E427" i="1" s="1"/>
  <c r="D426" i="1"/>
  <c r="E426" i="1" s="1"/>
  <c r="F426" i="1" s="1"/>
  <c r="D425" i="1"/>
  <c r="E425" i="1" s="1"/>
  <c r="F425" i="1" s="1"/>
  <c r="D424" i="1"/>
  <c r="E424" i="1" s="1"/>
  <c r="D423" i="1"/>
  <c r="E423" i="1" s="1"/>
  <c r="D422" i="1"/>
  <c r="E422" i="1" s="1"/>
  <c r="F422" i="1" s="1"/>
  <c r="D420" i="1"/>
  <c r="E420" i="1" s="1"/>
  <c r="D418" i="1"/>
  <c r="E418" i="1" s="1"/>
  <c r="D417" i="1"/>
  <c r="E417" i="1" s="1"/>
  <c r="D416" i="1"/>
  <c r="E416" i="1" s="1"/>
  <c r="G416" i="1" s="1"/>
  <c r="D415" i="1"/>
  <c r="E415" i="1"/>
  <c r="F415" i="1" s="1"/>
  <c r="M174" i="1" s="1"/>
  <c r="D414" i="1"/>
  <c r="E414" i="1" s="1"/>
  <c r="D413" i="1"/>
  <c r="E413" i="1" s="1"/>
  <c r="D412" i="1"/>
  <c r="E412" i="1" s="1"/>
  <c r="F412" i="1" s="1"/>
  <c r="M171" i="1" s="1"/>
  <c r="D411" i="1"/>
  <c r="E411" i="1" s="1"/>
  <c r="F411" i="1" s="1"/>
  <c r="M170" i="1" s="1"/>
  <c r="D410" i="1"/>
  <c r="E410" i="1" s="1"/>
  <c r="F410" i="1" s="1"/>
  <c r="G410" i="1" s="1"/>
  <c r="D409" i="1"/>
  <c r="E409" i="1" s="1"/>
  <c r="F409" i="1" s="1"/>
  <c r="D408" i="1"/>
  <c r="E408" i="1" s="1"/>
  <c r="F408" i="1" s="1"/>
  <c r="D407" i="1"/>
  <c r="E407" i="1" s="1"/>
  <c r="D406" i="1"/>
  <c r="E406" i="1" s="1"/>
  <c r="D405" i="1"/>
  <c r="E405" i="1" s="1"/>
  <c r="D404" i="1"/>
  <c r="E404" i="1"/>
  <c r="D403" i="1"/>
  <c r="E403" i="1" s="1"/>
  <c r="D401" i="1"/>
  <c r="E401" i="1" s="1"/>
  <c r="F401" i="1" s="1"/>
  <c r="G401" i="1" s="1"/>
  <c r="D399" i="1"/>
  <c r="E399" i="1" s="1"/>
  <c r="D398" i="1"/>
  <c r="E398" i="1" s="1"/>
  <c r="D397" i="1"/>
  <c r="E397" i="1" s="1"/>
  <c r="D396" i="1"/>
  <c r="E396" i="1"/>
  <c r="G396" i="1" s="1"/>
  <c r="D395" i="1"/>
  <c r="E395" i="1" s="1"/>
  <c r="F395" i="1" s="1"/>
  <c r="M165" i="1" s="1"/>
  <c r="D394" i="1"/>
  <c r="E394" i="1" s="1"/>
  <c r="D393" i="1"/>
  <c r="E393" i="1" s="1"/>
  <c r="F393" i="1" s="1"/>
  <c r="M163" i="1" s="1"/>
  <c r="D392" i="1"/>
  <c r="E392" i="1" s="1"/>
  <c r="D391" i="1"/>
  <c r="E391" i="1" s="1"/>
  <c r="D390" i="1"/>
  <c r="E390" i="1" s="1"/>
  <c r="D389" i="1"/>
  <c r="E389" i="1" s="1"/>
  <c r="F389" i="1" s="1"/>
  <c r="G389" i="1" s="1"/>
  <c r="D388" i="1"/>
  <c r="E388" i="1" s="1"/>
  <c r="D387" i="1"/>
  <c r="E387" i="1" s="1"/>
  <c r="D386" i="1"/>
  <c r="E386" i="1"/>
  <c r="F386" i="1" s="1"/>
  <c r="G386" i="1" s="1"/>
  <c r="D385" i="1"/>
  <c r="E385" i="1" s="1"/>
  <c r="D384" i="1"/>
  <c r="E384" i="1" s="1"/>
  <c r="F384" i="1" s="1"/>
  <c r="G384" i="1" s="1"/>
  <c r="D382" i="1"/>
  <c r="E382" i="1" s="1"/>
  <c r="D380" i="1"/>
  <c r="E380" i="1" s="1"/>
  <c r="D379" i="1"/>
  <c r="E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F372" i="1" s="1"/>
  <c r="D371" i="1"/>
  <c r="E371" i="1" s="1"/>
  <c r="D370" i="1"/>
  <c r="E370" i="1" s="1"/>
  <c r="D369" i="1"/>
  <c r="E369" i="1" s="1"/>
  <c r="D368" i="1"/>
  <c r="E368" i="1"/>
  <c r="D367" i="1"/>
  <c r="E367" i="1" s="1"/>
  <c r="F367" i="1" s="1"/>
  <c r="G367" i="1" s="1"/>
  <c r="D366" i="1"/>
  <c r="E366" i="1"/>
  <c r="F366" i="1" s="1"/>
  <c r="G366" i="1" s="1"/>
  <c r="D365" i="1"/>
  <c r="E365" i="1" s="1"/>
  <c r="D363" i="1"/>
  <c r="E363" i="1"/>
  <c r="D361" i="1"/>
  <c r="E361" i="1" s="1"/>
  <c r="D360" i="1"/>
  <c r="E360" i="1"/>
  <c r="D359" i="1"/>
  <c r="E359" i="1" s="1"/>
  <c r="F359" i="1" s="1"/>
  <c r="M151" i="1" s="1"/>
  <c r="D358" i="1"/>
  <c r="E358" i="1" s="1"/>
  <c r="F358" i="1" s="1"/>
  <c r="M150" i="1" s="1"/>
  <c r="D357" i="1"/>
  <c r="E357" i="1" s="1"/>
  <c r="D356" i="1"/>
  <c r="E356" i="1" s="1"/>
  <c r="F356" i="1" s="1"/>
  <c r="M148" i="1" s="1"/>
  <c r="D355" i="1"/>
  <c r="E355" i="1" s="1"/>
  <c r="D354" i="1"/>
  <c r="E354" i="1"/>
  <c r="F354" i="1" s="1"/>
  <c r="M146" i="1" s="1"/>
  <c r="D353" i="1"/>
  <c r="E353" i="1"/>
  <c r="F353" i="1" s="1"/>
  <c r="G353" i="1" s="1"/>
  <c r="D352" i="1"/>
  <c r="E352" i="1" s="1"/>
  <c r="F352" i="1" s="1"/>
  <c r="D351" i="1"/>
  <c r="E351" i="1" s="1"/>
  <c r="D350" i="1"/>
  <c r="E350" i="1" s="1"/>
  <c r="D349" i="1"/>
  <c r="E349" i="1" s="1"/>
  <c r="F349" i="1" s="1"/>
  <c r="D348" i="1"/>
  <c r="E348" i="1"/>
  <c r="F348" i="1" s="1"/>
  <c r="D347" i="1"/>
  <c r="E347" i="1" s="1"/>
  <c r="F347" i="1" s="1"/>
  <c r="D346" i="1"/>
  <c r="E346" i="1" s="1"/>
  <c r="G346" i="1" s="1"/>
  <c r="D344" i="1"/>
  <c r="E344" i="1" s="1"/>
  <c r="F344" i="1" s="1"/>
  <c r="G344" i="1" s="1"/>
  <c r="D342" i="1"/>
  <c r="E342" i="1"/>
  <c r="D341" i="1"/>
  <c r="E341" i="1" s="1"/>
  <c r="F341" i="1" s="1"/>
  <c r="M144" i="1" s="1"/>
  <c r="D340" i="1"/>
  <c r="E340" i="1" s="1"/>
  <c r="D339" i="1"/>
  <c r="E339" i="1" s="1"/>
  <c r="F339" i="1" s="1"/>
  <c r="M142" i="1" s="1"/>
  <c r="D338" i="1"/>
  <c r="E338" i="1" s="1"/>
  <c r="D337" i="1"/>
  <c r="E337" i="1" s="1"/>
  <c r="D336" i="1"/>
  <c r="E336" i="1" s="1"/>
  <c r="D335" i="1"/>
  <c r="E335" i="1"/>
  <c r="D334" i="1"/>
  <c r="E334" i="1"/>
  <c r="D333" i="1"/>
  <c r="E333" i="1" s="1"/>
  <c r="F333" i="1" s="1"/>
  <c r="G333" i="1" s="1"/>
  <c r="D332" i="1"/>
  <c r="E332" i="1"/>
  <c r="D331" i="1"/>
  <c r="E331" i="1" s="1"/>
  <c r="D330" i="1"/>
  <c r="E330" i="1"/>
  <c r="F330" i="1" s="1"/>
  <c r="D329" i="1"/>
  <c r="E329" i="1" s="1"/>
  <c r="D328" i="1"/>
  <c r="E328" i="1"/>
  <c r="D327" i="1"/>
  <c r="E327" i="1" s="1"/>
  <c r="D325" i="1"/>
  <c r="E325" i="1" s="1"/>
  <c r="F325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/>
  <c r="D316" i="1"/>
  <c r="E316" i="1" s="1"/>
  <c r="D315" i="1"/>
  <c r="E315" i="1" s="1"/>
  <c r="D314" i="1"/>
  <c r="E314" i="1" s="1"/>
  <c r="F314" i="1" s="1"/>
  <c r="D313" i="1"/>
  <c r="E313" i="1" s="1"/>
  <c r="F313" i="1" s="1"/>
  <c r="D312" i="1"/>
  <c r="E312" i="1" s="1"/>
  <c r="F312" i="1" s="1"/>
  <c r="G312" i="1" s="1"/>
  <c r="D311" i="1"/>
  <c r="E311" i="1" s="1"/>
  <c r="F311" i="1" s="1"/>
  <c r="G311" i="1" s="1"/>
  <c r="D310" i="1"/>
  <c r="E310" i="1"/>
  <c r="D309" i="1"/>
  <c r="E309" i="1" s="1"/>
  <c r="F309" i="1" s="1"/>
  <c r="D308" i="1"/>
  <c r="E308" i="1" s="1"/>
  <c r="D306" i="1"/>
  <c r="E306" i="1" s="1"/>
  <c r="D304" i="1"/>
  <c r="E304" i="1" s="1"/>
  <c r="D303" i="1"/>
  <c r="E303" i="1"/>
  <c r="F303" i="1" s="1"/>
  <c r="M128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/>
  <c r="D295" i="1"/>
  <c r="E295" i="1" s="1"/>
  <c r="D294" i="1"/>
  <c r="E294" i="1" s="1"/>
  <c r="F294" i="1" s="1"/>
  <c r="D293" i="1"/>
  <c r="E293" i="1" s="1"/>
  <c r="D292" i="1"/>
  <c r="E292" i="1" s="1"/>
  <c r="F292" i="1" s="1"/>
  <c r="G292" i="1" s="1"/>
  <c r="D291" i="1"/>
  <c r="E291" i="1" s="1"/>
  <c r="F291" i="1" s="1"/>
  <c r="D290" i="1"/>
  <c r="E290" i="1" s="1"/>
  <c r="D289" i="1"/>
  <c r="E289" i="1" s="1"/>
  <c r="D287" i="1"/>
  <c r="E287" i="1" s="1"/>
  <c r="F287" i="1" s="1"/>
  <c r="D285" i="1"/>
  <c r="E285" i="1"/>
  <c r="D284" i="1"/>
  <c r="E284" i="1" s="1"/>
  <c r="D283" i="1"/>
  <c r="E283" i="1" s="1"/>
  <c r="D282" i="1"/>
  <c r="E282" i="1" s="1"/>
  <c r="F282" i="1" s="1"/>
  <c r="M118" i="1" s="1"/>
  <c r="D281" i="1"/>
  <c r="E281" i="1" s="1"/>
  <c r="F281" i="1" s="1"/>
  <c r="D280" i="1"/>
  <c r="E280" i="1" s="1"/>
  <c r="D279" i="1"/>
  <c r="E279" i="1" s="1"/>
  <c r="D278" i="1"/>
  <c r="E278" i="1" s="1"/>
  <c r="F278" i="1" s="1"/>
  <c r="M114" i="1" s="1"/>
  <c r="D277" i="1"/>
  <c r="E277" i="1" s="1"/>
  <c r="D276" i="1"/>
  <c r="E276" i="1" s="1"/>
  <c r="D275" i="1"/>
  <c r="E275" i="1" s="1"/>
  <c r="D274" i="1"/>
  <c r="E274" i="1" s="1"/>
  <c r="D273" i="1"/>
  <c r="E273" i="1" s="1"/>
  <c r="F273" i="1" s="1"/>
  <c r="G273" i="1" s="1"/>
  <c r="D272" i="1"/>
  <c r="E272" i="1" s="1"/>
  <c r="F272" i="1" s="1"/>
  <c r="G272" i="1" s="1"/>
  <c r="D271" i="1"/>
  <c r="E271" i="1" s="1"/>
  <c r="D270" i="1"/>
  <c r="E270" i="1" s="1"/>
  <c r="F270" i="1" s="1"/>
  <c r="D268" i="1"/>
  <c r="E268" i="1"/>
  <c r="D266" i="1"/>
  <c r="E266" i="1" s="1"/>
  <c r="D265" i="1"/>
  <c r="E265" i="1" s="1"/>
  <c r="D264" i="1"/>
  <c r="E264" i="1" s="1"/>
  <c r="F264" i="1" s="1"/>
  <c r="M111" i="1" s="1"/>
  <c r="D263" i="1"/>
  <c r="E263" i="1"/>
  <c r="D262" i="1"/>
  <c r="E262" i="1" s="1"/>
  <c r="D261" i="1"/>
  <c r="E261" i="1" s="1"/>
  <c r="D260" i="1"/>
  <c r="E260" i="1" s="1"/>
  <c r="F260" i="1" s="1"/>
  <c r="M107" i="1" s="1"/>
  <c r="D259" i="1"/>
  <c r="E259" i="1" s="1"/>
  <c r="D258" i="1"/>
  <c r="E258" i="1"/>
  <c r="F258" i="1" s="1"/>
  <c r="D257" i="1"/>
  <c r="E257" i="1" s="1"/>
  <c r="D256" i="1"/>
  <c r="E256" i="1"/>
  <c r="D255" i="1"/>
  <c r="E255" i="1" s="1"/>
  <c r="D254" i="1"/>
  <c r="E254" i="1"/>
  <c r="D253" i="1"/>
  <c r="E253" i="1" s="1"/>
  <c r="D252" i="1"/>
  <c r="E252" i="1" s="1"/>
  <c r="F252" i="1" s="1"/>
  <c r="D251" i="1"/>
  <c r="E251" i="1" s="1"/>
  <c r="F251" i="1" s="1"/>
  <c r="G251" i="1" s="1"/>
  <c r="D249" i="1"/>
  <c r="E249" i="1" s="1"/>
  <c r="F249" i="1" s="1"/>
  <c r="D247" i="1"/>
  <c r="E247" i="1" s="1"/>
  <c r="F247" i="1" s="1"/>
  <c r="M105" i="1" s="1"/>
  <c r="D246" i="1"/>
  <c r="E246" i="1" s="1"/>
  <c r="D245" i="1"/>
  <c r="E245" i="1" s="1"/>
  <c r="F245" i="1" s="1"/>
  <c r="D244" i="1"/>
  <c r="E244" i="1" s="1"/>
  <c r="D243" i="1"/>
  <c r="E243" i="1" s="1"/>
  <c r="F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F237" i="1" s="1"/>
  <c r="D236" i="1"/>
  <c r="E236" i="1"/>
  <c r="D235" i="1"/>
  <c r="E235" i="1" s="1"/>
  <c r="F235" i="1" s="1"/>
  <c r="D234" i="1"/>
  <c r="E234" i="1"/>
  <c r="F234" i="1" s="1"/>
  <c r="G234" i="1" s="1"/>
  <c r="D233" i="1"/>
  <c r="E233" i="1" s="1"/>
  <c r="F233" i="1" s="1"/>
  <c r="D232" i="1"/>
  <c r="E232" i="1" s="1"/>
  <c r="D230" i="1"/>
  <c r="E230" i="1" s="1"/>
  <c r="D217" i="1"/>
  <c r="E217" i="1" s="1"/>
  <c r="F217" i="1" s="1"/>
  <c r="G217" i="1" s="1"/>
  <c r="D209" i="1"/>
  <c r="E209" i="1" s="1"/>
  <c r="D208" i="1"/>
  <c r="E208" i="1" s="1"/>
  <c r="F208" i="1" s="1"/>
  <c r="D207" i="1"/>
  <c r="E207" i="1" s="1"/>
  <c r="F207" i="1" s="1"/>
  <c r="M87" i="1" s="1"/>
  <c r="D206" i="1"/>
  <c r="E206" i="1"/>
  <c r="F206" i="1" s="1"/>
  <c r="M86" i="1" s="1"/>
  <c r="D205" i="1"/>
  <c r="E205" i="1"/>
  <c r="D204" i="1"/>
  <c r="E204" i="1" s="1"/>
  <c r="D203" i="1"/>
  <c r="E203" i="1" s="1"/>
  <c r="F203" i="1" s="1"/>
  <c r="M83" i="1" s="1"/>
  <c r="D202" i="1"/>
  <c r="E202" i="1"/>
  <c r="D201" i="1"/>
  <c r="E201" i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F195" i="1" s="1"/>
  <c r="D194" i="1"/>
  <c r="E194" i="1" s="1"/>
  <c r="D192" i="1"/>
  <c r="E192" i="1"/>
  <c r="D190" i="1"/>
  <c r="E190" i="1" s="1"/>
  <c r="D189" i="1"/>
  <c r="E189" i="1" s="1"/>
  <c r="F189" i="1" s="1"/>
  <c r="M80" i="1" s="1"/>
  <c r="D188" i="1"/>
  <c r="E188" i="1" s="1"/>
  <c r="F188" i="1" s="1"/>
  <c r="M79" i="1" s="1"/>
  <c r="D187" i="1"/>
  <c r="E187" i="1" s="1"/>
  <c r="D186" i="1"/>
  <c r="E186" i="1" s="1"/>
  <c r="D185" i="1"/>
  <c r="E185" i="1" s="1"/>
  <c r="F185" i="1" s="1"/>
  <c r="M76" i="1" s="1"/>
  <c r="D184" i="1"/>
  <c r="E184" i="1"/>
  <c r="F184" i="1" s="1"/>
  <c r="M75" i="1" s="1"/>
  <c r="D183" i="1"/>
  <c r="E183" i="1" s="1"/>
  <c r="D182" i="1"/>
  <c r="E182" i="1" s="1"/>
  <c r="D181" i="1"/>
  <c r="E181" i="1" s="1"/>
  <c r="F181" i="1" s="1"/>
  <c r="D180" i="1"/>
  <c r="E180" i="1"/>
  <c r="D179" i="1"/>
  <c r="E179" i="1"/>
  <c r="F179" i="1" s="1"/>
  <c r="G179" i="1" s="1"/>
  <c r="D178" i="1"/>
  <c r="E178" i="1" s="1"/>
  <c r="D177" i="1"/>
  <c r="E177" i="1" s="1"/>
  <c r="F177" i="1" s="1"/>
  <c r="D176" i="1"/>
  <c r="E176" i="1" s="1"/>
  <c r="D175" i="1"/>
  <c r="E175" i="1"/>
  <c r="D173" i="1"/>
  <c r="E173" i="1" s="1"/>
  <c r="D171" i="1"/>
  <c r="E171" i="1" s="1"/>
  <c r="F171" i="1" s="1"/>
  <c r="M73" i="1" s="1"/>
  <c r="D170" i="1"/>
  <c r="E170" i="1" s="1"/>
  <c r="D169" i="1"/>
  <c r="E169" i="1" s="1"/>
  <c r="F169" i="1" s="1"/>
  <c r="M71" i="1" s="1"/>
  <c r="D168" i="1"/>
  <c r="E168" i="1" s="1"/>
  <c r="F168" i="1" s="1"/>
  <c r="M70" i="1" s="1"/>
  <c r="D167" i="1"/>
  <c r="E167" i="1" s="1"/>
  <c r="D166" i="1"/>
  <c r="E166" i="1"/>
  <c r="D165" i="1"/>
  <c r="E165" i="1"/>
  <c r="G165" i="1" s="1"/>
  <c r="D164" i="1"/>
  <c r="E164" i="1" s="1"/>
  <c r="D163" i="1"/>
  <c r="E163" i="1" s="1"/>
  <c r="D162" i="1"/>
  <c r="E162" i="1" s="1"/>
  <c r="F162" i="1" s="1"/>
  <c r="D161" i="1"/>
  <c r="E161" i="1"/>
  <c r="F161" i="1" s="1"/>
  <c r="G161" i="1" s="1"/>
  <c r="D160" i="1"/>
  <c r="E160" i="1" s="1"/>
  <c r="F160" i="1" s="1"/>
  <c r="G160" i="1" s="1"/>
  <c r="D159" i="1"/>
  <c r="E159" i="1" s="1"/>
  <c r="F159" i="1" s="1"/>
  <c r="D158" i="1"/>
  <c r="E158" i="1" s="1"/>
  <c r="F158" i="1" s="1"/>
  <c r="D157" i="1"/>
  <c r="E157" i="1" s="1"/>
  <c r="D156" i="1"/>
  <c r="E156" i="1" s="1"/>
  <c r="D154" i="1"/>
  <c r="E154" i="1" s="1"/>
  <c r="D152" i="1"/>
  <c r="E152" i="1"/>
  <c r="D151" i="1"/>
  <c r="E151" i="1" s="1"/>
  <c r="D150" i="1"/>
  <c r="E150" i="1" s="1"/>
  <c r="F150" i="1" s="1"/>
  <c r="M63" i="1" s="1"/>
  <c r="D149" i="1"/>
  <c r="E149" i="1" s="1"/>
  <c r="D148" i="1"/>
  <c r="E148" i="1"/>
  <c r="F148" i="1" s="1"/>
  <c r="M61" i="1" s="1"/>
  <c r="D147" i="1"/>
  <c r="E147" i="1"/>
  <c r="F147" i="1" s="1"/>
  <c r="M60" i="1" s="1"/>
  <c r="D146" i="1"/>
  <c r="E146" i="1" s="1"/>
  <c r="F146" i="1" s="1"/>
  <c r="M59" i="1" s="1"/>
  <c r="D145" i="1"/>
  <c r="E145" i="1" s="1"/>
  <c r="D144" i="1"/>
  <c r="E144" i="1" s="1"/>
  <c r="F144" i="1" s="1"/>
  <c r="G144" i="1" s="1"/>
  <c r="D143" i="1"/>
  <c r="E143" i="1"/>
  <c r="F143" i="1" s="1"/>
  <c r="D142" i="1"/>
  <c r="E142" i="1" s="1"/>
  <c r="D141" i="1"/>
  <c r="E141" i="1" s="1"/>
  <c r="F141" i="1" s="1"/>
  <c r="D140" i="1"/>
  <c r="E140" i="1" s="1"/>
  <c r="F140" i="1" s="1"/>
  <c r="D139" i="1"/>
  <c r="E139" i="1" s="1"/>
  <c r="F139" i="1" s="1"/>
  <c r="D138" i="1"/>
  <c r="E138" i="1" s="1"/>
  <c r="F138" i="1" s="1"/>
  <c r="D137" i="1"/>
  <c r="E137" i="1" s="1"/>
  <c r="D135" i="1"/>
  <c r="E135" i="1" s="1"/>
  <c r="F135" i="1" s="1"/>
  <c r="D133" i="1"/>
  <c r="E133" i="1" s="1"/>
  <c r="D132" i="1"/>
  <c r="E132" i="1" s="1"/>
  <c r="D131" i="1"/>
  <c r="E131" i="1" s="1"/>
  <c r="D130" i="1"/>
  <c r="E130" i="1"/>
  <c r="F130" i="1" s="1"/>
  <c r="M54" i="1" s="1"/>
  <c r="D129" i="1"/>
  <c r="E129" i="1"/>
  <c r="D128" i="1"/>
  <c r="E128" i="1" s="1"/>
  <c r="F128" i="1" s="1"/>
  <c r="M52" i="1" s="1"/>
  <c r="D127" i="1"/>
  <c r="E127" i="1" s="1"/>
  <c r="D126" i="1"/>
  <c r="E126" i="1" s="1"/>
  <c r="F126" i="1" s="1"/>
  <c r="M50" i="1" s="1"/>
  <c r="D125" i="1"/>
  <c r="E125" i="1"/>
  <c r="F125" i="1" s="1"/>
  <c r="D124" i="1"/>
  <c r="E124" i="1" s="1"/>
  <c r="F124" i="1" s="1"/>
  <c r="D123" i="1"/>
  <c r="E123" i="1" s="1"/>
  <c r="D122" i="1"/>
  <c r="E122" i="1" s="1"/>
  <c r="D121" i="1"/>
  <c r="E121" i="1" s="1"/>
  <c r="F121" i="1" s="1"/>
  <c r="D120" i="1"/>
  <c r="E120" i="1" s="1"/>
  <c r="D119" i="1"/>
  <c r="E119" i="1" s="1"/>
  <c r="D118" i="1"/>
  <c r="E118" i="1"/>
  <c r="F118" i="1" s="1"/>
  <c r="G118" i="1" s="1"/>
  <c r="D116" i="1"/>
  <c r="E116" i="1" s="1"/>
  <c r="D114" i="1"/>
  <c r="E114" i="1" s="1"/>
  <c r="D113" i="1"/>
  <c r="E113" i="1" s="1"/>
  <c r="F113" i="1" s="1"/>
  <c r="M48" i="1" s="1"/>
  <c r="D112" i="1"/>
  <c r="E112" i="1"/>
  <c r="F112" i="1" s="1"/>
  <c r="M47" i="1" s="1"/>
  <c r="D111" i="1"/>
  <c r="E111" i="1"/>
  <c r="F111" i="1" s="1"/>
  <c r="M46" i="1" s="1"/>
  <c r="D110" i="1"/>
  <c r="E110" i="1" s="1"/>
  <c r="D109" i="1"/>
  <c r="E109" i="1" s="1"/>
  <c r="D108" i="1"/>
  <c r="E108" i="1" s="1"/>
  <c r="F108" i="1" s="1"/>
  <c r="M43" i="1" s="1"/>
  <c r="D107" i="1"/>
  <c r="E107" i="1"/>
  <c r="F107" i="1" s="1"/>
  <c r="M42" i="1" s="1"/>
  <c r="D106" i="1"/>
  <c r="E106" i="1" s="1"/>
  <c r="D105" i="1"/>
  <c r="E105" i="1" s="1"/>
  <c r="F105" i="1" s="1"/>
  <c r="D104" i="1"/>
  <c r="E104" i="1" s="1"/>
  <c r="F104" i="1" s="1"/>
  <c r="G104" i="1" s="1"/>
  <c r="D103" i="1"/>
  <c r="E103" i="1" s="1"/>
  <c r="D102" i="1"/>
  <c r="E102" i="1" s="1"/>
  <c r="D101" i="1"/>
  <c r="E101" i="1" s="1"/>
  <c r="D100" i="1"/>
  <c r="E100" i="1" s="1"/>
  <c r="D99" i="1"/>
  <c r="E99" i="1" s="1"/>
  <c r="F99" i="1" s="1"/>
  <c r="D97" i="1"/>
  <c r="E97" i="1" s="1"/>
  <c r="D95" i="1"/>
  <c r="E95" i="1" s="1"/>
  <c r="D94" i="1"/>
  <c r="E94" i="1"/>
  <c r="D93" i="1"/>
  <c r="E93" i="1"/>
  <c r="D92" i="1"/>
  <c r="E92" i="1" s="1"/>
  <c r="D91" i="1"/>
  <c r="E91" i="1" s="1"/>
  <c r="D90" i="1"/>
  <c r="E90" i="1" s="1"/>
  <c r="D89" i="1"/>
  <c r="E89" i="1"/>
  <c r="F89" i="1" s="1"/>
  <c r="M35" i="1" s="1"/>
  <c r="D88" i="1"/>
  <c r="E88" i="1" s="1"/>
  <c r="F88" i="1" s="1"/>
  <c r="M34" i="1" s="1"/>
  <c r="D87" i="1"/>
  <c r="E87" i="1" s="1"/>
  <c r="D86" i="1"/>
  <c r="E86" i="1" s="1"/>
  <c r="F86" i="1" s="1"/>
  <c r="D85" i="1"/>
  <c r="E85" i="1" s="1"/>
  <c r="D84" i="1"/>
  <c r="E84" i="1" s="1"/>
  <c r="F84" i="1" s="1"/>
  <c r="G84" i="1" s="1"/>
  <c r="D83" i="1"/>
  <c r="E83" i="1" s="1"/>
  <c r="D82" i="1"/>
  <c r="E82" i="1"/>
  <c r="D81" i="1"/>
  <c r="E81" i="1" s="1"/>
  <c r="F81" i="1" s="1"/>
  <c r="D80" i="1"/>
  <c r="E80" i="1" s="1"/>
  <c r="D78" i="1"/>
  <c r="E78" i="1" s="1"/>
  <c r="D76" i="1"/>
  <c r="E76" i="1"/>
  <c r="F76" i="1" s="1"/>
  <c r="M33" i="1" s="1"/>
  <c r="D75" i="1"/>
  <c r="E75" i="1"/>
  <c r="F75" i="1" s="1"/>
  <c r="M32" i="1" s="1"/>
  <c r="D74" i="1"/>
  <c r="E74" i="1" s="1"/>
  <c r="F74" i="1" s="1"/>
  <c r="M31" i="1" s="1"/>
  <c r="D73" i="1"/>
  <c r="E73" i="1" s="1"/>
  <c r="D72" i="1"/>
  <c r="E72" i="1" s="1"/>
  <c r="F72" i="1" s="1"/>
  <c r="M29" i="1" s="1"/>
  <c r="D71" i="1"/>
  <c r="E71" i="1"/>
  <c r="F71" i="1" s="1"/>
  <c r="M28" i="1" s="1"/>
  <c r="D70" i="1"/>
  <c r="E70" i="1" s="1"/>
  <c r="D69" i="1"/>
  <c r="E69" i="1" s="1"/>
  <c r="D68" i="1"/>
  <c r="E68" i="1" s="1"/>
  <c r="D67" i="1"/>
  <c r="E67" i="1" s="1"/>
  <c r="F67" i="1" s="1"/>
  <c r="G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F61" i="1" s="1"/>
  <c r="G61" i="1" s="1"/>
  <c r="D59" i="1"/>
  <c r="E59" i="1"/>
  <c r="D57" i="1"/>
  <c r="E57" i="1"/>
  <c r="D56" i="1"/>
  <c r="E56" i="1" s="1"/>
  <c r="D55" i="1"/>
  <c r="E55" i="1" s="1"/>
  <c r="F55" i="1" s="1"/>
  <c r="D54" i="1"/>
  <c r="E54" i="1" s="1"/>
  <c r="D53" i="1"/>
  <c r="E53" i="1"/>
  <c r="D52" i="1"/>
  <c r="E52" i="1" s="1"/>
  <c r="F52" i="1" s="1"/>
  <c r="M20" i="1" s="1"/>
  <c r="D51" i="1"/>
  <c r="E51" i="1" s="1"/>
  <c r="F51" i="1" s="1"/>
  <c r="M19" i="1" s="1"/>
  <c r="D50" i="1"/>
  <c r="E50" i="1" s="1"/>
  <c r="F50" i="1" s="1"/>
  <c r="M18" i="1" s="1"/>
  <c r="D49" i="1"/>
  <c r="E49" i="1" s="1"/>
  <c r="F49" i="1" s="1"/>
  <c r="G49" i="1" s="1"/>
  <c r="D48" i="1"/>
  <c r="E48" i="1" s="1"/>
  <c r="D47" i="1"/>
  <c r="E47" i="1" s="1"/>
  <c r="F47" i="1" s="1"/>
  <c r="G47" i="1" s="1"/>
  <c r="D46" i="1"/>
  <c r="E46" i="1"/>
  <c r="D45" i="1"/>
  <c r="E45" i="1" s="1"/>
  <c r="D44" i="1"/>
  <c r="E44" i="1" s="1"/>
  <c r="D43" i="1"/>
  <c r="E43" i="1" s="1"/>
  <c r="D42" i="1"/>
  <c r="E42" i="1"/>
  <c r="D40" i="1"/>
  <c r="E40" i="1"/>
  <c r="D38" i="1"/>
  <c r="E38" i="1" s="1"/>
  <c r="F38" i="1" s="1"/>
  <c r="D37" i="1"/>
  <c r="E37" i="1" s="1"/>
  <c r="F37" i="1" s="1"/>
  <c r="M16" i="1" s="1"/>
  <c r="D36" i="1"/>
  <c r="E36" i="1" s="1"/>
  <c r="D35" i="1"/>
  <c r="E35" i="1"/>
  <c r="F35" i="1" s="1"/>
  <c r="M14" i="1" s="1"/>
  <c r="D34" i="1"/>
  <c r="E34" i="1" s="1"/>
  <c r="D33" i="1"/>
  <c r="E33" i="1" s="1"/>
  <c r="F33" i="1" s="1"/>
  <c r="M12" i="1" s="1"/>
  <c r="D32" i="1"/>
  <c r="E32" i="1" s="1"/>
  <c r="D31" i="1"/>
  <c r="E31" i="1" s="1"/>
  <c r="D30" i="1"/>
  <c r="E30" i="1" s="1"/>
  <c r="F30" i="1" s="1"/>
  <c r="D29" i="1"/>
  <c r="E29" i="1" s="1"/>
  <c r="F29" i="1" s="1"/>
  <c r="D28" i="1"/>
  <c r="E28" i="1" s="1"/>
  <c r="F28" i="1" s="1"/>
  <c r="G28" i="1" s="1"/>
  <c r="D27" i="1"/>
  <c r="E27" i="1" s="1"/>
  <c r="D26" i="1"/>
  <c r="E26" i="1" s="1"/>
  <c r="F26" i="1" s="1"/>
  <c r="G26" i="1" s="1"/>
  <c r="D25" i="1"/>
  <c r="E25" i="1" s="1"/>
  <c r="F25" i="1" s="1"/>
  <c r="D24" i="1"/>
  <c r="E24" i="1"/>
  <c r="F24" i="1" s="1"/>
  <c r="D23" i="1"/>
  <c r="E23" i="1"/>
  <c r="F23" i="1" s="1"/>
  <c r="G23" i="1" s="1"/>
  <c r="D21" i="1"/>
  <c r="E21" i="1" s="1"/>
  <c r="G21" i="1" s="1"/>
  <c r="D4" i="1"/>
  <c r="E4" i="1" s="1"/>
  <c r="D5" i="1"/>
  <c r="E5" i="1" s="1"/>
  <c r="F5" i="1" s="1"/>
  <c r="G5" i="1" s="1"/>
  <c r="D6" i="1"/>
  <c r="E6" i="1"/>
  <c r="F6" i="1" s="1"/>
  <c r="D7" i="1"/>
  <c r="E7" i="1" s="1"/>
  <c r="D8" i="1"/>
  <c r="E8" i="1" s="1"/>
  <c r="F8" i="1" s="1"/>
  <c r="D9" i="1"/>
  <c r="E9" i="1" s="1"/>
  <c r="D10" i="1"/>
  <c r="E10" i="1" s="1"/>
  <c r="D11" i="1"/>
  <c r="E11" i="1" s="1"/>
  <c r="D12" i="1"/>
  <c r="E12" i="1" s="1"/>
  <c r="D13" i="1"/>
  <c r="E13" i="1"/>
  <c r="D14" i="1"/>
  <c r="E14" i="1" s="1"/>
  <c r="F14" i="1" s="1"/>
  <c r="D15" i="1"/>
  <c r="E15" i="1" s="1"/>
  <c r="D16" i="1"/>
  <c r="E16" i="1" s="1"/>
  <c r="F16" i="1" s="1"/>
  <c r="D17" i="1"/>
  <c r="E17" i="1"/>
  <c r="F17" i="1" s="1"/>
  <c r="M7" i="1" s="1"/>
  <c r="D18" i="1"/>
  <c r="E18" i="1"/>
  <c r="F18" i="1" s="1"/>
  <c r="M8" i="1" s="1"/>
  <c r="D19" i="1"/>
  <c r="E19" i="1" s="1"/>
  <c r="D2" i="1"/>
  <c r="E2" i="1" s="1"/>
  <c r="F2" i="1"/>
  <c r="G2" i="1" s="1"/>
  <c r="F4" i="1"/>
  <c r="F12" i="1"/>
  <c r="M2" i="1" s="1"/>
  <c r="G12" i="1"/>
  <c r="F13" i="1"/>
  <c r="M3" i="1" s="1"/>
  <c r="F15" i="1"/>
  <c r="M5" i="1" s="1"/>
  <c r="F19" i="1"/>
  <c r="M9" i="1" s="1"/>
  <c r="F21" i="1"/>
  <c r="G25" i="1"/>
  <c r="F27" i="1"/>
  <c r="G27" i="1" s="1"/>
  <c r="F31" i="1"/>
  <c r="M10" i="1" s="1"/>
  <c r="G31" i="1"/>
  <c r="F32" i="1"/>
  <c r="M11" i="1" s="1"/>
  <c r="G37" i="1"/>
  <c r="F42" i="1"/>
  <c r="F43" i="1"/>
  <c r="G43" i="1"/>
  <c r="F48" i="1"/>
  <c r="G48" i="1"/>
  <c r="F53" i="1"/>
  <c r="M21" i="1" s="1"/>
  <c r="F54" i="1"/>
  <c r="M22" i="1" s="1"/>
  <c r="F56" i="1"/>
  <c r="M24" i="1" s="1"/>
  <c r="G60" i="1"/>
  <c r="F62" i="1"/>
  <c r="G62" i="1"/>
  <c r="F63" i="1"/>
  <c r="G63" i="1" s="1"/>
  <c r="F65" i="1"/>
  <c r="F66" i="1"/>
  <c r="G66" i="1" s="1"/>
  <c r="F73" i="1"/>
  <c r="M30" i="1" s="1"/>
  <c r="G76" i="1"/>
  <c r="F78" i="1"/>
  <c r="G78" i="1"/>
  <c r="F80" i="1"/>
  <c r="G80" i="1" s="1"/>
  <c r="F82" i="1"/>
  <c r="F83" i="1"/>
  <c r="G83" i="1" s="1"/>
  <c r="F90" i="1"/>
  <c r="M36" i="1" s="1"/>
  <c r="G90" i="1"/>
  <c r="F91" i="1"/>
  <c r="M37" i="1" s="1"/>
  <c r="G91" i="1"/>
  <c r="F95" i="1"/>
  <c r="M41" i="1" s="1"/>
  <c r="G95" i="1"/>
  <c r="F97" i="1"/>
  <c r="G97" i="1" s="1"/>
  <c r="G98" i="1"/>
  <c r="F102" i="1"/>
  <c r="G102" i="1" s="1"/>
  <c r="F106" i="1"/>
  <c r="G106" i="1"/>
  <c r="G107" i="1"/>
  <c r="F109" i="1"/>
  <c r="M44" i="1" s="1"/>
  <c r="G112" i="1"/>
  <c r="G113" i="1"/>
  <c r="F114" i="1"/>
  <c r="M49" i="1" s="1"/>
  <c r="G114" i="1"/>
  <c r="G121" i="1"/>
  <c r="F122" i="1"/>
  <c r="G122" i="1" s="1"/>
  <c r="F127" i="1"/>
  <c r="M51" i="1" s="1"/>
  <c r="F131" i="1"/>
  <c r="M55" i="1" s="1"/>
  <c r="F132" i="1"/>
  <c r="M56" i="1" s="1"/>
  <c r="G138" i="1"/>
  <c r="F145" i="1"/>
  <c r="M58" i="1" s="1"/>
  <c r="G145" i="1"/>
  <c r="G146" i="1"/>
  <c r="G148" i="1"/>
  <c r="F149" i="1"/>
  <c r="G150" i="1"/>
  <c r="F154" i="1"/>
  <c r="G154" i="1" s="1"/>
  <c r="F156" i="1"/>
  <c r="G156" i="1"/>
  <c r="F157" i="1"/>
  <c r="G157" i="1" s="1"/>
  <c r="G162" i="1"/>
  <c r="F164" i="1"/>
  <c r="F165" i="1"/>
  <c r="M67" i="1" s="1"/>
  <c r="F167" i="1"/>
  <c r="M69" i="1" s="1"/>
  <c r="G169" i="1"/>
  <c r="F173" i="1"/>
  <c r="G174" i="1"/>
  <c r="F175" i="1"/>
  <c r="G175" i="1"/>
  <c r="F176" i="1"/>
  <c r="G176" i="1"/>
  <c r="G177" i="1"/>
  <c r="F178" i="1"/>
  <c r="F180" i="1"/>
  <c r="G180" i="1" s="1"/>
  <c r="G181" i="1"/>
  <c r="F182" i="1"/>
  <c r="G182" i="1" s="1"/>
  <c r="G185" i="1"/>
  <c r="F186" i="1"/>
  <c r="M77" i="1" s="1"/>
  <c r="G186" i="1"/>
  <c r="F187" i="1"/>
  <c r="M78" i="1" s="1"/>
  <c r="G189" i="1"/>
  <c r="F190" i="1"/>
  <c r="F192" i="1"/>
  <c r="G192" i="1" s="1"/>
  <c r="G193" i="1"/>
  <c r="F194" i="1"/>
  <c r="G195" i="1"/>
  <c r="F196" i="1"/>
  <c r="G196" i="1" s="1"/>
  <c r="F197" i="1"/>
  <c r="G197" i="1" s="1"/>
  <c r="F199" i="1"/>
  <c r="G199" i="1" s="1"/>
  <c r="F200" i="1"/>
  <c r="G200" i="1" s="1"/>
  <c r="F202" i="1"/>
  <c r="M82" i="1" s="1"/>
  <c r="G203" i="1"/>
  <c r="F204" i="1"/>
  <c r="M84" i="1" s="1"/>
  <c r="G204" i="1"/>
  <c r="F205" i="1"/>
  <c r="M85" i="1" s="1"/>
  <c r="F209" i="1"/>
  <c r="M89" i="1" s="1"/>
  <c r="F230" i="1"/>
  <c r="F232" i="1"/>
  <c r="G232" i="1" s="1"/>
  <c r="G235" i="1"/>
  <c r="F236" i="1"/>
  <c r="G236" i="1"/>
  <c r="G237" i="1"/>
  <c r="F241" i="1"/>
  <c r="M99" i="1" s="1"/>
  <c r="F244" i="1"/>
  <c r="M102" i="1" s="1"/>
  <c r="G244" i="1"/>
  <c r="F246" i="1"/>
  <c r="M104" i="1" s="1"/>
  <c r="G247" i="1"/>
  <c r="F253" i="1"/>
  <c r="G253" i="1"/>
  <c r="F255" i="1"/>
  <c r="G255" i="1" s="1"/>
  <c r="F256" i="1"/>
  <c r="G256" i="1" s="1"/>
  <c r="F257" i="1"/>
  <c r="G257" i="1" s="1"/>
  <c r="F259" i="1"/>
  <c r="M106" i="1" s="1"/>
  <c r="F261" i="1"/>
  <c r="M108" i="1" s="1"/>
  <c r="G261" i="1"/>
  <c r="F263" i="1"/>
  <c r="M110" i="1" s="1"/>
  <c r="F265" i="1"/>
  <c r="F266" i="1"/>
  <c r="F268" i="1"/>
  <c r="G268" i="1"/>
  <c r="G269" i="1"/>
  <c r="F271" i="1"/>
  <c r="G271" i="1" s="1"/>
  <c r="F275" i="1"/>
  <c r="G275" i="1" s="1"/>
  <c r="F276" i="1"/>
  <c r="G276" i="1"/>
  <c r="F277" i="1"/>
  <c r="G277" i="1"/>
  <c r="F280" i="1"/>
  <c r="M116" i="1" s="1"/>
  <c r="F283" i="1"/>
  <c r="M119" i="1" s="1"/>
  <c r="G283" i="1"/>
  <c r="F284" i="1"/>
  <c r="M120" i="1" s="1"/>
  <c r="G287" i="1"/>
  <c r="F289" i="1"/>
  <c r="G289" i="1" s="1"/>
  <c r="F293" i="1"/>
  <c r="G293" i="1" s="1"/>
  <c r="F295" i="1"/>
  <c r="F296" i="1"/>
  <c r="F298" i="1"/>
  <c r="M123" i="1" s="1"/>
  <c r="F299" i="1"/>
  <c r="M124" i="1" s="1"/>
  <c r="F300" i="1"/>
  <c r="M125" i="1" s="1"/>
  <c r="F301" i="1"/>
  <c r="F304" i="1"/>
  <c r="M129" i="1" s="1"/>
  <c r="G304" i="1"/>
  <c r="F306" i="1"/>
  <c r="G306" i="1" s="1"/>
  <c r="G309" i="1"/>
  <c r="G313" i="1"/>
  <c r="G314" i="1"/>
  <c r="F315" i="1"/>
  <c r="G315" i="1" s="1"/>
  <c r="F316" i="1"/>
  <c r="M130" i="1" s="1"/>
  <c r="G316" i="1"/>
  <c r="F319" i="1"/>
  <c r="F320" i="1"/>
  <c r="M134" i="1" s="1"/>
  <c r="F322" i="1"/>
  <c r="M136" i="1" s="1"/>
  <c r="F323" i="1"/>
  <c r="M137" i="1" s="1"/>
  <c r="F327" i="1"/>
  <c r="G327" i="1"/>
  <c r="F328" i="1"/>
  <c r="G328" i="1" s="1"/>
  <c r="F329" i="1"/>
  <c r="G329" i="1" s="1"/>
  <c r="F331" i="1"/>
  <c r="G331" i="1" s="1"/>
  <c r="F332" i="1"/>
  <c r="G332" i="1"/>
  <c r="F334" i="1"/>
  <c r="F335" i="1"/>
  <c r="M138" i="1" s="1"/>
  <c r="F336" i="1"/>
  <c r="M139" i="1" s="1"/>
  <c r="F337" i="1"/>
  <c r="M140" i="1" s="1"/>
  <c r="G337" i="1"/>
  <c r="F338" i="1"/>
  <c r="M141" i="1" s="1"/>
  <c r="F340" i="1"/>
  <c r="M143" i="1" s="1"/>
  <c r="G340" i="1"/>
  <c r="F342" i="1"/>
  <c r="F346" i="1"/>
  <c r="G349" i="1"/>
  <c r="F350" i="1"/>
  <c r="G350" i="1"/>
  <c r="F351" i="1"/>
  <c r="G351" i="1" s="1"/>
  <c r="F355" i="1"/>
  <c r="M147" i="1" s="1"/>
  <c r="G355" i="1"/>
  <c r="G356" i="1"/>
  <c r="F357" i="1"/>
  <c r="M149" i="1" s="1"/>
  <c r="G455" i="1"/>
  <c r="F454" i="1"/>
  <c r="M191" i="1" s="1"/>
  <c r="G454" i="1"/>
  <c r="F453" i="1"/>
  <c r="F452" i="1"/>
  <c r="M189" i="1" s="1"/>
  <c r="G451" i="1"/>
  <c r="F450" i="1"/>
  <c r="M187" i="1" s="1"/>
  <c r="F449" i="1"/>
  <c r="M186" i="1" s="1"/>
  <c r="F448" i="1"/>
  <c r="G448" i="1"/>
  <c r="G447" i="1"/>
  <c r="F446" i="1"/>
  <c r="G446" i="1"/>
  <c r="F444" i="1"/>
  <c r="G444" i="1" s="1"/>
  <c r="F443" i="1"/>
  <c r="G443" i="1"/>
  <c r="F442" i="1"/>
  <c r="G442" i="1"/>
  <c r="F441" i="1"/>
  <c r="G441" i="1" s="1"/>
  <c r="G440" i="1"/>
  <c r="F437" i="1"/>
  <c r="M185" i="1" s="1"/>
  <c r="F436" i="1"/>
  <c r="M184" i="1" s="1"/>
  <c r="G436" i="1"/>
  <c r="F435" i="1"/>
  <c r="M183" i="1" s="1"/>
  <c r="F434" i="1"/>
  <c r="F432" i="1"/>
  <c r="M180" i="1" s="1"/>
  <c r="F431" i="1"/>
  <c r="M179" i="1" s="1"/>
  <c r="F430" i="1"/>
  <c r="M178" i="1" s="1"/>
  <c r="F429" i="1"/>
  <c r="G429" i="1" s="1"/>
  <c r="F428" i="1"/>
  <c r="G428" i="1" s="1"/>
  <c r="F427" i="1"/>
  <c r="G427" i="1"/>
  <c r="F424" i="1"/>
  <c r="G424" i="1"/>
  <c r="F423" i="1"/>
  <c r="G423" i="1"/>
  <c r="F420" i="1"/>
  <c r="G420" i="1" s="1"/>
  <c r="F418" i="1"/>
  <c r="M177" i="1" s="1"/>
  <c r="G418" i="1"/>
  <c r="F417" i="1"/>
  <c r="M176" i="1" s="1"/>
  <c r="F416" i="1"/>
  <c r="M175" i="1" s="1"/>
  <c r="F413" i="1"/>
  <c r="M172" i="1" s="1"/>
  <c r="G412" i="1"/>
  <c r="G408" i="1"/>
  <c r="F407" i="1"/>
  <c r="G407" i="1"/>
  <c r="F406" i="1"/>
  <c r="G406" i="1" s="1"/>
  <c r="F405" i="1"/>
  <c r="G405" i="1"/>
  <c r="F404" i="1"/>
  <c r="G404" i="1"/>
  <c r="F403" i="1"/>
  <c r="G403" i="1"/>
  <c r="F399" i="1"/>
  <c r="M169" i="1" s="1"/>
  <c r="F398" i="1"/>
  <c r="M168" i="1" s="1"/>
  <c r="G398" i="1"/>
  <c r="F397" i="1"/>
  <c r="M167" i="1" s="1"/>
  <c r="G397" i="1"/>
  <c r="F396" i="1"/>
  <c r="M166" i="1" s="1"/>
  <c r="F394" i="1"/>
  <c r="M164" i="1" s="1"/>
  <c r="F392" i="1"/>
  <c r="M162" i="1" s="1"/>
  <c r="G392" i="1"/>
  <c r="F391" i="1"/>
  <c r="G391" i="1" s="1"/>
  <c r="F388" i="1"/>
  <c r="G388" i="1"/>
  <c r="F387" i="1"/>
  <c r="G387" i="1" s="1"/>
  <c r="F385" i="1"/>
  <c r="G385" i="1"/>
  <c r="F382" i="1"/>
  <c r="G382" i="1"/>
  <c r="F380" i="1"/>
  <c r="M161" i="1" s="1"/>
  <c r="G380" i="1"/>
  <c r="F379" i="1"/>
  <c r="M160" i="1" s="1"/>
  <c r="G379" i="1"/>
  <c r="F377" i="1"/>
  <c r="M158" i="1" s="1"/>
  <c r="G377" i="1"/>
  <c r="F376" i="1"/>
  <c r="M157" i="1" s="1"/>
  <c r="G376" i="1"/>
  <c r="F375" i="1"/>
  <c r="M156" i="1" s="1"/>
  <c r="G375" i="1"/>
  <c r="F374" i="1"/>
  <c r="M155" i="1" s="1"/>
  <c r="F370" i="1"/>
  <c r="F369" i="1"/>
  <c r="G369" i="1" s="1"/>
  <c r="F368" i="1"/>
  <c r="G368" i="1"/>
  <c r="F365" i="1"/>
  <c r="G365" i="1" s="1"/>
  <c r="F363" i="1"/>
  <c r="G363" i="1"/>
  <c r="F361" i="1"/>
  <c r="M153" i="1" s="1"/>
  <c r="G361" i="1"/>
  <c r="F360" i="1"/>
  <c r="M152" i="1" s="1"/>
  <c r="G360" i="1"/>
  <c r="G464" i="5" l="1"/>
  <c r="G463" i="5"/>
  <c r="M101" i="1"/>
  <c r="G243" i="1"/>
  <c r="F321" i="1"/>
  <c r="M135" i="1" s="1"/>
  <c r="F371" i="1"/>
  <c r="G371" i="1" s="1"/>
  <c r="F238" i="1"/>
  <c r="G238" i="1"/>
  <c r="F170" i="1"/>
  <c r="M72" i="1" s="1"/>
  <c r="G170" i="1"/>
  <c r="G262" i="1"/>
  <c r="F219" i="1"/>
  <c r="G219" i="1"/>
  <c r="J17" i="1"/>
  <c r="G288" i="1"/>
  <c r="F378" i="1"/>
  <c r="M159" i="1" s="1"/>
  <c r="J21" i="1"/>
  <c r="G364" i="1"/>
  <c r="F183" i="1"/>
  <c r="M74" i="1" s="1"/>
  <c r="G183" i="1"/>
  <c r="F390" i="1"/>
  <c r="G390" i="1" s="1"/>
  <c r="F414" i="1"/>
  <c r="M173" i="1" s="1"/>
  <c r="F262" i="1"/>
  <c r="M109" i="1" s="1"/>
  <c r="F45" i="1"/>
  <c r="G45" i="1" s="1"/>
  <c r="F94" i="1"/>
  <c r="M40" i="1" s="1"/>
  <c r="F116" i="1"/>
  <c r="G116" i="1"/>
  <c r="F151" i="1"/>
  <c r="M64" i="1" s="1"/>
  <c r="G151" i="1"/>
  <c r="F166" i="1"/>
  <c r="M68" i="1" s="1"/>
  <c r="G166" i="1"/>
  <c r="F201" i="1"/>
  <c r="G201" i="1"/>
  <c r="G296" i="1"/>
  <c r="G372" i="1"/>
  <c r="G393" i="1"/>
  <c r="G409" i="1"/>
  <c r="F318" i="1"/>
  <c r="M132" i="1" s="1"/>
  <c r="G294" i="1"/>
  <c r="G130" i="1"/>
  <c r="G13" i="1"/>
  <c r="G82" i="1"/>
  <c r="F103" i="1"/>
  <c r="G103" i="1"/>
  <c r="F110" i="1"/>
  <c r="M45" i="1" s="1"/>
  <c r="G110" i="1"/>
  <c r="G290" i="1"/>
  <c r="F433" i="1"/>
  <c r="M181" i="1" s="1"/>
  <c r="F307" i="1"/>
  <c r="J18" i="1" s="1"/>
  <c r="G354" i="1"/>
  <c r="G348" i="1"/>
  <c r="G325" i="1"/>
  <c r="M126" i="1"/>
  <c r="G301" i="1"/>
  <c r="F68" i="1"/>
  <c r="G68" i="1"/>
  <c r="G187" i="1"/>
  <c r="F274" i="1"/>
  <c r="G274" i="1"/>
  <c r="G358" i="1"/>
  <c r="F373" i="1"/>
  <c r="M154" i="1" s="1"/>
  <c r="G415" i="1"/>
  <c r="G425" i="1"/>
  <c r="G431" i="1"/>
  <c r="G437" i="1"/>
  <c r="G449" i="1"/>
  <c r="G347" i="1"/>
  <c r="G339" i="1"/>
  <c r="F310" i="1"/>
  <c r="G310" i="1" s="1"/>
  <c r="G231" i="1"/>
  <c r="M81" i="1"/>
  <c r="G190" i="1"/>
  <c r="G140" i="1"/>
  <c r="G86" i="1"/>
  <c r="G22" i="1"/>
  <c r="F119" i="1"/>
  <c r="G119" i="1"/>
  <c r="F254" i="1"/>
  <c r="G254" i="1" s="1"/>
  <c r="G259" i="1"/>
  <c r="M6" i="1"/>
  <c r="G16" i="1"/>
  <c r="G184" i="1"/>
  <c r="G417" i="1"/>
  <c r="G345" i="1"/>
  <c r="G270" i="1"/>
  <c r="F36" i="1"/>
  <c r="M15" i="1" s="1"/>
  <c r="G36" i="1"/>
  <c r="F137" i="1"/>
  <c r="G137" i="1"/>
  <c r="F279" i="1"/>
  <c r="M115" i="1" s="1"/>
  <c r="G279" i="1"/>
  <c r="F136" i="1"/>
  <c r="J9" i="1" s="1"/>
  <c r="G136" i="1"/>
  <c r="D212" i="1"/>
  <c r="E212" i="1" s="1"/>
  <c r="C211" i="1"/>
  <c r="D213" i="1"/>
  <c r="E213" i="1" s="1"/>
  <c r="D227" i="1"/>
  <c r="E227" i="1" s="1"/>
  <c r="F227" i="1" s="1"/>
  <c r="M96" i="1" s="1"/>
  <c r="D223" i="1"/>
  <c r="E223" i="1" s="1"/>
  <c r="F223" i="1" s="1"/>
  <c r="M92" i="1" s="1"/>
  <c r="G374" i="1"/>
  <c r="G383" i="1"/>
  <c r="G411" i="1"/>
  <c r="G456" i="1"/>
  <c r="G352" i="1"/>
  <c r="F290" i="1"/>
  <c r="G282" i="1"/>
  <c r="G258" i="1"/>
  <c r="G125" i="1"/>
  <c r="F133" i="1"/>
  <c r="M57" i="1" s="1"/>
  <c r="G133" i="1"/>
  <c r="F142" i="1"/>
  <c r="G142" i="1" s="1"/>
  <c r="G284" i="1"/>
  <c r="F308" i="1"/>
  <c r="G308" i="1"/>
  <c r="G335" i="1"/>
  <c r="M62" i="1"/>
  <c r="G149" i="1"/>
  <c r="F9" i="1"/>
  <c r="G9" i="1" s="1"/>
  <c r="F57" i="1"/>
  <c r="M25" i="1" s="1"/>
  <c r="F240" i="1"/>
  <c r="M98" i="1" s="1"/>
  <c r="G240" i="1"/>
  <c r="G317" i="1"/>
  <c r="J15" i="1"/>
  <c r="G250" i="1"/>
  <c r="G413" i="1"/>
  <c r="G278" i="1"/>
  <c r="G65" i="1"/>
  <c r="F87" i="1"/>
  <c r="G87" i="1"/>
  <c r="F101" i="1"/>
  <c r="G101" i="1"/>
  <c r="F302" i="1"/>
  <c r="M127" i="1" s="1"/>
  <c r="F317" i="1"/>
  <c r="M131" i="1" s="1"/>
  <c r="F297" i="1"/>
  <c r="M122" i="1" s="1"/>
  <c r="G297" i="1"/>
  <c r="G402" i="1"/>
  <c r="G421" i="1"/>
  <c r="G445" i="1"/>
  <c r="G357" i="1"/>
  <c r="G298" i="1"/>
  <c r="G139" i="1"/>
  <c r="G72" i="1"/>
  <c r="F10" i="1"/>
  <c r="G10" i="1" s="1"/>
  <c r="G56" i="1"/>
  <c r="F92" i="1"/>
  <c r="M38" i="1" s="1"/>
  <c r="G178" i="1"/>
  <c r="D215" i="1"/>
  <c r="E215" i="1" s="1"/>
  <c r="F239" i="1"/>
  <c r="G239" i="1"/>
  <c r="F285" i="1"/>
  <c r="M121" i="1" s="1"/>
  <c r="G285" i="1"/>
  <c r="G322" i="1"/>
  <c r="G127" i="1"/>
  <c r="G241" i="1"/>
  <c r="F44" i="1"/>
  <c r="G44" i="1" s="1"/>
  <c r="G370" i="1"/>
  <c r="J7" i="4"/>
  <c r="M156" i="4"/>
  <c r="M86" i="4"/>
  <c r="M10" i="4"/>
  <c r="G148" i="4"/>
  <c r="G378" i="4"/>
  <c r="G187" i="4"/>
  <c r="G72" i="4"/>
  <c r="M187" i="4"/>
  <c r="M162" i="4"/>
  <c r="J18" i="4"/>
  <c r="M161" i="4"/>
  <c r="J20" i="4"/>
  <c r="G93" i="4"/>
  <c r="G126" i="4"/>
  <c r="M24" i="4"/>
  <c r="M148" i="4"/>
  <c r="M132" i="4"/>
  <c r="M123" i="4"/>
  <c r="M66" i="4"/>
  <c r="M46" i="4"/>
  <c r="M135" i="4"/>
  <c r="M34" i="4"/>
  <c r="G183" i="4"/>
  <c r="M2" i="4"/>
  <c r="M31" i="4"/>
  <c r="G278" i="4"/>
  <c r="G283" i="4"/>
  <c r="G434" i="4"/>
  <c r="G463" i="3"/>
  <c r="G464" i="3"/>
  <c r="G14" i="4"/>
  <c r="G17" i="4"/>
  <c r="J2" i="4"/>
  <c r="G13" i="4"/>
  <c r="G38" i="4"/>
  <c r="G33" i="4"/>
  <c r="G34" i="4"/>
  <c r="G51" i="4"/>
  <c r="G55" i="4"/>
  <c r="J5" i="4"/>
  <c r="G71" i="4"/>
  <c r="G70" i="4"/>
  <c r="J10" i="4"/>
  <c r="M73" i="4"/>
  <c r="M67" i="4"/>
  <c r="G185" i="4"/>
  <c r="M77" i="4"/>
  <c r="M79" i="4"/>
  <c r="G190" i="4"/>
  <c r="G193" i="4"/>
  <c r="G204" i="4"/>
  <c r="G207" i="4"/>
  <c r="G203" i="4"/>
  <c r="G208" i="4"/>
  <c r="G205" i="4"/>
  <c r="G317" i="4"/>
  <c r="G316" i="4"/>
  <c r="M133" i="4"/>
  <c r="G339" i="4"/>
  <c r="G326" i="4"/>
  <c r="M144" i="4"/>
  <c r="G359" i="4"/>
  <c r="G355" i="4"/>
  <c r="J21" i="4"/>
  <c r="G152" i="4"/>
  <c r="M110" i="4"/>
  <c r="M184" i="4"/>
  <c r="M188" i="4"/>
  <c r="G149" i="4"/>
  <c r="G300" i="4"/>
  <c r="G299" i="4"/>
  <c r="G136" i="4"/>
  <c r="M101" i="4"/>
  <c r="G266" i="4"/>
  <c r="G416" i="4"/>
  <c r="M45" i="4"/>
  <c r="G240" i="4"/>
  <c r="J17" i="4"/>
  <c r="G89" i="4"/>
  <c r="G130" i="4"/>
  <c r="G418" i="4"/>
  <c r="G151" i="4"/>
  <c r="G265" i="4"/>
  <c r="M172" i="4"/>
  <c r="M116" i="4"/>
  <c r="G452" i="4"/>
  <c r="G449" i="4"/>
  <c r="G456" i="4"/>
  <c r="G440" i="4"/>
  <c r="M192" i="4"/>
  <c r="G437" i="4"/>
  <c r="G431" i="4"/>
  <c r="G421" i="4"/>
  <c r="G432" i="4"/>
  <c r="G412" i="4"/>
  <c r="M173" i="4"/>
  <c r="M170" i="4"/>
  <c r="G402" i="4"/>
  <c r="G394" i="4"/>
  <c r="M169" i="4"/>
  <c r="G397" i="4"/>
  <c r="G393" i="4"/>
  <c r="G304" i="4"/>
  <c r="M126" i="4"/>
  <c r="G285" i="4"/>
  <c r="G281" i="4"/>
  <c r="G279" i="4"/>
  <c r="G262" i="4"/>
  <c r="G250" i="4"/>
  <c r="G259" i="4"/>
  <c r="M108" i="4"/>
  <c r="G241" i="4"/>
  <c r="M105" i="4"/>
  <c r="G231" i="4"/>
  <c r="G147" i="4"/>
  <c r="M63" i="4"/>
  <c r="M59" i="4"/>
  <c r="M57" i="4"/>
  <c r="M51" i="4"/>
  <c r="G129" i="4"/>
  <c r="G117" i="4"/>
  <c r="G113" i="4"/>
  <c r="G107" i="4"/>
  <c r="G114" i="4"/>
  <c r="M44" i="4"/>
  <c r="G95" i="4"/>
  <c r="G79" i="4"/>
  <c r="G91" i="4"/>
  <c r="G90" i="4"/>
  <c r="M95" i="4"/>
  <c r="M92" i="4"/>
  <c r="M96" i="4"/>
  <c r="M93" i="4"/>
  <c r="M90" i="4"/>
  <c r="J13" i="4"/>
  <c r="M91" i="4"/>
  <c r="G300" i="1"/>
  <c r="M4" i="1"/>
  <c r="G14" i="1"/>
  <c r="M23" i="1"/>
  <c r="G55" i="1"/>
  <c r="G73" i="1"/>
  <c r="G158" i="1"/>
  <c r="F215" i="1"/>
  <c r="G215" i="1"/>
  <c r="G452" i="1"/>
  <c r="G341" i="1"/>
  <c r="G336" i="1"/>
  <c r="G320" i="1"/>
  <c r="M113" i="1"/>
  <c r="G266" i="1"/>
  <c r="G205" i="1"/>
  <c r="M66" i="1"/>
  <c r="G164" i="1"/>
  <c r="G131" i="1"/>
  <c r="G126" i="1"/>
  <c r="G71" i="1"/>
  <c r="M17" i="1"/>
  <c r="G38" i="1"/>
  <c r="G17" i="1"/>
  <c r="G206" i="1"/>
  <c r="G426" i="1"/>
  <c r="G249" i="1"/>
  <c r="G18" i="1"/>
  <c r="F40" i="1"/>
  <c r="G40" i="1" s="1"/>
  <c r="F46" i="1"/>
  <c r="G46" i="1" s="1"/>
  <c r="F64" i="1"/>
  <c r="G64" i="1"/>
  <c r="F69" i="1"/>
  <c r="M26" i="1" s="1"/>
  <c r="G69" i="1"/>
  <c r="G93" i="1"/>
  <c r="F93" i="1"/>
  <c r="M39" i="1" s="1"/>
  <c r="F100" i="1"/>
  <c r="G100" i="1"/>
  <c r="G152" i="1"/>
  <c r="G159" i="1"/>
  <c r="G188" i="1"/>
  <c r="G233" i="1"/>
  <c r="M133" i="1"/>
  <c r="G319" i="1"/>
  <c r="F242" i="1"/>
  <c r="M100" i="1" s="1"/>
  <c r="G168" i="1"/>
  <c r="F34" i="1"/>
  <c r="M13" i="1" s="1"/>
  <c r="G34" i="1"/>
  <c r="F70" i="1"/>
  <c r="M27" i="1" s="1"/>
  <c r="G70" i="1"/>
  <c r="G88" i="1"/>
  <c r="G124" i="1"/>
  <c r="G207" i="1"/>
  <c r="G359" i="1"/>
  <c r="M112" i="1"/>
  <c r="G265" i="1"/>
  <c r="G263" i="1"/>
  <c r="G209" i="1"/>
  <c r="G111" i="1"/>
  <c r="G105" i="1"/>
  <c r="G52" i="1"/>
  <c r="G8" i="1"/>
  <c r="G24" i="1"/>
  <c r="G53" i="1"/>
  <c r="G143" i="1"/>
  <c r="G330" i="1"/>
  <c r="G342" i="1"/>
  <c r="M145" i="1"/>
  <c r="M190" i="1"/>
  <c r="G453" i="1"/>
  <c r="M182" i="1"/>
  <c r="G434" i="1"/>
  <c r="M117" i="1"/>
  <c r="G281" i="1"/>
  <c r="G147" i="1"/>
  <c r="G141" i="1"/>
  <c r="F129" i="1"/>
  <c r="M53" i="1" s="1"/>
  <c r="F123" i="1"/>
  <c r="G123" i="1" s="1"/>
  <c r="G75" i="1"/>
  <c r="G33" i="1"/>
  <c r="G173" i="1"/>
  <c r="G246" i="1"/>
  <c r="G280" i="1"/>
  <c r="G323" i="1"/>
  <c r="G394" i="1"/>
  <c r="G435" i="1"/>
  <c r="G450" i="1"/>
  <c r="M103" i="1"/>
  <c r="G245" i="1"/>
  <c r="M88" i="1"/>
  <c r="G208" i="1"/>
  <c r="F152" i="1"/>
  <c r="M65" i="1" s="1"/>
  <c r="G135" i="1"/>
  <c r="G51" i="1"/>
  <c r="G32" i="1"/>
  <c r="F7" i="1"/>
  <c r="G223" i="1"/>
  <c r="G108" i="1"/>
  <c r="G299" i="1"/>
  <c r="G422" i="1"/>
  <c r="G42" i="1"/>
  <c r="G89" i="1"/>
  <c r="G171" i="1"/>
  <c r="G202" i="1"/>
  <c r="F155" i="1"/>
  <c r="J10" i="1" s="1"/>
  <c r="G155" i="1"/>
  <c r="G11" i="1"/>
  <c r="G252" i="1"/>
  <c r="G295" i="1"/>
  <c r="G35" i="1"/>
  <c r="F11" i="1"/>
  <c r="G6" i="1"/>
  <c r="G54" i="1"/>
  <c r="G85" i="1"/>
  <c r="G167" i="1"/>
  <c r="G198" i="1"/>
  <c r="G338" i="1"/>
  <c r="F120" i="1"/>
  <c r="G120" i="1" s="1"/>
  <c r="G109" i="1"/>
  <c r="F85" i="1"/>
  <c r="G74" i="1"/>
  <c r="G30" i="1"/>
  <c r="G15" i="1"/>
  <c r="G132" i="1"/>
  <c r="G230" i="1"/>
  <c r="G264" i="1"/>
  <c r="G291" i="1"/>
  <c r="G399" i="1"/>
  <c r="G430" i="1"/>
  <c r="G4" i="1"/>
  <c r="G50" i="1"/>
  <c r="G163" i="1"/>
  <c r="G194" i="1"/>
  <c r="G260" i="1"/>
  <c r="G303" i="1"/>
  <c r="G334" i="1"/>
  <c r="G81" i="1"/>
  <c r="F198" i="1"/>
  <c r="F163" i="1"/>
  <c r="G99" i="1"/>
  <c r="G79" i="1"/>
  <c r="F59" i="1"/>
  <c r="G59" i="1" s="1"/>
  <c r="G29" i="1"/>
  <c r="G19" i="1"/>
  <c r="G128" i="1"/>
  <c r="G395" i="1"/>
  <c r="G326" i="1"/>
  <c r="D211" i="1"/>
  <c r="E211" i="1" s="1"/>
  <c r="D216" i="1"/>
  <c r="E216" i="1" s="1"/>
  <c r="D220" i="1"/>
  <c r="E220" i="1" s="1"/>
  <c r="D224" i="1"/>
  <c r="E224" i="1" s="1"/>
  <c r="D228" i="1"/>
  <c r="E228" i="1" s="1"/>
  <c r="D221" i="1"/>
  <c r="E221" i="1" s="1"/>
  <c r="D225" i="1"/>
  <c r="E225" i="1" s="1"/>
  <c r="G3" i="1"/>
  <c r="D214" i="1"/>
  <c r="E214" i="1" s="1"/>
  <c r="D218" i="1"/>
  <c r="E218" i="1" s="1"/>
  <c r="D222" i="1"/>
  <c r="E222" i="1" s="1"/>
  <c r="D226" i="1"/>
  <c r="E226" i="1" s="1"/>
  <c r="G57" i="1" l="1"/>
  <c r="F213" i="1"/>
  <c r="G213" i="1" s="1"/>
  <c r="G307" i="1"/>
  <c r="G414" i="1"/>
  <c r="G378" i="1"/>
  <c r="G321" i="1"/>
  <c r="G227" i="1"/>
  <c r="G302" i="1"/>
  <c r="G318" i="1"/>
  <c r="G373" i="1"/>
  <c r="G94" i="1"/>
  <c r="G92" i="1"/>
  <c r="F212" i="1"/>
  <c r="J13" i="1" s="1"/>
  <c r="G212" i="1"/>
  <c r="G433" i="1"/>
  <c r="F462" i="4"/>
  <c r="G463" i="4"/>
  <c r="G464" i="4"/>
  <c r="F214" i="1"/>
  <c r="G214" i="1" s="1"/>
  <c r="F225" i="1"/>
  <c r="M94" i="1" s="1"/>
  <c r="G129" i="1"/>
  <c r="F226" i="1"/>
  <c r="M95" i="1" s="1"/>
  <c r="G242" i="1"/>
  <c r="G7" i="1"/>
  <c r="F228" i="1"/>
  <c r="M97" i="1" s="1"/>
  <c r="F224" i="1"/>
  <c r="M93" i="1" s="1"/>
  <c r="G224" i="1"/>
  <c r="F220" i="1"/>
  <c r="G220" i="1" s="1"/>
  <c r="F211" i="1"/>
  <c r="F462" i="1" s="1"/>
  <c r="F221" i="1"/>
  <c r="M90" i="1" s="1"/>
  <c r="F222" i="1"/>
  <c r="M91" i="1" s="1"/>
  <c r="G222" i="1"/>
  <c r="F218" i="1"/>
  <c r="G218" i="1"/>
  <c r="F216" i="1"/>
  <c r="G216" i="1" s="1"/>
  <c r="G221" i="1" l="1"/>
  <c r="G228" i="1"/>
  <c r="G211" i="1"/>
  <c r="G225" i="1"/>
  <c r="G226" i="1"/>
  <c r="G463" i="1" s="1"/>
  <c r="G464" i="1" l="1"/>
</calcChain>
</file>

<file path=xl/sharedStrings.xml><?xml version="1.0" encoding="utf-8"?>
<sst xmlns="http://schemas.openxmlformats.org/spreadsheetml/2006/main" count="2620" uniqueCount="655">
  <si>
    <t>1TU_TXD_N&lt;0&gt;</t>
  </si>
  <si>
    <t>1TU_TXD_N&lt;1&gt;</t>
  </si>
  <si>
    <t>1TU_TXD_N&lt;2&gt;</t>
  </si>
  <si>
    <t>1TU_TXD_N&lt;3&gt;</t>
  </si>
  <si>
    <t>1TU_TXD_N&lt;4&gt;</t>
  </si>
  <si>
    <t>1TU_TXD_N&lt;5&gt;</t>
  </si>
  <si>
    <t>1TU_TXD_N&lt;6&gt;</t>
  </si>
  <si>
    <t>1TU_TXD_N&lt;7&gt;</t>
  </si>
  <si>
    <t>1TU_TXD_P&lt;0&gt;</t>
  </si>
  <si>
    <t>1TU_TXD_P&lt;1&gt;</t>
  </si>
  <si>
    <t>1TU_TXD_P&lt;2&gt;</t>
  </si>
  <si>
    <t>1TU_TXD_P&lt;3&gt;</t>
  </si>
  <si>
    <t>1TU_TXD_P&lt;4&gt;</t>
  </si>
  <si>
    <t>1TU_TXD_P&lt;5&gt;</t>
  </si>
  <si>
    <t>1TU_TXD_P&lt;6&gt;</t>
  </si>
  <si>
    <t>1TU_TXD_P&lt;7&gt;</t>
  </si>
  <si>
    <t>2TU_TXD_N&lt;0&gt;</t>
  </si>
  <si>
    <t>2TU_TXD_N&lt;1&gt;</t>
  </si>
  <si>
    <t>2TU_TXD_N&lt;2&gt;</t>
  </si>
  <si>
    <t>2TU_TXD_N&lt;3&gt;</t>
  </si>
  <si>
    <t>2TU_TXD_N&lt;4&gt;</t>
  </si>
  <si>
    <t>2TU_TXD_N&lt;5&gt;</t>
  </si>
  <si>
    <t>2TU_TXD_N&lt;6&gt;</t>
  </si>
  <si>
    <t>2TU_TXD_N&lt;7&gt;</t>
  </si>
  <si>
    <t>2TU_TXD_P&lt;0&gt;</t>
  </si>
  <si>
    <t>2TU_TXD_P&lt;1&gt;</t>
  </si>
  <si>
    <t>2TU_TXD_P&lt;2&gt;</t>
  </si>
  <si>
    <t>2TU_TXD_P&lt;3&gt;</t>
  </si>
  <si>
    <t>2TU_TXD_P&lt;4&gt;</t>
  </si>
  <si>
    <t>2TU_TXD_P&lt;5&gt;</t>
  </si>
  <si>
    <t>2TU_TXD_P&lt;6&gt;</t>
  </si>
  <si>
    <t>2TU_TXD_P&lt;7&gt;</t>
  </si>
  <si>
    <t>3TU_TXD_N&lt;0&gt;</t>
  </si>
  <si>
    <t>3TU_TXD_N&lt;1&gt;</t>
  </si>
  <si>
    <t>3TU_TXD_N&lt;2&gt;</t>
  </si>
  <si>
    <t>3TU_TXD_N&lt;3&gt;</t>
  </si>
  <si>
    <t>3TU_TXD_N&lt;4&gt;</t>
  </si>
  <si>
    <t>3TU_TXD_N&lt;5&gt;</t>
  </si>
  <si>
    <t>3TU_TXD_N&lt;6&gt;</t>
  </si>
  <si>
    <t>3TU_TXD_N&lt;7&gt;</t>
  </si>
  <si>
    <t>3TU_TXD_P&lt;0&gt;</t>
  </si>
  <si>
    <t>3TU_TXD_P&lt;1&gt;</t>
  </si>
  <si>
    <t>3TU_TXD_P&lt;2&gt;</t>
  </si>
  <si>
    <t>3TU_TXD_P&lt;3&gt;</t>
  </si>
  <si>
    <t>3TU_TXD_P&lt;4&gt;</t>
  </si>
  <si>
    <t>3TU_TXD_P&lt;5&gt;</t>
  </si>
  <si>
    <t>3TU_TXD_P&lt;6&gt;</t>
  </si>
  <si>
    <t>3TU_TXD_P&lt;7&gt;</t>
  </si>
  <si>
    <t>4TU_TXD_N&lt;0&gt;</t>
  </si>
  <si>
    <t>4TU_TXD_N&lt;1&gt;</t>
  </si>
  <si>
    <t>4TU_TXD_N&lt;2&gt;</t>
  </si>
  <si>
    <t>4TU_TXD_N&lt;3&gt;</t>
  </si>
  <si>
    <t>4TU_TXD_N&lt;4&gt;</t>
  </si>
  <si>
    <t>4TU_TXD_N&lt;5&gt;</t>
  </si>
  <si>
    <t>4TU_TXD_N&lt;6&gt;</t>
  </si>
  <si>
    <t>4TU_TXD_N&lt;7&gt;</t>
  </si>
  <si>
    <t>4TU_TXD_P&lt;0&gt;</t>
  </si>
  <si>
    <t>4TU_TXD_P&lt;1&gt;</t>
  </si>
  <si>
    <t>4TU_TXD_P&lt;2&gt;</t>
  </si>
  <si>
    <t>4TU_TXD_P&lt;3&gt;</t>
  </si>
  <si>
    <t>4TU_TXD_P&lt;4&gt;</t>
  </si>
  <si>
    <t>4TU_TXD_P&lt;5&gt;</t>
  </si>
  <si>
    <t>4TU_TXD_P&lt;6&gt;</t>
  </si>
  <si>
    <t>4TU_TXD_P&lt;7&gt;</t>
  </si>
  <si>
    <t>5TU_TXD_N&lt;0&gt;</t>
  </si>
  <si>
    <t>5TU_TXD_N&lt;1&gt;</t>
  </si>
  <si>
    <t>5TU_TXD_N&lt;2&gt;</t>
  </si>
  <si>
    <t>5TU_TXD_N&lt;3&gt;</t>
  </si>
  <si>
    <t>5TU_TXD_N&lt;4&gt;</t>
  </si>
  <si>
    <t>5TU_TXD_N&lt;5&gt;</t>
  </si>
  <si>
    <t>5TU_TXD_N&lt;6&gt;</t>
  </si>
  <si>
    <t>5TU_TXD_N&lt;7&gt;</t>
  </si>
  <si>
    <t>5TU_TXD_P&lt;0&gt;</t>
  </si>
  <si>
    <t>5TU_TXD_P&lt;1&gt;</t>
  </si>
  <si>
    <t>5TU_TXD_P&lt;2&gt;</t>
  </si>
  <si>
    <t>5TU_TXD_P&lt;3&gt;</t>
  </si>
  <si>
    <t>5TU_TXD_P&lt;4&gt;</t>
  </si>
  <si>
    <t>5TU_TXD_P&lt;5&gt;</t>
  </si>
  <si>
    <t>5TU_TXD_P&lt;6&gt;</t>
  </si>
  <si>
    <t>5TU_TXD_P&lt;7&gt;</t>
  </si>
  <si>
    <t>6TU_TXD_N&lt;0&gt;</t>
  </si>
  <si>
    <t>6TU_TXD_N&lt;1&gt;</t>
  </si>
  <si>
    <t>6TU_TXD_N&lt;2&gt;</t>
  </si>
  <si>
    <t>6TU_TXD_N&lt;3&gt;</t>
  </si>
  <si>
    <t>6TU_TXD_N&lt;4&gt;</t>
  </si>
  <si>
    <t>6TU_TXD_N&lt;5&gt;</t>
  </si>
  <si>
    <t>6TU_TXD_N&lt;6&gt;</t>
  </si>
  <si>
    <t>6TU_TXD_N&lt;7&gt;</t>
  </si>
  <si>
    <t>6TU_TXD_P&lt;0&gt;</t>
  </si>
  <si>
    <t>6TU_TXD_P&lt;1&gt;</t>
  </si>
  <si>
    <t>6TU_TXD_P&lt;2&gt;</t>
  </si>
  <si>
    <t>6TU_TXD_P&lt;3&gt;</t>
  </si>
  <si>
    <t>6TU_TXD_P&lt;4&gt;</t>
  </si>
  <si>
    <t>6TU_TXD_P&lt;5&gt;</t>
  </si>
  <si>
    <t>6TU_TXD_P&lt;6&gt;</t>
  </si>
  <si>
    <t>6TU_TXD_P&lt;7&gt;</t>
  </si>
  <si>
    <t>7TU_TXD_N&lt;0&gt;</t>
  </si>
  <si>
    <t>7TU_TXD_N&lt;1&gt;</t>
  </si>
  <si>
    <t>7TU_TXD_N&lt;2&gt;</t>
  </si>
  <si>
    <t>7TU_TXD_N&lt;3&gt;</t>
  </si>
  <si>
    <t>7TU_TXD_N&lt;4&gt;</t>
  </si>
  <si>
    <t>7TU_TXD_N&lt;5&gt;</t>
  </si>
  <si>
    <t>7TU_TXD_N&lt;6&gt;</t>
  </si>
  <si>
    <t>7TU_TXD_N&lt;7&gt;</t>
  </si>
  <si>
    <t>7TU_TXD_P&lt;0&gt;</t>
  </si>
  <si>
    <t>7TU_TXD_P&lt;1&gt;</t>
  </si>
  <si>
    <t>7TU_TXD_P&lt;2&gt;</t>
  </si>
  <si>
    <t>7TU_TXD_P&lt;3&gt;</t>
  </si>
  <si>
    <t>7TU_TXD_P&lt;4&gt;</t>
  </si>
  <si>
    <t>7TU_TXD_P&lt;5&gt;</t>
  </si>
  <si>
    <t>7TU_TXD_P&lt;6&gt;</t>
  </si>
  <si>
    <t>7TU_TXD_P&lt;7&gt;</t>
  </si>
  <si>
    <t>8TU_TXD_N&lt;0&gt;</t>
  </si>
  <si>
    <t>8TU_TXD_N&lt;1&gt;</t>
  </si>
  <si>
    <t>8TU_TXD_N&lt;2&gt;</t>
  </si>
  <si>
    <t>8TU_TXD_N&lt;3&gt;</t>
  </si>
  <si>
    <t>8TU_TXD_N&lt;4&gt;</t>
  </si>
  <si>
    <t>8TU_TXD_N&lt;5&gt;</t>
  </si>
  <si>
    <t>8TU_TXD_N&lt;6&gt;</t>
  </si>
  <si>
    <t>8TU_TXD_N&lt;7&gt;</t>
  </si>
  <si>
    <t>8TU_TXD_P&lt;0&gt;</t>
  </si>
  <si>
    <t>8TU_TXD_P&lt;1&gt;</t>
  </si>
  <si>
    <t>8TU_TXD_P&lt;2&gt;</t>
  </si>
  <si>
    <t>8TU_TXD_P&lt;3&gt;</t>
  </si>
  <si>
    <t>8TU_TXD_P&lt;4&gt;</t>
  </si>
  <si>
    <t>8TU_TXD_P&lt;5&gt;</t>
  </si>
  <si>
    <t>8TU_TXD_P&lt;6&gt;</t>
  </si>
  <si>
    <t>8TU_TXD_P&lt;7&gt;</t>
  </si>
  <si>
    <t>9TU_TXD_N&lt;0&gt;</t>
  </si>
  <si>
    <t>9TU_TXD_N&lt;1&gt;</t>
  </si>
  <si>
    <t>9TU_TXD_N&lt;2&gt;</t>
  </si>
  <si>
    <t>9TU_TXD_N&lt;3&gt;</t>
  </si>
  <si>
    <t>9TU_TXD_N&lt;4&gt;</t>
  </si>
  <si>
    <t>9TU_TXD_N&lt;5&gt;</t>
  </si>
  <si>
    <t>9TU_TXD_N&lt;6&gt;</t>
  </si>
  <si>
    <t>9TU_TXD_N&lt;7&gt;</t>
  </si>
  <si>
    <t>9TU_TXD_P&lt;0&gt;</t>
  </si>
  <si>
    <t>9TU_TXD_P&lt;1&gt;</t>
  </si>
  <si>
    <t>9TU_TXD_P&lt;2&gt;</t>
  </si>
  <si>
    <t>9TU_TXD_P&lt;3&gt;</t>
  </si>
  <si>
    <t>9TU_TXD_P&lt;4&gt;</t>
  </si>
  <si>
    <t>9TU_TXD_P&lt;5&gt;</t>
  </si>
  <si>
    <t>9TU_TXD_P&lt;6&gt;</t>
  </si>
  <si>
    <t>9TU_TXD_P&lt;7&gt;</t>
  </si>
  <si>
    <t>10TU_TXD_N&lt;0&gt;</t>
  </si>
  <si>
    <t>10TU_TXD_N&lt;1&gt;</t>
  </si>
  <si>
    <t>10TU_TXD_N&lt;2&gt;</t>
  </si>
  <si>
    <t>10TU_TXD_N&lt;3&gt;</t>
  </si>
  <si>
    <t>10TU_TXD_N&lt;4&gt;</t>
  </si>
  <si>
    <t>10TU_TXD_N&lt;5&gt;</t>
  </si>
  <si>
    <t>10TU_TXD_N&lt;6&gt;</t>
  </si>
  <si>
    <t>10TU_TXD_N&lt;7&gt;</t>
  </si>
  <si>
    <t>10TU_TXD_P&lt;0&gt;</t>
  </si>
  <si>
    <t>10TU_TXD_P&lt;1&gt;</t>
  </si>
  <si>
    <t>10TU_TXD_P&lt;2&gt;</t>
  </si>
  <si>
    <t>10TU_TXD_P&lt;3&gt;</t>
  </si>
  <si>
    <t>10TU_TXD_P&lt;4&gt;</t>
  </si>
  <si>
    <t>10TU_TXD_P&lt;5&gt;</t>
  </si>
  <si>
    <t>10TU_TXD_P&lt;6&gt;</t>
  </si>
  <si>
    <t>10TU_TXD_P&lt;7&gt;</t>
  </si>
  <si>
    <t>11TU_TXD_N&lt;0&gt;</t>
  </si>
  <si>
    <t>11TU_TXD_N&lt;1&gt;</t>
  </si>
  <si>
    <t>11TU_TXD_N&lt;2&gt;</t>
  </si>
  <si>
    <t>11TU_TXD_N&lt;3&gt;</t>
  </si>
  <si>
    <t>11TU_TXD_N&lt;4&gt;</t>
  </si>
  <si>
    <t>11TU_TXD_N&lt;5&gt;</t>
  </si>
  <si>
    <t>11TU_TXD_N&lt;6&gt;</t>
  </si>
  <si>
    <t>11TU_TXD_N&lt;7&gt;</t>
  </si>
  <si>
    <t>11TU_TXD_P&lt;0&gt;</t>
  </si>
  <si>
    <t>11TU_TXD_P&lt;1&gt;</t>
  </si>
  <si>
    <t>11TU_TXD_P&lt;2&gt;</t>
  </si>
  <si>
    <t>11TU_TXD_P&lt;3&gt;</t>
  </si>
  <si>
    <t>11TU_TXD_P&lt;4&gt;</t>
  </si>
  <si>
    <t>11TU_TXD_P&lt;5&gt;</t>
  </si>
  <si>
    <t>11TU_TXD_P&lt;6&gt;</t>
  </si>
  <si>
    <t>11TU_TXD_P&lt;7&gt;</t>
  </si>
  <si>
    <t>12TU_TXD_N&lt;0&gt;</t>
  </si>
  <si>
    <t>12TU_TXD_N&lt;1&gt;</t>
  </si>
  <si>
    <t>12TU_TXD_N&lt;2&gt;</t>
  </si>
  <si>
    <t>12TU_TXD_N&lt;3&gt;</t>
  </si>
  <si>
    <t>12TU_TXD_N&lt;4&gt;</t>
  </si>
  <si>
    <t>12TU_TXD_N&lt;5&gt;</t>
  </si>
  <si>
    <t>12TU_TXD_N&lt;6&gt;</t>
  </si>
  <si>
    <t>12TU_TXD_N&lt;7&gt;</t>
  </si>
  <si>
    <t>12TU_TXD_P&lt;0&gt;</t>
  </si>
  <si>
    <t>12TU_TXD_P&lt;1&gt;</t>
  </si>
  <si>
    <t>12TU_TXD_P&lt;2&gt;</t>
  </si>
  <si>
    <t>12TU_TXD_P&lt;3&gt;</t>
  </si>
  <si>
    <t>12TU_TXD_P&lt;4&gt;</t>
  </si>
  <si>
    <t>12TU_TXD_P&lt;5&gt;</t>
  </si>
  <si>
    <t>12TU_TXD_P&lt;6&gt;</t>
  </si>
  <si>
    <t>12TU_TXD_P&lt;7&gt;</t>
  </si>
  <si>
    <t>13TU_TXD_N&lt;0&gt;</t>
  </si>
  <si>
    <t>13TU_TXD_N&lt;1&gt;</t>
  </si>
  <si>
    <t>13TU_TXD_N&lt;2&gt;</t>
  </si>
  <si>
    <t>13TU_TXD_N&lt;3&gt;</t>
  </si>
  <si>
    <t>13TU_TXD_N&lt;4&gt;</t>
  </si>
  <si>
    <t>13TU_TXD_N&lt;5&gt;</t>
  </si>
  <si>
    <t>13TU_TXD_N&lt;6&gt;</t>
  </si>
  <si>
    <t>13TU_TXD_N&lt;7&gt;</t>
  </si>
  <si>
    <t>13TU_TXD_P&lt;0&gt;</t>
  </si>
  <si>
    <t>13TU_TXD_P&lt;1&gt;</t>
  </si>
  <si>
    <t>13TU_TXD_P&lt;2&gt;</t>
  </si>
  <si>
    <t>13TU_TXD_P&lt;3&gt;</t>
  </si>
  <si>
    <t>13TU_TXD_P&lt;4&gt;</t>
  </si>
  <si>
    <t>13TU_TXD_P&lt;5&gt;</t>
  </si>
  <si>
    <t>13TU_TXD_P&lt;6&gt;</t>
  </si>
  <si>
    <t>13TU_TXD_P&lt;7&gt;</t>
  </si>
  <si>
    <t>14TU_TXD_N&lt;0&gt;</t>
  </si>
  <si>
    <t>14TU_TXD_N&lt;1&gt;</t>
  </si>
  <si>
    <t>14TU_TXD_N&lt;2&gt;</t>
  </si>
  <si>
    <t>14TU_TXD_N&lt;3&gt;</t>
  </si>
  <si>
    <t>14TU_TXD_N&lt;4&gt;</t>
  </si>
  <si>
    <t>14TU_TXD_N&lt;5&gt;</t>
  </si>
  <si>
    <t>14TU_TXD_N&lt;6&gt;</t>
  </si>
  <si>
    <t>14TU_TXD_N&lt;7&gt;</t>
  </si>
  <si>
    <t>14TU_TXD_P&lt;0&gt;</t>
  </si>
  <si>
    <t>14TU_TXD_P&lt;1&gt;</t>
  </si>
  <si>
    <t>14TU_TXD_P&lt;2&gt;</t>
  </si>
  <si>
    <t>14TU_TXD_P&lt;3&gt;</t>
  </si>
  <si>
    <t>14TU_TXD_P&lt;4&gt;</t>
  </si>
  <si>
    <t>14TU_TXD_P&lt;5&gt;</t>
  </si>
  <si>
    <t>14TU_TXD_P&lt;6&gt;</t>
  </si>
  <si>
    <t>14TU_TXD_P&lt;7&gt;</t>
  </si>
  <si>
    <t>15TU_TXD_N&lt;0&gt;</t>
  </si>
  <si>
    <t>15TU_TXD_N&lt;1&gt;</t>
  </si>
  <si>
    <t>15TU_TXD_N&lt;2&gt;</t>
  </si>
  <si>
    <t>15TU_TXD_N&lt;3&gt;</t>
  </si>
  <si>
    <t>15TU_TXD_N&lt;4&gt;</t>
  </si>
  <si>
    <t>15TU_TXD_N&lt;5&gt;</t>
  </si>
  <si>
    <t>15TU_TXD_N&lt;6&gt;</t>
  </si>
  <si>
    <t>15TU_TXD_N&lt;7&gt;</t>
  </si>
  <si>
    <t>15TU_TXD_P&lt;0&gt;</t>
  </si>
  <si>
    <t>15TU_TXD_P&lt;1&gt;</t>
  </si>
  <si>
    <t>15TU_TXD_P&lt;2&gt;</t>
  </si>
  <si>
    <t>15TU_TXD_P&lt;3&gt;</t>
  </si>
  <si>
    <t>15TU_TXD_P&lt;4&gt;</t>
  </si>
  <si>
    <t>15TU_TXD_P&lt;5&gt;</t>
  </si>
  <si>
    <t>15TU_TXD_P&lt;6&gt;</t>
  </si>
  <si>
    <t>15TU_TXD_P&lt;7&gt;</t>
  </si>
  <si>
    <t>16TU_TXD_N&lt;0&gt;</t>
  </si>
  <si>
    <t>16TU_TXD_N&lt;1&gt;</t>
  </si>
  <si>
    <t>16TU_TXD_N&lt;2&gt;</t>
  </si>
  <si>
    <t>16TU_TXD_N&lt;3&gt;</t>
  </si>
  <si>
    <t>16TU_TXD_N&lt;4&gt;</t>
  </si>
  <si>
    <t>16TU_TXD_N&lt;5&gt;</t>
  </si>
  <si>
    <t>16TU_TXD_N&lt;6&gt;</t>
  </si>
  <si>
    <t>16TU_TXD_N&lt;7&gt;</t>
  </si>
  <si>
    <t>16TU_TXD_P&lt;0&gt;</t>
  </si>
  <si>
    <t>16TU_TXD_P&lt;1&gt;</t>
  </si>
  <si>
    <t>16TU_TXD_P&lt;2&gt;</t>
  </si>
  <si>
    <t>16TU_TXD_P&lt;3&gt;</t>
  </si>
  <si>
    <t>16TU_TXD_P&lt;4&gt;</t>
  </si>
  <si>
    <t>16TU_TXD_P&lt;5&gt;</t>
  </si>
  <si>
    <t>16TU_TXD_P&lt;6&gt;</t>
  </si>
  <si>
    <t>16TU_TXD_P&lt;7&gt;</t>
  </si>
  <si>
    <t>17TU_TXD_N&lt;0&gt;</t>
  </si>
  <si>
    <t>17TU_TXD_N&lt;1&gt;</t>
  </si>
  <si>
    <t>17TU_TXD_N&lt;2&gt;</t>
  </si>
  <si>
    <t>17TU_TXD_N&lt;3&gt;</t>
  </si>
  <si>
    <t>17TU_TXD_N&lt;4&gt;</t>
  </si>
  <si>
    <t>17TU_TXD_N&lt;5&gt;</t>
  </si>
  <si>
    <t>17TU_TXD_N&lt;6&gt;</t>
  </si>
  <si>
    <t>17TU_TXD_N&lt;7&gt;</t>
  </si>
  <si>
    <t>17TU_TXD_P&lt;0&gt;</t>
  </si>
  <si>
    <t>17TU_TXD_P&lt;1&gt;</t>
  </si>
  <si>
    <t>17TU_TXD_P&lt;2&gt;</t>
  </si>
  <si>
    <t>17TU_TXD_P&lt;3&gt;</t>
  </si>
  <si>
    <t>17TU_TXD_P&lt;4&gt;</t>
  </si>
  <si>
    <t>17TU_TXD_P&lt;5&gt;</t>
  </si>
  <si>
    <t>17TU_TXD_P&lt;6&gt;</t>
  </si>
  <si>
    <t>17TU_TXD_P&lt;7&gt;</t>
  </si>
  <si>
    <t>18TU_TXD_N&lt;0&gt;</t>
  </si>
  <si>
    <t>18TU_TXD_N&lt;1&gt;</t>
  </si>
  <si>
    <t>18TU_TXD_N&lt;2&gt;</t>
  </si>
  <si>
    <t>18TU_TXD_N&lt;3&gt;</t>
  </si>
  <si>
    <t>18TU_TXD_N&lt;4&gt;</t>
  </si>
  <si>
    <t>18TU_TXD_N&lt;5&gt;</t>
  </si>
  <si>
    <t>18TU_TXD_N&lt;6&gt;</t>
  </si>
  <si>
    <t>18TU_TXD_N&lt;7&gt;</t>
  </si>
  <si>
    <t>18TU_TXD_P&lt;0&gt;</t>
  </si>
  <si>
    <t>18TU_TXD_P&lt;1&gt;</t>
  </si>
  <si>
    <t>18TU_TXD_P&lt;2&gt;</t>
  </si>
  <si>
    <t>18TU_TXD_P&lt;3&gt;</t>
  </si>
  <si>
    <t>18TU_TXD_P&lt;4&gt;</t>
  </si>
  <si>
    <t>18TU_TXD_P&lt;5&gt;</t>
  </si>
  <si>
    <t>18TU_TXD_P&lt;6&gt;</t>
  </si>
  <si>
    <t>18TU_TXD_P&lt;7&gt;</t>
  </si>
  <si>
    <t>19TU_TXD_N&lt;0&gt;</t>
  </si>
  <si>
    <t>19TU_TXD_N&lt;1&gt;</t>
  </si>
  <si>
    <t>19TU_TXD_N&lt;2&gt;</t>
  </si>
  <si>
    <t>19TU_TXD_N&lt;3&gt;</t>
  </si>
  <si>
    <t>19TU_TXD_N&lt;4&gt;</t>
  </si>
  <si>
    <t>19TU_TXD_N&lt;5&gt;</t>
  </si>
  <si>
    <t>19TU_TXD_N&lt;6&gt;</t>
  </si>
  <si>
    <t>19TU_TXD_N&lt;7&gt;</t>
  </si>
  <si>
    <t>19TU_TXD_P&lt;0&gt;</t>
  </si>
  <si>
    <t>19TU_TXD_P&lt;1&gt;</t>
  </si>
  <si>
    <t>19TU_TXD_P&lt;2&gt;</t>
  </si>
  <si>
    <t>19TU_TXD_P&lt;3&gt;</t>
  </si>
  <si>
    <t>19TU_TXD_P&lt;4&gt;</t>
  </si>
  <si>
    <t>19TU_TXD_P&lt;5&gt;</t>
  </si>
  <si>
    <t>19TU_TXD_P&lt;6&gt;</t>
  </si>
  <si>
    <t>19TU_TXD_P&lt;7&gt;</t>
  </si>
  <si>
    <t>20TU_TXD_N&lt;0&gt;</t>
  </si>
  <si>
    <t>20TU_TXD_N&lt;1&gt;</t>
  </si>
  <si>
    <t>20TU_TXD_N&lt;2&gt;</t>
  </si>
  <si>
    <t>20TU_TXD_N&lt;3&gt;</t>
  </si>
  <si>
    <t>20TU_TXD_N&lt;4&gt;</t>
  </si>
  <si>
    <t>20TU_TXD_N&lt;5&gt;</t>
  </si>
  <si>
    <t>20TU_TXD_N&lt;6&gt;</t>
  </si>
  <si>
    <t>20TU_TXD_N&lt;7&gt;</t>
  </si>
  <si>
    <t>20TU_TXD_P&lt;0&gt;</t>
  </si>
  <si>
    <t>20TU_TXD_P&lt;1&gt;</t>
  </si>
  <si>
    <t>20TU_TXD_P&lt;2&gt;</t>
  </si>
  <si>
    <t>20TU_TXD_P&lt;3&gt;</t>
  </si>
  <si>
    <t>20TU_TXD_P&lt;4&gt;</t>
  </si>
  <si>
    <t>20TU_TXD_P&lt;5&gt;</t>
  </si>
  <si>
    <t>20TU_TXD_P&lt;6&gt;</t>
  </si>
  <si>
    <t>20TU_TXD_P&lt;7&gt;</t>
  </si>
  <si>
    <t>21TU_TXD_N&lt;0&gt;</t>
  </si>
  <si>
    <t>21TU_TXD_N&lt;1&gt;</t>
  </si>
  <si>
    <t>21TU_TXD_N&lt;2&gt;</t>
  </si>
  <si>
    <t>21TU_TXD_N&lt;3&gt;</t>
  </si>
  <si>
    <t>21TU_TXD_N&lt;4&gt;</t>
  </si>
  <si>
    <t>21TU_TXD_N&lt;5&gt;</t>
  </si>
  <si>
    <t>21TU_TXD_N&lt;6&gt;</t>
  </si>
  <si>
    <t>21TU_TXD_N&lt;7&gt;</t>
  </si>
  <si>
    <t>21TU_TXD_P&lt;0&gt;</t>
  </si>
  <si>
    <t>21TU_TXD_P&lt;1&gt;</t>
  </si>
  <si>
    <t>21TU_TXD_P&lt;2&gt;</t>
  </si>
  <si>
    <t>21TU_TXD_P&lt;3&gt;</t>
  </si>
  <si>
    <t>21TU_TXD_P&lt;4&gt;</t>
  </si>
  <si>
    <t>21TU_TXD_P&lt;5&gt;</t>
  </si>
  <si>
    <t>21TU_TXD_P&lt;6&gt;</t>
  </si>
  <si>
    <t>21TU_TXD_P&lt;7&gt;</t>
  </si>
  <si>
    <t>22TU_TXD_N&lt;0&gt;</t>
  </si>
  <si>
    <t>22TU_TXD_N&lt;1&gt;</t>
  </si>
  <si>
    <t>22TU_TXD_N&lt;2&gt;</t>
  </si>
  <si>
    <t>22TU_TXD_N&lt;3&gt;</t>
  </si>
  <si>
    <t>22TU_TXD_N&lt;4&gt;</t>
  </si>
  <si>
    <t>22TU_TXD_N&lt;5&gt;</t>
  </si>
  <si>
    <t>22TU_TXD_N&lt;6&gt;</t>
  </si>
  <si>
    <t>22TU_TXD_N&lt;7&gt;</t>
  </si>
  <si>
    <t>22TU_TXD_P&lt;0&gt;</t>
  </si>
  <si>
    <t>22TU_TXD_P&lt;1&gt;</t>
  </si>
  <si>
    <t>22TU_TXD_P&lt;2&gt;</t>
  </si>
  <si>
    <t>22TU_TXD_P&lt;3&gt;</t>
  </si>
  <si>
    <t>22TU_TXD_P&lt;4&gt;</t>
  </si>
  <si>
    <t>22TU_TXD_P&lt;5&gt;</t>
  </si>
  <si>
    <t>22TU_TXD_P&lt;6&gt;</t>
  </si>
  <si>
    <t>22TU_TXD_P&lt;7&gt;</t>
  </si>
  <si>
    <t>23TU_TXD_N&lt;0&gt;</t>
  </si>
  <si>
    <t>23TU_TXD_N&lt;1&gt;</t>
  </si>
  <si>
    <t>23TU_TXD_N&lt;2&gt;</t>
  </si>
  <si>
    <t>23TU_TXD_N&lt;3&gt;</t>
  </si>
  <si>
    <t>23TU_TXD_N&lt;4&gt;</t>
  </si>
  <si>
    <t>23TU_TXD_N&lt;5&gt;</t>
  </si>
  <si>
    <t>23TU_TXD_N&lt;6&gt;</t>
  </si>
  <si>
    <t>23TU_TXD_N&lt;7&gt;</t>
  </si>
  <si>
    <t>23TU_TXD_P&lt;0&gt;</t>
  </si>
  <si>
    <t>23TU_TXD_P&lt;1&gt;</t>
  </si>
  <si>
    <t>23TU_TXD_P&lt;2&gt;</t>
  </si>
  <si>
    <t>23TU_TXD_P&lt;3&gt;</t>
  </si>
  <si>
    <t>23TU_TXD_P&lt;4&gt;</t>
  </si>
  <si>
    <t>23TU_TXD_P&lt;5&gt;</t>
  </si>
  <si>
    <t>23TU_TXD_P&lt;6&gt;</t>
  </si>
  <si>
    <t>23TU_TXD_P&lt;7&gt;</t>
  </si>
  <si>
    <t>24TU_TXD_N&lt;0&gt;</t>
  </si>
  <si>
    <t>24TU_TXD_N&lt;1&gt;</t>
  </si>
  <si>
    <t>24TU_TXD_N&lt;2&gt;</t>
  </si>
  <si>
    <t>24TU_TXD_N&lt;3&gt;</t>
  </si>
  <si>
    <t>24TU_TXD_N&lt;4&gt;</t>
  </si>
  <si>
    <t>24TU_TXD_N&lt;5&gt;</t>
  </si>
  <si>
    <t>24TU_TXD_N&lt;6&gt;</t>
  </si>
  <si>
    <t>24TU_TXD_N&lt;7&gt;</t>
  </si>
  <si>
    <t>24TU_TXD_P&lt;0&gt;</t>
  </si>
  <si>
    <t>24TU_TXD_P&lt;1&gt;</t>
  </si>
  <si>
    <t>24TU_TXD_P&lt;2&gt;</t>
  </si>
  <si>
    <t>24TU_TXD_P&lt;3&gt;</t>
  </si>
  <si>
    <t>24TU_TXD_P&lt;4&gt;</t>
  </si>
  <si>
    <t>24TU_TXD_P&lt;5&gt;</t>
  </si>
  <si>
    <t>24TU_TXD_P&lt;6&gt;</t>
  </si>
  <si>
    <t>24TU_TXD_P&lt;7&gt;</t>
  </si>
  <si>
    <t>Net</t>
  </si>
  <si>
    <t>Routed Length (mm)</t>
  </si>
  <si>
    <t>TU_SOT_N_1</t>
  </si>
  <si>
    <t>TU_SOT_P_1</t>
  </si>
  <si>
    <t>TU_SOT_N_2</t>
  </si>
  <si>
    <t>TU_SOT_P_2</t>
  </si>
  <si>
    <t>TU_SOT_N_3</t>
  </si>
  <si>
    <t>TU_SOT_P_3</t>
  </si>
  <si>
    <t>TU_SOT_N_4</t>
  </si>
  <si>
    <t>TU_SOT_P_4</t>
  </si>
  <si>
    <t>TU_SOT_N_5</t>
  </si>
  <si>
    <t>TU_SOT_P_5</t>
  </si>
  <si>
    <t>TU_SOT_N_6</t>
  </si>
  <si>
    <t>TU_SOT_P_6</t>
  </si>
  <si>
    <t>TU_SOT_N_7</t>
  </si>
  <si>
    <t>TU_SOT_P_7</t>
  </si>
  <si>
    <t>TU_SOT_N_8</t>
  </si>
  <si>
    <t>TU_SOT_P_8</t>
  </si>
  <si>
    <t>TU_SOT_N_9</t>
  </si>
  <si>
    <t>TU_SOT_P_9</t>
  </si>
  <si>
    <t>TU_SOT_N_10</t>
  </si>
  <si>
    <t>TU_SOT_P_10</t>
  </si>
  <si>
    <t>TU_SOT_N_11</t>
  </si>
  <si>
    <t>TU_SOT_P_11</t>
  </si>
  <si>
    <t>TU_SOT_N_12</t>
  </si>
  <si>
    <t>TU_SOT_P_12</t>
  </si>
  <si>
    <t>TU_SOT_N_13</t>
  </si>
  <si>
    <t>TU_SOT_P_13</t>
  </si>
  <si>
    <t>TU_SOT_N_14</t>
  </si>
  <si>
    <t>TU_SOT_P_14</t>
  </si>
  <si>
    <t>TU_SOT_N_15</t>
  </si>
  <si>
    <t>TU_SOT_P_15</t>
  </si>
  <si>
    <t>TU_SOT_N_16</t>
  </si>
  <si>
    <t>TU_SOT_P_16</t>
  </si>
  <si>
    <t>TU_SOT_N_17</t>
  </si>
  <si>
    <t>TU_SOT_P_17</t>
  </si>
  <si>
    <t>TU_SOT_N_18</t>
  </si>
  <si>
    <t>TU_SOT_P_18</t>
  </si>
  <si>
    <t>TU_SOT_N_19</t>
  </si>
  <si>
    <t>TU_SOT_P_19</t>
  </si>
  <si>
    <t>TU_SOT_N_20</t>
  </si>
  <si>
    <t>TU_SOT_P_20</t>
  </si>
  <si>
    <t>TU_SOT_N_21</t>
  </si>
  <si>
    <t>TU_SOT_P_21</t>
  </si>
  <si>
    <t>TU_SOT_N_22</t>
  </si>
  <si>
    <t>TU_SOT_P_22</t>
  </si>
  <si>
    <t>TU_SOT_N_23</t>
  </si>
  <si>
    <t>TU_SOT_P_23</t>
  </si>
  <si>
    <t>TU_SOT_N_24</t>
  </si>
  <si>
    <t>TU_SOT_P_24</t>
  </si>
  <si>
    <t>Delay Taps</t>
  </si>
  <si>
    <t>Skew from Max (ps)</t>
  </si>
  <si>
    <t>Skew from Max (mm)</t>
  </si>
  <si>
    <t>Post-tapped Difference</t>
  </si>
  <si>
    <t>Routed Length (ps)</t>
  </si>
  <si>
    <t>SOT_OFFSET0</t>
  </si>
  <si>
    <t>SOT_OFFSET1</t>
  </si>
  <si>
    <t>SOT_OFFSET2</t>
  </si>
  <si>
    <t>SOT_OFFSET3</t>
  </si>
  <si>
    <t>SOT_OFFSET4</t>
  </si>
  <si>
    <t>SOT_OFFSET5</t>
  </si>
  <si>
    <t>SOT_OFFSET6</t>
  </si>
  <si>
    <t>SOT_OFFSET7</t>
  </si>
  <si>
    <t>SOT_OFFSET8</t>
  </si>
  <si>
    <t>SOT_OFFSET9</t>
  </si>
  <si>
    <t>SOT_OFFSET10</t>
  </si>
  <si>
    <t>SOT_OFFSET11</t>
  </si>
  <si>
    <t>SOT_OFFSET12</t>
  </si>
  <si>
    <t>SOT_OFFSET13</t>
  </si>
  <si>
    <t>SOT_OFFSET14</t>
  </si>
  <si>
    <t>SOT_OFFSET15</t>
  </si>
  <si>
    <t>SOT_OFFSET16</t>
  </si>
  <si>
    <t>SOT_OFFSET17</t>
  </si>
  <si>
    <t>SOT_OFFSET18</t>
  </si>
  <si>
    <t>SOT_OFFSET19</t>
  </si>
  <si>
    <t>SOT_OFFSET20</t>
  </si>
  <si>
    <t>SOT_OFFSET21</t>
  </si>
  <si>
    <t>SOT_OFFSET22</t>
  </si>
  <si>
    <t>SOT_OFFSET23</t>
  </si>
  <si>
    <t>TU_OFFSET0</t>
  </si>
  <si>
    <t>TU_OFFSET1</t>
  </si>
  <si>
    <t>TU_OFFSET2</t>
  </si>
  <si>
    <t>TU_OFFSET3</t>
  </si>
  <si>
    <t>TU_OFFSET4</t>
  </si>
  <si>
    <t>TU_OFFSET5</t>
  </si>
  <si>
    <t>TU_OFFSET6</t>
  </si>
  <si>
    <t>TU_OFFSET7</t>
  </si>
  <si>
    <t>TU_OFFSET8</t>
  </si>
  <si>
    <t>TU_OFFSET9</t>
  </si>
  <si>
    <t>TU_OFFSET10</t>
  </si>
  <si>
    <t>TU_OFFSET11</t>
  </si>
  <si>
    <t>TU_OFFSET12</t>
  </si>
  <si>
    <t>TU_OFFSET13</t>
  </si>
  <si>
    <t>TU_OFFSET14</t>
  </si>
  <si>
    <t>TU_OFFSET15</t>
  </si>
  <si>
    <t>TU_OFFSET16</t>
  </si>
  <si>
    <t>TU_OFFSET17</t>
  </si>
  <si>
    <t>TU_OFFSET18</t>
  </si>
  <si>
    <t>TU_OFFSET19</t>
  </si>
  <si>
    <t>TU_OFFSET20</t>
  </si>
  <si>
    <t>TU_OFFSET21</t>
  </si>
  <si>
    <t>TU_OFFSET22</t>
  </si>
  <si>
    <t>TU_OFFSET23</t>
  </si>
  <si>
    <t>TU_OFFSET24</t>
  </si>
  <si>
    <t>TU_OFFSET25</t>
  </si>
  <si>
    <t>TU_OFFSET26</t>
  </si>
  <si>
    <t>TU_OFFSET27</t>
  </si>
  <si>
    <t>TU_OFFSET28</t>
  </si>
  <si>
    <t>TU_OFFSET29</t>
  </si>
  <si>
    <t>TU_OFFSET30</t>
  </si>
  <si>
    <t>TU_OFFSET31</t>
  </si>
  <si>
    <t>TU_OFFSET32</t>
  </si>
  <si>
    <t>TU_OFFSET33</t>
  </si>
  <si>
    <t>TU_OFFSET34</t>
  </si>
  <si>
    <t>TU_OFFSET35</t>
  </si>
  <si>
    <t>TU_OFFSET36</t>
  </si>
  <si>
    <t>TU_OFFSET37</t>
  </si>
  <si>
    <t>TU_OFFSET38</t>
  </si>
  <si>
    <t>TU_OFFSET39</t>
  </si>
  <si>
    <t>TU_OFFSET40</t>
  </si>
  <si>
    <t>TU_OFFSET41</t>
  </si>
  <si>
    <t>TU_OFFSET42</t>
  </si>
  <si>
    <t>TU_OFFSET43</t>
  </si>
  <si>
    <t>TU_OFFSET44</t>
  </si>
  <si>
    <t>TU_OFFSET45</t>
  </si>
  <si>
    <t>TU_OFFSET46</t>
  </si>
  <si>
    <t>TU_OFFSET47</t>
  </si>
  <si>
    <t>TU_OFFSET48</t>
  </si>
  <si>
    <t>TU_OFFSET49</t>
  </si>
  <si>
    <t>TU_OFFSET50</t>
  </si>
  <si>
    <t>TU_OFFSET51</t>
  </si>
  <si>
    <t>TU_OFFSET52</t>
  </si>
  <si>
    <t>TU_OFFSET53</t>
  </si>
  <si>
    <t>TU_OFFSET54</t>
  </si>
  <si>
    <t>TU_OFFSET55</t>
  </si>
  <si>
    <t>TU_OFFSET56</t>
  </si>
  <si>
    <t>TU_OFFSET57</t>
  </si>
  <si>
    <t>TU_OFFSET58</t>
  </si>
  <si>
    <t>TU_OFFSET59</t>
  </si>
  <si>
    <t>TU_OFFSET60</t>
  </si>
  <si>
    <t>TU_OFFSET61</t>
  </si>
  <si>
    <t>TU_OFFSET62</t>
  </si>
  <si>
    <t>TU_OFFSET63</t>
  </si>
  <si>
    <t>TU_OFFSET64</t>
  </si>
  <si>
    <t>TU_OFFSET65</t>
  </si>
  <si>
    <t>TU_OFFSET66</t>
  </si>
  <si>
    <t>TU_OFFSET67</t>
  </si>
  <si>
    <t>TU_OFFSET68</t>
  </si>
  <si>
    <t>TU_OFFSET69</t>
  </si>
  <si>
    <t>TU_OFFSET70</t>
  </si>
  <si>
    <t>TU_OFFSET71</t>
  </si>
  <si>
    <t>TU_OFFSET72</t>
  </si>
  <si>
    <t>TU_OFFSET73</t>
  </si>
  <si>
    <t>TU_OFFSET74</t>
  </si>
  <si>
    <t>TU_OFFSET75</t>
  </si>
  <si>
    <t>TU_OFFSET76</t>
  </si>
  <si>
    <t>TU_OFFSET77</t>
  </si>
  <si>
    <t>TU_OFFSET78</t>
  </si>
  <si>
    <t>TU_OFFSET79</t>
  </si>
  <si>
    <t>TU_OFFSET80</t>
  </si>
  <si>
    <t>TU_OFFSET81</t>
  </si>
  <si>
    <t>TU_OFFSET82</t>
  </si>
  <si>
    <t>TU_OFFSET83</t>
  </si>
  <si>
    <t>TU_OFFSET84</t>
  </si>
  <si>
    <t>TU_OFFSET85</t>
  </si>
  <si>
    <t>TU_OFFSET86</t>
  </si>
  <si>
    <t>TU_OFFSET87</t>
  </si>
  <si>
    <t>TU_OFFSET88</t>
  </si>
  <si>
    <t>TU_OFFSET89</t>
  </si>
  <si>
    <t>TU_OFFSET90</t>
  </si>
  <si>
    <t>TU_OFFSET91</t>
  </si>
  <si>
    <t>TU_OFFSET92</t>
  </si>
  <si>
    <t>TU_OFFSET93</t>
  </si>
  <si>
    <t>TU_OFFSET94</t>
  </si>
  <si>
    <t>TU_OFFSET95</t>
  </si>
  <si>
    <t>TU_OFFSET96</t>
  </si>
  <si>
    <t>TU_OFFSET97</t>
  </si>
  <si>
    <t>TU_OFFSET98</t>
  </si>
  <si>
    <t>TU_OFFSET99</t>
  </si>
  <si>
    <t>TU_OFFSET100</t>
  </si>
  <si>
    <t>TU_OFFSET101</t>
  </si>
  <si>
    <t>TU_OFFSET102</t>
  </si>
  <si>
    <t>TU_OFFSET103</t>
  </si>
  <si>
    <t>TU_OFFSET104</t>
  </si>
  <si>
    <t>TU_OFFSET105</t>
  </si>
  <si>
    <t>TU_OFFSET106</t>
  </si>
  <si>
    <t>TU_OFFSET107</t>
  </si>
  <si>
    <t>TU_OFFSET108</t>
  </si>
  <si>
    <t>TU_OFFSET109</t>
  </si>
  <si>
    <t>TU_OFFSET110</t>
  </si>
  <si>
    <t>TU_OFFSET111</t>
  </si>
  <si>
    <t>TU_OFFSET112</t>
  </si>
  <si>
    <t>TU_OFFSET113</t>
  </si>
  <si>
    <t>TU_OFFSET114</t>
  </si>
  <si>
    <t>TU_OFFSET115</t>
  </si>
  <si>
    <t>TU_OFFSET116</t>
  </si>
  <si>
    <t>TU_OFFSET117</t>
  </si>
  <si>
    <t>TU_OFFSET118</t>
  </si>
  <si>
    <t>TU_OFFSET119</t>
  </si>
  <si>
    <t>TU_OFFSET120</t>
  </si>
  <si>
    <t>TU_OFFSET121</t>
  </si>
  <si>
    <t>TU_OFFSET122</t>
  </si>
  <si>
    <t>TU_OFFSET123</t>
  </si>
  <si>
    <t>TU_OFFSET124</t>
  </si>
  <si>
    <t>TU_OFFSET125</t>
  </si>
  <si>
    <t>TU_OFFSET126</t>
  </si>
  <si>
    <t>TU_OFFSET127</t>
  </si>
  <si>
    <t>TU_OFFSET128</t>
  </si>
  <si>
    <t>TU_OFFSET129</t>
  </si>
  <si>
    <t>TU_OFFSET130</t>
  </si>
  <si>
    <t>TU_OFFSET131</t>
  </si>
  <si>
    <t>TU_OFFSET132</t>
  </si>
  <si>
    <t>TU_OFFSET133</t>
  </si>
  <si>
    <t>TU_OFFSET134</t>
  </si>
  <si>
    <t>TU_OFFSET135</t>
  </si>
  <si>
    <t>TU_OFFSET136</t>
  </si>
  <si>
    <t>TU_OFFSET137</t>
  </si>
  <si>
    <t>TU_OFFSET138</t>
  </si>
  <si>
    <t>TU_OFFSET139</t>
  </si>
  <si>
    <t>TU_OFFSET140</t>
  </si>
  <si>
    <t>TU_OFFSET141</t>
  </si>
  <si>
    <t>TU_OFFSET142</t>
  </si>
  <si>
    <t>TU_OFFSET143</t>
  </si>
  <si>
    <t>TU_OFFSET144</t>
  </si>
  <si>
    <t>TU_OFFSET145</t>
  </si>
  <si>
    <t>TU_OFFSET146</t>
  </si>
  <si>
    <t>TU_OFFSET147</t>
  </si>
  <si>
    <t>TU_OFFSET148</t>
  </si>
  <si>
    <t>TU_OFFSET149</t>
  </si>
  <si>
    <t>TU_OFFSET150</t>
  </si>
  <si>
    <t>TU_OFFSET151</t>
  </si>
  <si>
    <t>TU_OFFSET152</t>
  </si>
  <si>
    <t>TU_OFFSET153</t>
  </si>
  <si>
    <t>TU_OFFSET154</t>
  </si>
  <si>
    <t>TU_OFFSET155</t>
  </si>
  <si>
    <t>TU_OFFSET156</t>
  </si>
  <si>
    <t>TU_OFFSET157</t>
  </si>
  <si>
    <t>TU_OFFSET158</t>
  </si>
  <si>
    <t>TU_OFFSET159</t>
  </si>
  <si>
    <t>TU_OFFSET160</t>
  </si>
  <si>
    <t>TU_OFFSET161</t>
  </si>
  <si>
    <t>TU_OFFSET162</t>
  </si>
  <si>
    <t>TU_OFFSET163</t>
  </si>
  <si>
    <t>TU_OFFSET164</t>
  </si>
  <si>
    <t>TU_OFFSET165</t>
  </si>
  <si>
    <t>TU_OFFSET166</t>
  </si>
  <si>
    <t>TU_OFFSET167</t>
  </si>
  <si>
    <t>TU_OFFSET168</t>
  </si>
  <si>
    <t>TU_OFFSET169</t>
  </si>
  <si>
    <t>TU_OFFSET170</t>
  </si>
  <si>
    <t>TU_OFFSET171</t>
  </si>
  <si>
    <t>TU_OFFSET172</t>
  </si>
  <si>
    <t>TU_OFFSET173</t>
  </si>
  <si>
    <t>TU_OFFSET174</t>
  </si>
  <si>
    <t>TU_OFFSET175</t>
  </si>
  <si>
    <t>TU_OFFSET176</t>
  </si>
  <si>
    <t>TU_OFFSET177</t>
  </si>
  <si>
    <t>TU_OFFSET178</t>
  </si>
  <si>
    <t>TU_OFFSET179</t>
  </si>
  <si>
    <t>TU_OFFSET180</t>
  </si>
  <si>
    <t>TU_OFFSET181</t>
  </si>
  <si>
    <t>TU_OFFSET182</t>
  </si>
  <si>
    <t>TU_OFFSET183</t>
  </si>
  <si>
    <t>TU_OFFSET184</t>
  </si>
  <si>
    <t>TU_OFFSET185</t>
  </si>
  <si>
    <t>TU_OFFSET186</t>
  </si>
  <si>
    <t>TU_OFFSET187</t>
  </si>
  <si>
    <t>TU_OFFSET188</t>
  </si>
  <si>
    <t>TU_OFFSET189</t>
  </si>
  <si>
    <t>TU_OFFSET190</t>
  </si>
  <si>
    <t>TU_OFFSET191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</si>
</sst>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horizontal="center"/>
    </xf>
    <xf numFmtId="164" fontId="0" fillId="0" borderId="0" xfId="0" applyNumberFormat="1" applyAlignment="1"/>
    <xf numFmtId="2" fontId="0" fillId="0" borderId="0" xfId="0" applyNumberFormat="1"/>
    <xf numFmtId="16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workbookViewId="0">
      <pane ySplit="1" topLeftCell="A2" activePane="bottomLeft" state="frozen"/>
      <selection pane="bottomLeft" activeCell="C9" sqref="C9"/>
    </sheetView>
  </sheetViews>
  <sheetFormatPr defaultColWidth="11.19921875" defaultRowHeight="15.6" x14ac:dyDescent="0.3"/>
  <cols>
    <col min="1" max="1" width="14.796875" bestFit="1" customWidth="1"/>
    <col min="2" max="2" width="17.796875" style="1" bestFit="1" customWidth="1"/>
    <col min="3" max="3" width="17.796875" style="1" customWidth="1"/>
    <col min="4" max="5" width="18.296875" style="2" customWidth="1"/>
    <col min="6" max="6" width="9.796875" style="2" bestFit="1" customWidth="1"/>
    <col min="7" max="7" width="20" style="2" bestFit="1" customWidth="1"/>
    <col min="9" max="9" width="13.296875" bestFit="1" customWidth="1"/>
    <col min="12" max="12" width="13.296875" bestFit="1" customWidth="1"/>
  </cols>
  <sheetData>
    <row r="1" spans="1:13" x14ac:dyDescent="0.3">
      <c r="A1" t="s">
        <v>384</v>
      </c>
      <c r="B1" s="1" t="s">
        <v>385</v>
      </c>
      <c r="C1" s="1" t="s">
        <v>438</v>
      </c>
      <c r="D1" s="2" t="s">
        <v>436</v>
      </c>
      <c r="E1" s="2" t="s">
        <v>435</v>
      </c>
      <c r="F1" s="2" t="s">
        <v>434</v>
      </c>
      <c r="G1" s="2" t="s">
        <v>437</v>
      </c>
      <c r="M1" s="4"/>
    </row>
    <row r="2" spans="1:13" x14ac:dyDescent="0.3">
      <c r="A2" t="s">
        <v>386</v>
      </c>
      <c r="B2" s="1">
        <v>464.57170000000002</v>
      </c>
      <c r="C2" s="6">
        <f>B2*6.56</f>
        <v>3047.5903520000002</v>
      </c>
      <c r="D2" s="2">
        <f>MAX(B2:B19)-B2</f>
        <v>61.837799999999959</v>
      </c>
      <c r="E2" s="2">
        <f>D2*6.56</f>
        <v>405.65596799999969</v>
      </c>
      <c r="F2" s="3">
        <f>ROUND(E2/78,0)</f>
        <v>5</v>
      </c>
      <c r="G2" s="3">
        <f>E2-F2*78</f>
        <v>15.655967999999689</v>
      </c>
      <c r="I2" t="s">
        <v>439</v>
      </c>
      <c r="J2" s="4">
        <f>F3</f>
        <v>5</v>
      </c>
      <c r="L2" t="s">
        <v>463</v>
      </c>
      <c r="M2" s="4">
        <f t="shared" ref="M2:M9" si="0">F12</f>
        <v>3</v>
      </c>
    </row>
    <row r="3" spans="1:13" x14ac:dyDescent="0.3">
      <c r="A3" t="s">
        <v>387</v>
      </c>
      <c r="B3" s="1">
        <v>464.53050000000002</v>
      </c>
      <c r="C3" s="6">
        <f t="shared" ref="C3:C19" si="1">B3*6.56</f>
        <v>3047.32008</v>
      </c>
      <c r="D3" s="2">
        <f>MAX(B2:B19)-B3</f>
        <v>61.878999999999962</v>
      </c>
      <c r="E3" s="2">
        <f t="shared" ref="E3:E19" si="2">D3*6.56</f>
        <v>405.92623999999972</v>
      </c>
      <c r="F3" s="3">
        <f t="shared" ref="F3:F19" si="3">ROUND(E3/78,0)</f>
        <v>5</v>
      </c>
      <c r="G3" s="3">
        <f t="shared" ref="G3:G19" si="4">E3-F3*78</f>
        <v>15.926239999999723</v>
      </c>
      <c r="I3" t="s">
        <v>440</v>
      </c>
      <c r="J3" s="4">
        <f>F22</f>
        <v>5</v>
      </c>
      <c r="L3" t="s">
        <v>464</v>
      </c>
      <c r="M3" s="4">
        <f t="shared" si="0"/>
        <v>3</v>
      </c>
    </row>
    <row r="4" spans="1:13" x14ac:dyDescent="0.3">
      <c r="A4" t="s">
        <v>0</v>
      </c>
      <c r="B4" s="1">
        <v>488.15300000000002</v>
      </c>
      <c r="C4" s="6">
        <f t="shared" si="1"/>
        <v>3202.28368</v>
      </c>
      <c r="D4" s="2">
        <f>MAX(B2:B19)-B4</f>
        <v>38.25649999999996</v>
      </c>
      <c r="E4" s="2">
        <f t="shared" si="2"/>
        <v>250.96263999999971</v>
      </c>
      <c r="F4" s="3">
        <f t="shared" si="3"/>
        <v>3</v>
      </c>
      <c r="G4" s="3">
        <f t="shared" si="4"/>
        <v>16.962639999999709</v>
      </c>
      <c r="I4" t="s">
        <v>441</v>
      </c>
      <c r="J4" s="4">
        <f>F41</f>
        <v>5</v>
      </c>
      <c r="L4" t="s">
        <v>465</v>
      </c>
      <c r="M4" s="4">
        <f t="shared" si="0"/>
        <v>3</v>
      </c>
    </row>
    <row r="5" spans="1:13" x14ac:dyDescent="0.3">
      <c r="A5" t="s">
        <v>1</v>
      </c>
      <c r="B5" s="1">
        <v>497.178</v>
      </c>
      <c r="C5" s="6">
        <f t="shared" si="1"/>
        <v>3261.4876799999997</v>
      </c>
      <c r="D5" s="2">
        <f>MAX(B2:B19)-B5</f>
        <v>29.231499999999983</v>
      </c>
      <c r="E5" s="2">
        <f t="shared" si="2"/>
        <v>191.75863999999987</v>
      </c>
      <c r="F5" s="3">
        <f t="shared" si="3"/>
        <v>2</v>
      </c>
      <c r="G5" s="3">
        <f t="shared" si="4"/>
        <v>35.758639999999872</v>
      </c>
      <c r="I5" t="s">
        <v>442</v>
      </c>
      <c r="J5" s="4">
        <f>F60</f>
        <v>2</v>
      </c>
      <c r="L5" t="s">
        <v>466</v>
      </c>
      <c r="M5" s="4">
        <f t="shared" si="0"/>
        <v>2</v>
      </c>
    </row>
    <row r="6" spans="1:13" x14ac:dyDescent="0.3">
      <c r="A6" t="s">
        <v>2</v>
      </c>
      <c r="B6" s="1">
        <v>496.32380000000001</v>
      </c>
      <c r="C6" s="6">
        <f t="shared" si="1"/>
        <v>3255.8841279999997</v>
      </c>
      <c r="D6" s="2">
        <f>MAX(B2:B19)-B6</f>
        <v>30.085699999999974</v>
      </c>
      <c r="E6" s="2">
        <f t="shared" si="2"/>
        <v>197.36219199999982</v>
      </c>
      <c r="F6" s="3">
        <f t="shared" si="3"/>
        <v>3</v>
      </c>
      <c r="G6" s="3">
        <f t="shared" si="4"/>
        <v>-36.637808000000177</v>
      </c>
      <c r="I6" t="s">
        <v>443</v>
      </c>
      <c r="J6" s="4">
        <f>F79</f>
        <v>9</v>
      </c>
      <c r="L6" t="s">
        <v>467</v>
      </c>
      <c r="M6" s="4">
        <f t="shared" si="0"/>
        <v>2</v>
      </c>
    </row>
    <row r="7" spans="1:13" x14ac:dyDescent="0.3">
      <c r="A7" t="s">
        <v>3</v>
      </c>
      <c r="B7" s="1">
        <v>505.3193</v>
      </c>
      <c r="C7" s="6">
        <f t="shared" si="1"/>
        <v>3314.8946079999996</v>
      </c>
      <c r="D7" s="2">
        <f>MAX(B2:B19)-B7</f>
        <v>21.090199999999982</v>
      </c>
      <c r="E7" s="2">
        <f t="shared" si="2"/>
        <v>138.35171199999988</v>
      </c>
      <c r="F7" s="3">
        <f t="shared" si="3"/>
        <v>2</v>
      </c>
      <c r="G7" s="3">
        <f t="shared" si="4"/>
        <v>-17.648288000000122</v>
      </c>
      <c r="I7" t="s">
        <v>444</v>
      </c>
      <c r="J7" s="4">
        <f>F98</f>
        <v>0</v>
      </c>
      <c r="L7" t="s">
        <v>468</v>
      </c>
      <c r="M7" s="4">
        <f t="shared" si="0"/>
        <v>1</v>
      </c>
    </row>
    <row r="8" spans="1:13" x14ac:dyDescent="0.3">
      <c r="A8" t="s">
        <v>4</v>
      </c>
      <c r="B8" s="1">
        <v>504.87779999999998</v>
      </c>
      <c r="C8" s="6">
        <f t="shared" si="1"/>
        <v>3311.9983679999996</v>
      </c>
      <c r="D8" s="2">
        <f>MAX(B2:B19)-B8</f>
        <v>21.531700000000001</v>
      </c>
      <c r="E8" s="2">
        <f t="shared" si="2"/>
        <v>141.247952</v>
      </c>
      <c r="F8" s="3">
        <f t="shared" si="3"/>
        <v>2</v>
      </c>
      <c r="G8" s="3">
        <f t="shared" si="4"/>
        <v>-14.752048000000002</v>
      </c>
      <c r="I8" t="s">
        <v>445</v>
      </c>
      <c r="J8" s="4">
        <f>F117</f>
        <v>2</v>
      </c>
      <c r="L8" t="s">
        <v>469</v>
      </c>
      <c r="M8" s="4">
        <f t="shared" si="0"/>
        <v>1</v>
      </c>
    </row>
    <row r="9" spans="1:13" x14ac:dyDescent="0.3">
      <c r="A9" t="s">
        <v>5</v>
      </c>
      <c r="B9" s="1">
        <v>514.23410000000001</v>
      </c>
      <c r="C9" s="6">
        <f t="shared" si="1"/>
        <v>3373.3756960000001</v>
      </c>
      <c r="D9" s="2">
        <f>MAX(B2:B19)-B9</f>
        <v>12.175399999999968</v>
      </c>
      <c r="E9" s="2">
        <f t="shared" si="2"/>
        <v>79.870623999999779</v>
      </c>
      <c r="F9" s="3">
        <f t="shared" si="3"/>
        <v>1</v>
      </c>
      <c r="G9" s="3">
        <f t="shared" si="4"/>
        <v>1.8706239999997791</v>
      </c>
      <c r="I9" t="s">
        <v>446</v>
      </c>
      <c r="J9" s="4">
        <f>F136</f>
        <v>0</v>
      </c>
      <c r="L9" t="s">
        <v>470</v>
      </c>
      <c r="M9" s="4">
        <f t="shared" si="0"/>
        <v>0</v>
      </c>
    </row>
    <row r="10" spans="1:13" x14ac:dyDescent="0.3">
      <c r="A10" t="s">
        <v>6</v>
      </c>
      <c r="B10" s="1">
        <v>514.98490000000004</v>
      </c>
      <c r="C10" s="6">
        <f t="shared" si="1"/>
        <v>3378.3009440000001</v>
      </c>
      <c r="D10" s="2">
        <f>MAX(B2:B19)-B10</f>
        <v>11.424599999999941</v>
      </c>
      <c r="E10" s="2">
        <f t="shared" si="2"/>
        <v>74.945375999999612</v>
      </c>
      <c r="F10" s="3">
        <f t="shared" si="3"/>
        <v>1</v>
      </c>
      <c r="G10" s="3">
        <f t="shared" si="4"/>
        <v>-3.0546240000003877</v>
      </c>
      <c r="I10" t="s">
        <v>447</v>
      </c>
      <c r="J10" s="4">
        <f>F155</f>
        <v>11</v>
      </c>
      <c r="L10" t="s">
        <v>471</v>
      </c>
      <c r="M10" s="4">
        <f t="shared" ref="M10:M17" si="5">F31</f>
        <v>3</v>
      </c>
    </row>
    <row r="11" spans="1:13" x14ac:dyDescent="0.3">
      <c r="A11" t="s">
        <v>7</v>
      </c>
      <c r="B11" s="1">
        <v>526.40949999999998</v>
      </c>
      <c r="C11" s="6">
        <f t="shared" si="1"/>
        <v>3453.2463199999997</v>
      </c>
      <c r="D11" s="2">
        <f>MAX(B2:B19)-B11</f>
        <v>0</v>
      </c>
      <c r="E11" s="2">
        <f t="shared" si="2"/>
        <v>0</v>
      </c>
      <c r="F11" s="3">
        <f t="shared" si="3"/>
        <v>0</v>
      </c>
      <c r="G11" s="3">
        <f t="shared" si="4"/>
        <v>0</v>
      </c>
      <c r="I11" t="s">
        <v>448</v>
      </c>
      <c r="J11" s="4">
        <f>F174</f>
        <v>1</v>
      </c>
      <c r="L11" t="s">
        <v>472</v>
      </c>
      <c r="M11" s="4">
        <f t="shared" si="5"/>
        <v>2</v>
      </c>
    </row>
    <row r="12" spans="1:13" x14ac:dyDescent="0.3">
      <c r="A12" t="s">
        <v>8</v>
      </c>
      <c r="B12" s="1">
        <v>486.12369999999999</v>
      </c>
      <c r="C12" s="6">
        <f t="shared" si="1"/>
        <v>3188.9714719999997</v>
      </c>
      <c r="D12" s="2">
        <f>MAX(B2:B19)-B12</f>
        <v>40.285799999999995</v>
      </c>
      <c r="E12" s="2">
        <f t="shared" si="2"/>
        <v>264.27484799999996</v>
      </c>
      <c r="F12" s="3">
        <f t="shared" si="3"/>
        <v>3</v>
      </c>
      <c r="G12" s="3">
        <f t="shared" si="4"/>
        <v>30.274847999999963</v>
      </c>
      <c r="I12" t="s">
        <v>449</v>
      </c>
      <c r="J12" s="4">
        <f>F193</f>
        <v>6</v>
      </c>
      <c r="L12" t="s">
        <v>473</v>
      </c>
      <c r="M12" s="4">
        <f t="shared" si="5"/>
        <v>2</v>
      </c>
    </row>
    <row r="13" spans="1:13" x14ac:dyDescent="0.3">
      <c r="A13" t="s">
        <v>9</v>
      </c>
      <c r="B13" s="1">
        <v>495.12990000000002</v>
      </c>
      <c r="C13" s="6">
        <f t="shared" si="1"/>
        <v>3248.0521439999998</v>
      </c>
      <c r="D13" s="2">
        <f>MAX(B2:B19)-B13</f>
        <v>31.279599999999959</v>
      </c>
      <c r="E13" s="2">
        <f t="shared" si="2"/>
        <v>205.19417599999971</v>
      </c>
      <c r="F13" s="3">
        <f t="shared" si="3"/>
        <v>3</v>
      </c>
      <c r="G13" s="3">
        <f t="shared" si="4"/>
        <v>-28.805824000000285</v>
      </c>
      <c r="I13" t="s">
        <v>450</v>
      </c>
      <c r="J13" s="4" t="e">
        <f>F212</f>
        <v>#REF!</v>
      </c>
      <c r="L13" t="s">
        <v>474</v>
      </c>
      <c r="M13" s="4">
        <f t="shared" si="5"/>
        <v>2</v>
      </c>
    </row>
    <row r="14" spans="1:13" x14ac:dyDescent="0.3">
      <c r="A14" t="s">
        <v>10</v>
      </c>
      <c r="B14" s="1">
        <v>494.44130000000001</v>
      </c>
      <c r="C14" s="6">
        <f t="shared" si="1"/>
        <v>3243.534928</v>
      </c>
      <c r="D14" s="2">
        <f>MAX(B2:B19)-B14</f>
        <v>31.968199999999968</v>
      </c>
      <c r="E14" s="2">
        <f t="shared" si="2"/>
        <v>209.71139199999976</v>
      </c>
      <c r="F14" s="3">
        <f t="shared" si="3"/>
        <v>3</v>
      </c>
      <c r="G14" s="3">
        <f t="shared" si="4"/>
        <v>-24.288608000000238</v>
      </c>
      <c r="I14" t="s">
        <v>451</v>
      </c>
      <c r="J14" s="4">
        <f>F231</f>
        <v>0</v>
      </c>
      <c r="L14" t="s">
        <v>475</v>
      </c>
      <c r="M14" s="4">
        <f t="shared" si="5"/>
        <v>2</v>
      </c>
    </row>
    <row r="15" spans="1:13" x14ac:dyDescent="0.3">
      <c r="A15" t="s">
        <v>11</v>
      </c>
      <c r="B15" s="1">
        <v>503.43759999999997</v>
      </c>
      <c r="C15" s="6">
        <f t="shared" si="1"/>
        <v>3302.5506559999994</v>
      </c>
      <c r="D15" s="2">
        <f>MAX(B2:B19)-B15</f>
        <v>22.971900000000005</v>
      </c>
      <c r="E15" s="2">
        <f t="shared" si="2"/>
        <v>150.69566400000002</v>
      </c>
      <c r="F15" s="3">
        <f t="shared" si="3"/>
        <v>2</v>
      </c>
      <c r="G15" s="3">
        <f t="shared" si="4"/>
        <v>-5.304335999999978</v>
      </c>
      <c r="I15" t="s">
        <v>452</v>
      </c>
      <c r="J15" s="4">
        <f>F250</f>
        <v>1</v>
      </c>
      <c r="L15" t="s">
        <v>476</v>
      </c>
      <c r="M15" s="4">
        <f t="shared" si="5"/>
        <v>1</v>
      </c>
    </row>
    <row r="16" spans="1:13" x14ac:dyDescent="0.3">
      <c r="A16" t="s">
        <v>12</v>
      </c>
      <c r="B16" s="1">
        <v>503.57069999999999</v>
      </c>
      <c r="C16" s="6">
        <f t="shared" si="1"/>
        <v>3303.4237919999996</v>
      </c>
      <c r="D16" s="2">
        <f>MAX(B2:B19)-B16</f>
        <v>22.838799999999992</v>
      </c>
      <c r="E16" s="2">
        <f t="shared" si="2"/>
        <v>149.82252799999995</v>
      </c>
      <c r="F16" s="3">
        <f t="shared" si="3"/>
        <v>2</v>
      </c>
      <c r="G16" s="3">
        <f t="shared" si="4"/>
        <v>-6.1774720000000514</v>
      </c>
      <c r="I16" t="s">
        <v>453</v>
      </c>
      <c r="J16" s="4">
        <f>F269</f>
        <v>0</v>
      </c>
      <c r="L16" t="s">
        <v>477</v>
      </c>
      <c r="M16" s="4">
        <f t="shared" si="5"/>
        <v>1</v>
      </c>
    </row>
    <row r="17" spans="1:13" x14ac:dyDescent="0.3">
      <c r="A17" t="s">
        <v>13</v>
      </c>
      <c r="B17" s="1">
        <v>512.51829999999995</v>
      </c>
      <c r="C17" s="6">
        <f t="shared" si="1"/>
        <v>3362.1200479999993</v>
      </c>
      <c r="D17" s="2">
        <f>MAX(B2:B19)-B17</f>
        <v>13.891200000000026</v>
      </c>
      <c r="E17" s="2">
        <f t="shared" si="2"/>
        <v>91.126272000000171</v>
      </c>
      <c r="F17" s="3">
        <f t="shared" si="3"/>
        <v>1</v>
      </c>
      <c r="G17" s="3">
        <f t="shared" si="4"/>
        <v>13.126272000000171</v>
      </c>
      <c r="I17" t="s">
        <v>454</v>
      </c>
      <c r="J17" s="4">
        <f>F288</f>
        <v>11</v>
      </c>
      <c r="L17" t="s">
        <v>478</v>
      </c>
      <c r="M17" s="4">
        <f t="shared" si="5"/>
        <v>0</v>
      </c>
    </row>
    <row r="18" spans="1:13" x14ac:dyDescent="0.3">
      <c r="A18" t="s">
        <v>14</v>
      </c>
      <c r="B18" s="1">
        <v>513.25139999999999</v>
      </c>
      <c r="C18" s="6">
        <f t="shared" si="1"/>
        <v>3366.9291839999996</v>
      </c>
      <c r="D18" s="2">
        <f>MAX(B2:B19)-B18</f>
        <v>13.15809999999999</v>
      </c>
      <c r="E18" s="2">
        <f t="shared" si="2"/>
        <v>86.317135999999934</v>
      </c>
      <c r="F18" s="3">
        <f t="shared" si="3"/>
        <v>1</v>
      </c>
      <c r="G18" s="3">
        <f t="shared" si="4"/>
        <v>8.3171359999999339</v>
      </c>
      <c r="I18" t="s">
        <v>455</v>
      </c>
      <c r="J18" s="4">
        <f>F307</f>
        <v>2</v>
      </c>
      <c r="L18" t="s">
        <v>479</v>
      </c>
      <c r="M18" s="4">
        <f t="shared" ref="M18:M25" si="6">F50</f>
        <v>6</v>
      </c>
    </row>
    <row r="19" spans="1:13" x14ac:dyDescent="0.3">
      <c r="A19" t="s">
        <v>15</v>
      </c>
      <c r="B19" s="1">
        <v>524.65309999999999</v>
      </c>
      <c r="C19" s="6">
        <f t="shared" si="1"/>
        <v>3441.7243359999998</v>
      </c>
      <c r="D19" s="2">
        <f>MAX(B2:B19)-B19</f>
        <v>1.7563999999999851</v>
      </c>
      <c r="E19" s="2">
        <f t="shared" si="2"/>
        <v>11.521983999999902</v>
      </c>
      <c r="F19" s="3">
        <f t="shared" si="3"/>
        <v>0</v>
      </c>
      <c r="G19" s="3">
        <f t="shared" si="4"/>
        <v>11.521983999999902</v>
      </c>
      <c r="I19" t="s">
        <v>456</v>
      </c>
      <c r="J19" s="4">
        <f>F326</f>
        <v>3</v>
      </c>
      <c r="L19" t="s">
        <v>480</v>
      </c>
      <c r="M19" s="4">
        <f t="shared" si="6"/>
        <v>5</v>
      </c>
    </row>
    <row r="20" spans="1:13" x14ac:dyDescent="0.3">
      <c r="I20" t="s">
        <v>457</v>
      </c>
      <c r="J20" s="4">
        <f>F345</f>
        <v>11</v>
      </c>
      <c r="L20" t="s">
        <v>481</v>
      </c>
      <c r="M20" s="4">
        <f t="shared" si="6"/>
        <v>5</v>
      </c>
    </row>
    <row r="21" spans="1:13" x14ac:dyDescent="0.3">
      <c r="A21" t="s">
        <v>388</v>
      </c>
      <c r="B21" s="1">
        <v>354.4538</v>
      </c>
      <c r="C21" s="6">
        <f>B21*6.56</f>
        <v>2325.2169279999998</v>
      </c>
      <c r="D21" s="2">
        <f>MAX(B21:B38)-B21</f>
        <v>59.005899999999997</v>
      </c>
      <c r="E21" s="2">
        <f>D21*6.56</f>
        <v>387.07870399999996</v>
      </c>
      <c r="F21" s="3">
        <f>ROUND(E21/78,0)</f>
        <v>5</v>
      </c>
      <c r="G21" s="3">
        <f>E21-F21*78</f>
        <v>-2.9212960000000407</v>
      </c>
      <c r="I21" t="s">
        <v>458</v>
      </c>
      <c r="J21" s="4">
        <f>F364</f>
        <v>4</v>
      </c>
      <c r="L21" t="s">
        <v>482</v>
      </c>
      <c r="M21" s="4">
        <f t="shared" si="6"/>
        <v>2</v>
      </c>
    </row>
    <row r="22" spans="1:13" x14ac:dyDescent="0.3">
      <c r="A22" t="s">
        <v>389</v>
      </c>
      <c r="B22" s="1">
        <v>353.52350000000001</v>
      </c>
      <c r="C22" s="6">
        <f t="shared" ref="C22:C38" si="7">B22*6.56</f>
        <v>2319.1141600000001</v>
      </c>
      <c r="D22" s="2">
        <f>MAX(B21:B38)-B22</f>
        <v>59.936199999999985</v>
      </c>
      <c r="E22" s="2">
        <f t="shared" ref="E22:E38" si="8">D22*6.56</f>
        <v>393.18147199999987</v>
      </c>
      <c r="F22" s="3">
        <f t="shared" ref="F22:F38" si="9">ROUND(E22/78,0)</f>
        <v>5</v>
      </c>
      <c r="G22" s="3">
        <f t="shared" ref="G22:G38" si="10">E22-F22*78</f>
        <v>3.1814719999998715</v>
      </c>
      <c r="I22" t="s">
        <v>459</v>
      </c>
      <c r="J22" s="4">
        <f>F383</f>
        <v>1</v>
      </c>
      <c r="L22" t="s">
        <v>483</v>
      </c>
      <c r="M22" s="4">
        <f t="shared" si="6"/>
        <v>2</v>
      </c>
    </row>
    <row r="23" spans="1:13" x14ac:dyDescent="0.3">
      <c r="A23" t="s">
        <v>16</v>
      </c>
      <c r="B23" s="1">
        <v>380.7183</v>
      </c>
      <c r="C23" s="6">
        <f t="shared" si="7"/>
        <v>2497.512048</v>
      </c>
      <c r="D23" s="2">
        <f>MAX(B21:B38)-B23</f>
        <v>32.741399999999999</v>
      </c>
      <c r="E23" s="2">
        <f t="shared" si="8"/>
        <v>214.78358399999999</v>
      </c>
      <c r="F23" s="3">
        <f t="shared" si="9"/>
        <v>3</v>
      </c>
      <c r="G23" s="3">
        <f t="shared" si="10"/>
        <v>-19.216416000000009</v>
      </c>
      <c r="I23" t="s">
        <v>460</v>
      </c>
      <c r="J23" s="4">
        <f>F402</f>
        <v>12</v>
      </c>
      <c r="L23" t="s">
        <v>484</v>
      </c>
      <c r="M23" s="4">
        <f t="shared" si="6"/>
        <v>1</v>
      </c>
    </row>
    <row r="24" spans="1:13" x14ac:dyDescent="0.3">
      <c r="A24" t="s">
        <v>17</v>
      </c>
      <c r="B24" s="1">
        <v>388.32799999999997</v>
      </c>
      <c r="C24" s="6">
        <f t="shared" si="7"/>
        <v>2547.4316799999997</v>
      </c>
      <c r="D24" s="2">
        <f>MAX(B21:B38)-B24</f>
        <v>25.131700000000023</v>
      </c>
      <c r="E24" s="2">
        <f t="shared" si="8"/>
        <v>164.86395200000015</v>
      </c>
      <c r="F24" s="3">
        <f t="shared" si="9"/>
        <v>2</v>
      </c>
      <c r="G24" s="3">
        <f t="shared" si="10"/>
        <v>8.8639520000001539</v>
      </c>
      <c r="I24" t="s">
        <v>461</v>
      </c>
      <c r="J24" s="4">
        <f>F421</f>
        <v>0</v>
      </c>
      <c r="L24" t="s">
        <v>485</v>
      </c>
      <c r="M24" s="4">
        <f t="shared" si="6"/>
        <v>1</v>
      </c>
    </row>
    <row r="25" spans="1:13" x14ac:dyDescent="0.3">
      <c r="A25" t="s">
        <v>18</v>
      </c>
      <c r="B25" s="1">
        <v>386.72030000000001</v>
      </c>
      <c r="C25" s="6">
        <f t="shared" si="7"/>
        <v>2536.8851679999998</v>
      </c>
      <c r="D25" s="2">
        <f>MAX(B21:B38)-B25</f>
        <v>26.739399999999989</v>
      </c>
      <c r="E25" s="2">
        <f t="shared" si="8"/>
        <v>175.41046399999991</v>
      </c>
      <c r="F25" s="3">
        <f t="shared" si="9"/>
        <v>2</v>
      </c>
      <c r="G25" s="3">
        <f t="shared" si="10"/>
        <v>19.410463999999905</v>
      </c>
      <c r="I25" t="s">
        <v>462</v>
      </c>
      <c r="J25" s="4">
        <f>F440</f>
        <v>0</v>
      </c>
      <c r="L25" t="s">
        <v>486</v>
      </c>
      <c r="M25" s="4">
        <f t="shared" si="6"/>
        <v>0</v>
      </c>
    </row>
    <row r="26" spans="1:13" x14ac:dyDescent="0.3">
      <c r="A26" t="s">
        <v>19</v>
      </c>
      <c r="B26" s="1">
        <v>395.91849999999999</v>
      </c>
      <c r="C26" s="6">
        <f t="shared" si="7"/>
        <v>2597.2253599999999</v>
      </c>
      <c r="D26" s="2">
        <f>MAX(B21:B38)-B26</f>
        <v>17.541200000000003</v>
      </c>
      <c r="E26" s="2">
        <f t="shared" si="8"/>
        <v>115.07027200000002</v>
      </c>
      <c r="F26" s="3">
        <f t="shared" si="9"/>
        <v>1</v>
      </c>
      <c r="G26" s="3">
        <f t="shared" si="10"/>
        <v>37.070272000000017</v>
      </c>
      <c r="L26" t="s">
        <v>487</v>
      </c>
      <c r="M26" s="4">
        <f t="shared" ref="M26:M33" si="11">F69</f>
        <v>3</v>
      </c>
    </row>
    <row r="27" spans="1:13" x14ac:dyDescent="0.3">
      <c r="A27" t="s">
        <v>20</v>
      </c>
      <c r="B27" s="1">
        <v>394.48239999999998</v>
      </c>
      <c r="C27" s="6">
        <f t="shared" si="7"/>
        <v>2587.8045439999996</v>
      </c>
      <c r="D27" s="2">
        <f>MAX(B21:B38)-B27</f>
        <v>18.977300000000014</v>
      </c>
      <c r="E27" s="2">
        <f t="shared" si="8"/>
        <v>124.49108800000009</v>
      </c>
      <c r="F27" s="3">
        <f t="shared" si="9"/>
        <v>2</v>
      </c>
      <c r="G27" s="3">
        <f t="shared" si="10"/>
        <v>-31.50891199999991</v>
      </c>
      <c r="L27" t="s">
        <v>488</v>
      </c>
      <c r="M27" s="4">
        <f t="shared" si="11"/>
        <v>2</v>
      </c>
    </row>
    <row r="28" spans="1:13" x14ac:dyDescent="0.3">
      <c r="A28" t="s">
        <v>21</v>
      </c>
      <c r="B28" s="1">
        <v>404.61399999999998</v>
      </c>
      <c r="C28" s="6">
        <f t="shared" si="7"/>
        <v>2654.2678399999995</v>
      </c>
      <c r="D28" s="2">
        <f>MAX(B21:B38)-B28</f>
        <v>8.8457000000000221</v>
      </c>
      <c r="E28" s="2">
        <f t="shared" si="8"/>
        <v>58.02779200000014</v>
      </c>
      <c r="F28" s="3">
        <f t="shared" si="9"/>
        <v>1</v>
      </c>
      <c r="G28" s="3">
        <f t="shared" si="10"/>
        <v>-19.97220799999986</v>
      </c>
      <c r="L28" t="s">
        <v>489</v>
      </c>
      <c r="M28" s="4">
        <f t="shared" si="11"/>
        <v>2</v>
      </c>
    </row>
    <row r="29" spans="1:13" x14ac:dyDescent="0.3">
      <c r="A29" t="s">
        <v>22</v>
      </c>
      <c r="B29" s="1">
        <v>404.28789999999998</v>
      </c>
      <c r="C29" s="6">
        <f t="shared" si="7"/>
        <v>2652.1286239999995</v>
      </c>
      <c r="D29" s="2">
        <f>MAX(B21:B38)-B29</f>
        <v>9.1718000000000188</v>
      </c>
      <c r="E29" s="2">
        <f t="shared" si="8"/>
        <v>60.167008000000116</v>
      </c>
      <c r="F29" s="3">
        <f t="shared" si="9"/>
        <v>1</v>
      </c>
      <c r="G29" s="3">
        <f t="shared" si="10"/>
        <v>-17.832991999999884</v>
      </c>
      <c r="L29" t="s">
        <v>490</v>
      </c>
      <c r="M29" s="4">
        <f t="shared" si="11"/>
        <v>2</v>
      </c>
    </row>
    <row r="30" spans="1:13" x14ac:dyDescent="0.3">
      <c r="A30" t="s">
        <v>23</v>
      </c>
      <c r="B30" s="1">
        <v>413.4597</v>
      </c>
      <c r="C30" s="6">
        <f t="shared" si="7"/>
        <v>2712.2956319999998</v>
      </c>
      <c r="D30" s="2">
        <f>MAX(B21:B38)-B30</f>
        <v>0</v>
      </c>
      <c r="E30" s="2">
        <f t="shared" si="8"/>
        <v>0</v>
      </c>
      <c r="F30" s="3">
        <f t="shared" si="9"/>
        <v>0</v>
      </c>
      <c r="G30" s="3">
        <f t="shared" si="10"/>
        <v>0</v>
      </c>
      <c r="L30" t="s">
        <v>491</v>
      </c>
      <c r="M30" s="4">
        <f t="shared" si="11"/>
        <v>2</v>
      </c>
    </row>
    <row r="31" spans="1:13" x14ac:dyDescent="0.3">
      <c r="A31" t="s">
        <v>24</v>
      </c>
      <c r="B31" s="1">
        <v>378.39069999999998</v>
      </c>
      <c r="C31" s="6">
        <f t="shared" si="7"/>
        <v>2482.2429919999995</v>
      </c>
      <c r="D31" s="2">
        <f>MAX(B21:B38)-B31</f>
        <v>35.069000000000017</v>
      </c>
      <c r="E31" s="2">
        <f t="shared" si="8"/>
        <v>230.05264000000011</v>
      </c>
      <c r="F31" s="3">
        <f t="shared" si="9"/>
        <v>3</v>
      </c>
      <c r="G31" s="3">
        <f t="shared" si="10"/>
        <v>-3.9473599999998896</v>
      </c>
      <c r="L31" t="s">
        <v>492</v>
      </c>
      <c r="M31" s="4">
        <f t="shared" si="11"/>
        <v>1</v>
      </c>
    </row>
    <row r="32" spans="1:13" x14ac:dyDescent="0.3">
      <c r="A32" t="s">
        <v>25</v>
      </c>
      <c r="B32" s="1">
        <v>386.45870000000002</v>
      </c>
      <c r="C32" s="6">
        <f t="shared" si="7"/>
        <v>2535.1690720000001</v>
      </c>
      <c r="D32" s="2">
        <f>MAX(B21:B38)-B32</f>
        <v>27.000999999999976</v>
      </c>
      <c r="E32" s="2">
        <f t="shared" si="8"/>
        <v>177.12655999999984</v>
      </c>
      <c r="F32" s="3">
        <f t="shared" si="9"/>
        <v>2</v>
      </c>
      <c r="G32" s="3">
        <f t="shared" si="10"/>
        <v>21.126559999999841</v>
      </c>
      <c r="L32" t="s">
        <v>493</v>
      </c>
      <c r="M32" s="4">
        <f t="shared" si="11"/>
        <v>1</v>
      </c>
    </row>
    <row r="33" spans="1:13" x14ac:dyDescent="0.3">
      <c r="A33" t="s">
        <v>26</v>
      </c>
      <c r="B33" s="1">
        <v>384.51350000000002</v>
      </c>
      <c r="C33" s="6">
        <f t="shared" si="7"/>
        <v>2522.4085599999999</v>
      </c>
      <c r="D33" s="2">
        <f>MAX(B21:B38)-B33</f>
        <v>28.946199999999976</v>
      </c>
      <c r="E33" s="2">
        <f t="shared" si="8"/>
        <v>189.88707199999982</v>
      </c>
      <c r="F33" s="3">
        <f t="shared" si="9"/>
        <v>2</v>
      </c>
      <c r="G33" s="3">
        <f t="shared" si="10"/>
        <v>33.887071999999819</v>
      </c>
      <c r="L33" t="s">
        <v>494</v>
      </c>
      <c r="M33" s="4">
        <f t="shared" si="11"/>
        <v>0</v>
      </c>
    </row>
    <row r="34" spans="1:13" x14ac:dyDescent="0.3">
      <c r="A34" t="s">
        <v>27</v>
      </c>
      <c r="B34" s="1">
        <v>393.9427</v>
      </c>
      <c r="C34" s="6">
        <f t="shared" si="7"/>
        <v>2584.2641119999998</v>
      </c>
      <c r="D34" s="2">
        <f>MAX(B21:B38)-B34</f>
        <v>19.516999999999996</v>
      </c>
      <c r="E34" s="2">
        <f t="shared" si="8"/>
        <v>128.03151999999997</v>
      </c>
      <c r="F34" s="3">
        <f t="shared" si="9"/>
        <v>2</v>
      </c>
      <c r="G34" s="3">
        <f t="shared" si="10"/>
        <v>-27.968480000000028</v>
      </c>
      <c r="L34" t="s">
        <v>495</v>
      </c>
      <c r="M34" s="4">
        <f t="shared" ref="M34:M41" si="12">F88</f>
        <v>6</v>
      </c>
    </row>
    <row r="35" spans="1:13" x14ac:dyDescent="0.3">
      <c r="A35" t="s">
        <v>28</v>
      </c>
      <c r="B35" s="1">
        <v>391.87430000000001</v>
      </c>
      <c r="C35" s="6">
        <f t="shared" si="7"/>
        <v>2570.695408</v>
      </c>
      <c r="D35" s="2">
        <f>MAX(B21:B38)-B35</f>
        <v>21.585399999999993</v>
      </c>
      <c r="E35" s="2">
        <f t="shared" si="8"/>
        <v>141.60022399999994</v>
      </c>
      <c r="F35" s="3">
        <f t="shared" si="9"/>
        <v>2</v>
      </c>
      <c r="G35" s="3">
        <f t="shared" si="10"/>
        <v>-14.39977600000006</v>
      </c>
      <c r="L35" t="s">
        <v>496</v>
      </c>
      <c r="M35" s="4">
        <f t="shared" si="12"/>
        <v>5</v>
      </c>
    </row>
    <row r="36" spans="1:13" x14ac:dyDescent="0.3">
      <c r="A36" t="s">
        <v>29</v>
      </c>
      <c r="B36" s="1">
        <v>401.923</v>
      </c>
      <c r="C36" s="6">
        <f t="shared" si="7"/>
        <v>2636.6148799999996</v>
      </c>
      <c r="D36" s="2">
        <f>MAX(B21:B38)-B36</f>
        <v>11.536699999999996</v>
      </c>
      <c r="E36" s="2">
        <f t="shared" si="8"/>
        <v>75.68075199999997</v>
      </c>
      <c r="F36" s="3">
        <f t="shared" si="9"/>
        <v>1</v>
      </c>
      <c r="G36" s="3">
        <f t="shared" si="10"/>
        <v>-2.3192480000000302</v>
      </c>
      <c r="L36" t="s">
        <v>497</v>
      </c>
      <c r="M36" s="4">
        <f t="shared" si="12"/>
        <v>4</v>
      </c>
    </row>
    <row r="37" spans="1:13" x14ac:dyDescent="0.3">
      <c r="A37" t="s">
        <v>30</v>
      </c>
      <c r="B37" s="1">
        <v>402.26240000000001</v>
      </c>
      <c r="C37" s="6">
        <f t="shared" si="7"/>
        <v>2638.8413439999999</v>
      </c>
      <c r="D37" s="2">
        <f>MAX(B21:B38)-B37</f>
        <v>11.197299999999984</v>
      </c>
      <c r="E37" s="2">
        <f t="shared" si="8"/>
        <v>73.454287999999892</v>
      </c>
      <c r="F37" s="3">
        <f t="shared" si="9"/>
        <v>1</v>
      </c>
      <c r="G37" s="3">
        <f t="shared" si="10"/>
        <v>-4.5457120000001083</v>
      </c>
      <c r="L37" t="s">
        <v>498</v>
      </c>
      <c r="M37" s="4">
        <f t="shared" si="12"/>
        <v>3</v>
      </c>
    </row>
    <row r="38" spans="1:13" x14ac:dyDescent="0.3">
      <c r="A38" t="s">
        <v>31</v>
      </c>
      <c r="B38" s="1">
        <v>412.26350000000002</v>
      </c>
      <c r="C38" s="6">
        <f t="shared" si="7"/>
        <v>2704.4485599999998</v>
      </c>
      <c r="D38" s="2">
        <f>MAX(B21:B38)-B38</f>
        <v>1.1961999999999762</v>
      </c>
      <c r="E38" s="2">
        <f t="shared" si="8"/>
        <v>7.8470719999998435</v>
      </c>
      <c r="F38" s="3">
        <f t="shared" si="9"/>
        <v>0</v>
      </c>
      <c r="G38" s="3">
        <f t="shared" si="10"/>
        <v>7.8470719999998435</v>
      </c>
      <c r="L38" t="s">
        <v>499</v>
      </c>
      <c r="M38" s="4">
        <f t="shared" si="12"/>
        <v>2</v>
      </c>
    </row>
    <row r="39" spans="1:13" x14ac:dyDescent="0.3">
      <c r="L39" t="s">
        <v>500</v>
      </c>
      <c r="M39" s="4">
        <f t="shared" si="12"/>
        <v>2</v>
      </c>
    </row>
    <row r="40" spans="1:13" x14ac:dyDescent="0.3">
      <c r="A40" t="s">
        <v>390</v>
      </c>
      <c r="B40" s="1">
        <v>198.4032</v>
      </c>
      <c r="C40" s="6">
        <f>B40*6.56</f>
        <v>1301.5249919999999</v>
      </c>
      <c r="D40" s="2">
        <f>MAX(B40:B57)-B40</f>
        <v>64.651699999999977</v>
      </c>
      <c r="E40" s="2">
        <f>D40*6.56</f>
        <v>424.1151519999998</v>
      </c>
      <c r="F40" s="3">
        <f>ROUND(E40/78,0)</f>
        <v>5</v>
      </c>
      <c r="G40" s="3">
        <f>E40-F40*78</f>
        <v>34.115151999999796</v>
      </c>
      <c r="L40" t="s">
        <v>501</v>
      </c>
      <c r="M40" s="4">
        <f t="shared" si="12"/>
        <v>1</v>
      </c>
    </row>
    <row r="41" spans="1:13" x14ac:dyDescent="0.3">
      <c r="A41" t="s">
        <v>391</v>
      </c>
      <c r="B41" s="1">
        <v>198.41390000000001</v>
      </c>
      <c r="C41" s="6">
        <f t="shared" ref="C41:C57" si="13">B41*6.56</f>
        <v>1301.595184</v>
      </c>
      <c r="D41" s="2">
        <f>MAX(B40:B57)-B41</f>
        <v>64.640999999999963</v>
      </c>
      <c r="E41" s="2">
        <f t="shared" ref="E41:E57" si="14">D41*6.56</f>
        <v>424.04495999999972</v>
      </c>
      <c r="F41" s="3">
        <f t="shared" ref="F41:F57" si="15">ROUND(E41/78,0)</f>
        <v>5</v>
      </c>
      <c r="G41" s="3">
        <f t="shared" ref="G41:G57" si="16">E41-F41*78</f>
        <v>34.044959999999719</v>
      </c>
      <c r="L41" t="s">
        <v>502</v>
      </c>
      <c r="M41" s="4">
        <f t="shared" si="12"/>
        <v>0</v>
      </c>
    </row>
    <row r="42" spans="1:13" x14ac:dyDescent="0.3">
      <c r="A42" t="s">
        <v>32</v>
      </c>
      <c r="B42" s="1">
        <v>198.49350000000001</v>
      </c>
      <c r="C42" s="6">
        <f t="shared" si="13"/>
        <v>1302.11736</v>
      </c>
      <c r="D42" s="2">
        <f>MAX(B40:B57)-B42</f>
        <v>64.561399999999963</v>
      </c>
      <c r="E42" s="2">
        <f t="shared" si="14"/>
        <v>423.52278399999972</v>
      </c>
      <c r="F42" s="3">
        <f t="shared" si="15"/>
        <v>5</v>
      </c>
      <c r="G42" s="3">
        <f t="shared" si="16"/>
        <v>33.522783999999717</v>
      </c>
      <c r="L42" t="s">
        <v>503</v>
      </c>
      <c r="M42" s="4">
        <f t="shared" ref="M42:M49" si="17">F107</f>
        <v>9</v>
      </c>
    </row>
    <row r="43" spans="1:13" x14ac:dyDescent="0.3">
      <c r="A43" t="s">
        <v>33</v>
      </c>
      <c r="B43" s="1">
        <v>207.07390000000001</v>
      </c>
      <c r="C43" s="6">
        <f t="shared" si="13"/>
        <v>1358.4047840000001</v>
      </c>
      <c r="D43" s="2">
        <f>MAX(B40:B57)-B43</f>
        <v>55.980999999999966</v>
      </c>
      <c r="E43" s="2">
        <f t="shared" si="14"/>
        <v>367.23535999999973</v>
      </c>
      <c r="F43" s="3">
        <f t="shared" si="15"/>
        <v>5</v>
      </c>
      <c r="G43" s="3">
        <f t="shared" si="16"/>
        <v>-22.76464000000027</v>
      </c>
      <c r="L43" t="s">
        <v>504</v>
      </c>
      <c r="M43" s="4">
        <f t="shared" si="17"/>
        <v>9</v>
      </c>
    </row>
    <row r="44" spans="1:13" x14ac:dyDescent="0.3">
      <c r="A44" t="s">
        <v>34</v>
      </c>
      <c r="B44" s="1">
        <v>206.178</v>
      </c>
      <c r="C44" s="6">
        <f t="shared" si="13"/>
        <v>1352.5276799999999</v>
      </c>
      <c r="D44" s="2">
        <f>MAX(B40:B57)-B44</f>
        <v>56.876899999999978</v>
      </c>
      <c r="E44" s="2">
        <f t="shared" si="14"/>
        <v>373.11246399999982</v>
      </c>
      <c r="F44" s="3">
        <f t="shared" si="15"/>
        <v>5</v>
      </c>
      <c r="G44" s="3">
        <f t="shared" si="16"/>
        <v>-16.887536000000182</v>
      </c>
      <c r="L44" t="s">
        <v>505</v>
      </c>
      <c r="M44" s="4">
        <f t="shared" si="17"/>
        <v>9</v>
      </c>
    </row>
    <row r="45" spans="1:13" x14ac:dyDescent="0.3">
      <c r="A45" t="s">
        <v>35</v>
      </c>
      <c r="B45" s="1">
        <v>244.86799999999999</v>
      </c>
      <c r="C45" s="6">
        <f t="shared" si="13"/>
        <v>1606.3340799999999</v>
      </c>
      <c r="D45" s="2">
        <f>MAX(B40:B57)-B45</f>
        <v>18.18689999999998</v>
      </c>
      <c r="E45" s="2">
        <f t="shared" si="14"/>
        <v>119.30606399999986</v>
      </c>
      <c r="F45" s="3">
        <f t="shared" si="15"/>
        <v>2</v>
      </c>
      <c r="G45" s="3">
        <f t="shared" si="16"/>
        <v>-36.693936000000136</v>
      </c>
      <c r="L45" t="s">
        <v>506</v>
      </c>
      <c r="M45" s="4">
        <f t="shared" si="17"/>
        <v>9</v>
      </c>
    </row>
    <row r="46" spans="1:13" x14ac:dyDescent="0.3">
      <c r="A46" t="s">
        <v>36</v>
      </c>
      <c r="B46" s="1">
        <v>244.4828</v>
      </c>
      <c r="C46" s="6">
        <f t="shared" si="13"/>
        <v>1603.8071679999998</v>
      </c>
      <c r="D46" s="2">
        <f>MAX(B40:B57)-B46</f>
        <v>18.572099999999978</v>
      </c>
      <c r="E46" s="2">
        <f t="shared" si="14"/>
        <v>121.83297599999985</v>
      </c>
      <c r="F46" s="3">
        <f t="shared" si="15"/>
        <v>2</v>
      </c>
      <c r="G46" s="3">
        <f t="shared" si="16"/>
        <v>-34.167024000000154</v>
      </c>
      <c r="L46" t="s">
        <v>507</v>
      </c>
      <c r="M46" s="4">
        <f t="shared" si="17"/>
        <v>9</v>
      </c>
    </row>
    <row r="47" spans="1:13" x14ac:dyDescent="0.3">
      <c r="A47" t="s">
        <v>37</v>
      </c>
      <c r="B47" s="1">
        <v>253.5095</v>
      </c>
      <c r="C47" s="6">
        <f t="shared" si="13"/>
        <v>1663.0223199999998</v>
      </c>
      <c r="D47" s="2">
        <f>MAX(B40:B57)-B47</f>
        <v>9.5453999999999724</v>
      </c>
      <c r="E47" s="2">
        <f t="shared" si="14"/>
        <v>62.617823999999814</v>
      </c>
      <c r="F47" s="3">
        <f t="shared" si="15"/>
        <v>1</v>
      </c>
      <c r="G47" s="3">
        <f t="shared" si="16"/>
        <v>-15.382176000000186</v>
      </c>
      <c r="L47" t="s">
        <v>508</v>
      </c>
      <c r="M47" s="4">
        <f t="shared" si="17"/>
        <v>12</v>
      </c>
    </row>
    <row r="48" spans="1:13" x14ac:dyDescent="0.3">
      <c r="A48" t="s">
        <v>38</v>
      </c>
      <c r="B48" s="1">
        <v>253.82259999999999</v>
      </c>
      <c r="C48" s="6">
        <f t="shared" si="13"/>
        <v>1665.0762559999998</v>
      </c>
      <c r="D48" s="2">
        <f>MAX(B40:B57)-B48</f>
        <v>9.2322999999999809</v>
      </c>
      <c r="E48" s="2">
        <f t="shared" si="14"/>
        <v>60.563887999999871</v>
      </c>
      <c r="F48" s="3">
        <f t="shared" si="15"/>
        <v>1</v>
      </c>
      <c r="G48" s="3">
        <f t="shared" si="16"/>
        <v>-17.436112000000129</v>
      </c>
      <c r="L48" t="s">
        <v>509</v>
      </c>
      <c r="M48" s="4">
        <f t="shared" si="17"/>
        <v>13</v>
      </c>
    </row>
    <row r="49" spans="1:13" x14ac:dyDescent="0.3">
      <c r="A49" t="s">
        <v>39</v>
      </c>
      <c r="B49" s="1">
        <v>263.05489999999998</v>
      </c>
      <c r="C49" s="6">
        <f t="shared" si="13"/>
        <v>1725.6401439999997</v>
      </c>
      <c r="D49" s="2">
        <f>MAX(B40:B57)-B49</f>
        <v>0</v>
      </c>
      <c r="E49" s="2">
        <f t="shared" si="14"/>
        <v>0</v>
      </c>
      <c r="F49" s="3">
        <f t="shared" si="15"/>
        <v>0</v>
      </c>
      <c r="G49" s="3">
        <f t="shared" si="16"/>
        <v>0</v>
      </c>
      <c r="L49" t="s">
        <v>510</v>
      </c>
      <c r="M49" s="4">
        <f t="shared" si="17"/>
        <v>13</v>
      </c>
    </row>
    <row r="50" spans="1:13" x14ac:dyDescent="0.3">
      <c r="A50" t="s">
        <v>40</v>
      </c>
      <c r="B50" s="1">
        <v>197.06180000000001</v>
      </c>
      <c r="C50" s="6">
        <f t="shared" si="13"/>
        <v>1292.725408</v>
      </c>
      <c r="D50" s="2">
        <f>MAX(B40:B57)-B50</f>
        <v>65.99309999999997</v>
      </c>
      <c r="E50" s="2">
        <f t="shared" si="14"/>
        <v>432.91473599999978</v>
      </c>
      <c r="F50" s="3">
        <f t="shared" si="15"/>
        <v>6</v>
      </c>
      <c r="G50" s="3">
        <f t="shared" si="16"/>
        <v>-35.085264000000222</v>
      </c>
      <c r="L50" t="s">
        <v>511</v>
      </c>
      <c r="M50" s="4">
        <f t="shared" ref="M50:M57" si="18">F126</f>
        <v>1</v>
      </c>
    </row>
    <row r="51" spans="1:13" x14ac:dyDescent="0.3">
      <c r="A51" t="s">
        <v>41</v>
      </c>
      <c r="B51" s="1">
        <v>205.53550000000001</v>
      </c>
      <c r="C51" s="6">
        <f t="shared" si="13"/>
        <v>1348.31288</v>
      </c>
      <c r="D51" s="2">
        <f>MAX(B40:B57)-B51</f>
        <v>57.519399999999962</v>
      </c>
      <c r="E51" s="2">
        <f t="shared" si="14"/>
        <v>377.32726399999973</v>
      </c>
      <c r="F51" s="3">
        <f t="shared" si="15"/>
        <v>5</v>
      </c>
      <c r="G51" s="3">
        <f t="shared" si="16"/>
        <v>-12.67273600000027</v>
      </c>
      <c r="L51" t="s">
        <v>512</v>
      </c>
      <c r="M51" s="4">
        <f t="shared" si="18"/>
        <v>1</v>
      </c>
    </row>
    <row r="52" spans="1:13" x14ac:dyDescent="0.3">
      <c r="A52" t="s">
        <v>42</v>
      </c>
      <c r="B52" s="1">
        <v>204.60550000000001</v>
      </c>
      <c r="C52" s="6">
        <f t="shared" si="13"/>
        <v>1342.21208</v>
      </c>
      <c r="D52" s="2">
        <f>MAX(B40:B57)-B52</f>
        <v>58.449399999999969</v>
      </c>
      <c r="E52" s="2">
        <f t="shared" si="14"/>
        <v>383.42806399999978</v>
      </c>
      <c r="F52" s="3">
        <f t="shared" si="15"/>
        <v>5</v>
      </c>
      <c r="G52" s="3">
        <f t="shared" si="16"/>
        <v>-6.5719360000002212</v>
      </c>
      <c r="L52" t="s">
        <v>513</v>
      </c>
      <c r="M52" s="4">
        <f t="shared" si="18"/>
        <v>1</v>
      </c>
    </row>
    <row r="53" spans="1:13" x14ac:dyDescent="0.3">
      <c r="A53" t="s">
        <v>43</v>
      </c>
      <c r="B53" s="1">
        <v>243.12979999999999</v>
      </c>
      <c r="C53" s="6">
        <f t="shared" si="13"/>
        <v>1594.9314879999999</v>
      </c>
      <c r="D53" s="2">
        <f>MAX(B40:B57)-B53</f>
        <v>19.925099999999986</v>
      </c>
      <c r="E53" s="2">
        <f t="shared" si="14"/>
        <v>130.70865599999991</v>
      </c>
      <c r="F53" s="3">
        <f t="shared" si="15"/>
        <v>2</v>
      </c>
      <c r="G53" s="3">
        <f t="shared" si="16"/>
        <v>-25.291344000000095</v>
      </c>
      <c r="L53" t="s">
        <v>514</v>
      </c>
      <c r="M53" s="4">
        <f t="shared" si="18"/>
        <v>1</v>
      </c>
    </row>
    <row r="54" spans="1:13" x14ac:dyDescent="0.3">
      <c r="A54" t="s">
        <v>44</v>
      </c>
      <c r="B54" s="1">
        <v>242.57900000000001</v>
      </c>
      <c r="C54" s="6">
        <f t="shared" si="13"/>
        <v>1591.3182400000001</v>
      </c>
      <c r="D54" s="2">
        <f>MAX(B40:B57)-B54</f>
        <v>20.475899999999967</v>
      </c>
      <c r="E54" s="2">
        <f t="shared" si="14"/>
        <v>134.32190399999979</v>
      </c>
      <c r="F54" s="3">
        <f t="shared" si="15"/>
        <v>2</v>
      </c>
      <c r="G54" s="3">
        <f t="shared" si="16"/>
        <v>-21.67809600000021</v>
      </c>
      <c r="L54" t="s">
        <v>515</v>
      </c>
      <c r="M54" s="4">
        <f t="shared" si="18"/>
        <v>0</v>
      </c>
    </row>
    <row r="55" spans="1:13" x14ac:dyDescent="0.3">
      <c r="A55" t="s">
        <v>45</v>
      </c>
      <c r="B55" s="1">
        <v>251.60579999999999</v>
      </c>
      <c r="C55" s="6">
        <f t="shared" si="13"/>
        <v>1650.5340479999998</v>
      </c>
      <c r="D55" s="2">
        <f>MAX(B40:B57)-B55</f>
        <v>11.449099999999987</v>
      </c>
      <c r="E55" s="2">
        <f t="shared" si="14"/>
        <v>75.106095999999908</v>
      </c>
      <c r="F55" s="3">
        <f t="shared" si="15"/>
        <v>1</v>
      </c>
      <c r="G55" s="3">
        <f t="shared" si="16"/>
        <v>-2.8939040000000915</v>
      </c>
      <c r="L55" t="s">
        <v>516</v>
      </c>
      <c r="M55" s="4">
        <f t="shared" si="18"/>
        <v>0</v>
      </c>
    </row>
    <row r="56" spans="1:13" x14ac:dyDescent="0.3">
      <c r="A56" t="s">
        <v>46</v>
      </c>
      <c r="B56" s="1">
        <v>251.9188</v>
      </c>
      <c r="C56" s="6">
        <f t="shared" si="13"/>
        <v>1652.5873279999998</v>
      </c>
      <c r="D56" s="2">
        <f>MAX(B40:B57)-B56</f>
        <v>11.136099999999971</v>
      </c>
      <c r="E56" s="2">
        <f t="shared" si="14"/>
        <v>73.052815999999808</v>
      </c>
      <c r="F56" s="3">
        <f t="shared" si="15"/>
        <v>1</v>
      </c>
      <c r="G56" s="3">
        <f t="shared" si="16"/>
        <v>-4.9471840000001919</v>
      </c>
      <c r="L56" t="s">
        <v>517</v>
      </c>
      <c r="M56" s="4">
        <f t="shared" si="18"/>
        <v>0</v>
      </c>
    </row>
    <row r="57" spans="1:13" x14ac:dyDescent="0.3">
      <c r="A57" t="s">
        <v>47</v>
      </c>
      <c r="B57" s="1">
        <v>260.81920000000002</v>
      </c>
      <c r="C57" s="6">
        <f t="shared" si="13"/>
        <v>1710.9739520000001</v>
      </c>
      <c r="D57" s="2">
        <f>MAX(B40:B57)-B57</f>
        <v>2.2356999999999516</v>
      </c>
      <c r="E57" s="2">
        <f t="shared" si="14"/>
        <v>14.666191999999683</v>
      </c>
      <c r="F57" s="3">
        <f t="shared" si="15"/>
        <v>0</v>
      </c>
      <c r="G57" s="3">
        <f t="shared" si="16"/>
        <v>14.666191999999683</v>
      </c>
      <c r="L57" t="s">
        <v>518</v>
      </c>
      <c r="M57" s="4">
        <f t="shared" si="18"/>
        <v>0</v>
      </c>
    </row>
    <row r="58" spans="1:13" x14ac:dyDescent="0.3">
      <c r="L58" t="s">
        <v>519</v>
      </c>
      <c r="M58" s="4">
        <f t="shared" ref="M58:M65" si="19">F145</f>
        <v>1</v>
      </c>
    </row>
    <row r="59" spans="1:13" x14ac:dyDescent="0.3">
      <c r="A59" t="s">
        <v>392</v>
      </c>
      <c r="B59" s="1">
        <v>104.2632</v>
      </c>
      <c r="C59" s="6">
        <f>B59*6.56</f>
        <v>683.96659199999999</v>
      </c>
      <c r="D59" s="2">
        <f>MAX(B59:B76)-B59</f>
        <v>18.114199999999997</v>
      </c>
      <c r="E59" s="2">
        <f>D59*6.56</f>
        <v>118.82915199999997</v>
      </c>
      <c r="F59" s="3">
        <f>ROUND(E59/78,0)</f>
        <v>2</v>
      </c>
      <c r="G59" s="3">
        <f>E59-F59*78</f>
        <v>-37.170848000000035</v>
      </c>
      <c r="L59" t="s">
        <v>520</v>
      </c>
      <c r="M59" s="4">
        <f t="shared" si="19"/>
        <v>1</v>
      </c>
    </row>
    <row r="60" spans="1:13" x14ac:dyDescent="0.3">
      <c r="A60" t="s">
        <v>393</v>
      </c>
      <c r="B60" s="1">
        <v>103.9294</v>
      </c>
      <c r="C60" s="6">
        <f t="shared" ref="C60:C76" si="20">B60*6.56</f>
        <v>681.77686399999993</v>
      </c>
      <c r="D60" s="2">
        <f>MAX(B59:B76)-B60</f>
        <v>18.447999999999993</v>
      </c>
      <c r="E60" s="2">
        <f t="shared" ref="E60:E76" si="21">D60*6.56</f>
        <v>121.01887999999995</v>
      </c>
      <c r="F60" s="3">
        <f t="shared" ref="F60:F76" si="22">ROUND(E60/78,0)</f>
        <v>2</v>
      </c>
      <c r="G60" s="3">
        <f t="shared" ref="G60:G76" si="23">E60-F60*78</f>
        <v>-34.981120000000047</v>
      </c>
      <c r="L60" t="s">
        <v>521</v>
      </c>
      <c r="M60" s="4">
        <f t="shared" si="19"/>
        <v>2</v>
      </c>
    </row>
    <row r="61" spans="1:13" x14ac:dyDescent="0.3">
      <c r="A61" t="s">
        <v>48</v>
      </c>
      <c r="B61" s="1">
        <v>87.185699999999997</v>
      </c>
      <c r="C61" s="6">
        <f t="shared" si="20"/>
        <v>571.93819199999996</v>
      </c>
      <c r="D61" s="2">
        <f>MAX(B59:B76)-B61</f>
        <v>35.191699999999997</v>
      </c>
      <c r="E61" s="2">
        <f t="shared" si="21"/>
        <v>230.85755199999997</v>
      </c>
      <c r="F61" s="3">
        <f t="shared" si="22"/>
        <v>3</v>
      </c>
      <c r="G61" s="3">
        <f t="shared" si="23"/>
        <v>-3.1424480000000301</v>
      </c>
      <c r="L61" t="s">
        <v>522</v>
      </c>
      <c r="M61" s="4">
        <f t="shared" si="19"/>
        <v>2</v>
      </c>
    </row>
    <row r="62" spans="1:13" x14ac:dyDescent="0.3">
      <c r="A62" t="s">
        <v>49</v>
      </c>
      <c r="B62" s="1">
        <v>95.744900000000001</v>
      </c>
      <c r="C62" s="6">
        <f t="shared" si="20"/>
        <v>628.086544</v>
      </c>
      <c r="D62" s="2">
        <f>MAX(B59:B76)-B62</f>
        <v>26.632499999999993</v>
      </c>
      <c r="E62" s="2">
        <f t="shared" si="21"/>
        <v>174.70919999999995</v>
      </c>
      <c r="F62" s="3">
        <f t="shared" si="22"/>
        <v>2</v>
      </c>
      <c r="G62" s="3">
        <f t="shared" si="23"/>
        <v>18.709199999999953</v>
      </c>
      <c r="L62" t="s">
        <v>523</v>
      </c>
      <c r="M62" s="4">
        <f t="shared" si="19"/>
        <v>2</v>
      </c>
    </row>
    <row r="63" spans="1:13" x14ac:dyDescent="0.3">
      <c r="A63" t="s">
        <v>50</v>
      </c>
      <c r="B63" s="1">
        <v>95.127600000000001</v>
      </c>
      <c r="C63" s="6">
        <f t="shared" si="20"/>
        <v>624.03705600000001</v>
      </c>
      <c r="D63" s="2">
        <f>MAX(B59:B76)-B63</f>
        <v>27.249799999999993</v>
      </c>
      <c r="E63" s="2">
        <f t="shared" si="21"/>
        <v>178.75868799999995</v>
      </c>
      <c r="F63" s="3">
        <f t="shared" si="22"/>
        <v>2</v>
      </c>
      <c r="G63" s="3">
        <f t="shared" si="23"/>
        <v>22.75868799999995</v>
      </c>
      <c r="L63" t="s">
        <v>524</v>
      </c>
      <c r="M63" s="4">
        <f t="shared" si="19"/>
        <v>3</v>
      </c>
    </row>
    <row r="64" spans="1:13" x14ac:dyDescent="0.3">
      <c r="A64" t="s">
        <v>51</v>
      </c>
      <c r="B64" s="1">
        <v>103.2901</v>
      </c>
      <c r="C64" s="6">
        <f t="shared" si="20"/>
        <v>677.58305599999994</v>
      </c>
      <c r="D64" s="2">
        <f>MAX(B59:B76)-B64</f>
        <v>19.087299999999999</v>
      </c>
      <c r="E64" s="2">
        <f t="shared" si="21"/>
        <v>125.21268799999999</v>
      </c>
      <c r="F64" s="3">
        <f t="shared" si="22"/>
        <v>2</v>
      </c>
      <c r="G64" s="3">
        <f t="shared" si="23"/>
        <v>-30.787312000000014</v>
      </c>
      <c r="L64" t="s">
        <v>525</v>
      </c>
      <c r="M64" s="4">
        <f t="shared" si="19"/>
        <v>3</v>
      </c>
    </row>
    <row r="65" spans="1:13" x14ac:dyDescent="0.3">
      <c r="A65" t="s">
        <v>52</v>
      </c>
      <c r="B65" s="1">
        <v>104.312</v>
      </c>
      <c r="C65" s="6">
        <f t="shared" si="20"/>
        <v>684.28671999999995</v>
      </c>
      <c r="D65" s="2">
        <f>MAX(B59:B76)-B65</f>
        <v>18.065399999999997</v>
      </c>
      <c r="E65" s="2">
        <f t="shared" si="21"/>
        <v>118.50902399999997</v>
      </c>
      <c r="F65" s="3">
        <f t="shared" si="22"/>
        <v>2</v>
      </c>
      <c r="G65" s="3">
        <f t="shared" si="23"/>
        <v>-37.490976000000032</v>
      </c>
      <c r="L65" t="s">
        <v>526</v>
      </c>
      <c r="M65" s="4">
        <f t="shared" si="19"/>
        <v>3</v>
      </c>
    </row>
    <row r="66" spans="1:13" x14ac:dyDescent="0.3">
      <c r="A66" t="s">
        <v>53</v>
      </c>
      <c r="B66" s="1">
        <v>113.1281</v>
      </c>
      <c r="C66" s="6">
        <f t="shared" si="20"/>
        <v>742.12033599999995</v>
      </c>
      <c r="D66" s="2">
        <f>MAX(B59:B76)-B66</f>
        <v>9.249299999999991</v>
      </c>
      <c r="E66" s="2">
        <f t="shared" si="21"/>
        <v>60.675407999999941</v>
      </c>
      <c r="F66" s="3">
        <f t="shared" si="22"/>
        <v>1</v>
      </c>
      <c r="G66" s="3">
        <f t="shared" si="23"/>
        <v>-17.324592000000059</v>
      </c>
      <c r="L66" t="s">
        <v>527</v>
      </c>
      <c r="M66" s="4">
        <f t="shared" ref="M66:M73" si="24">F164</f>
        <v>0</v>
      </c>
    </row>
    <row r="67" spans="1:13" x14ac:dyDescent="0.3">
      <c r="A67" t="s">
        <v>54</v>
      </c>
      <c r="B67" s="1">
        <v>112.876</v>
      </c>
      <c r="C67" s="6">
        <f t="shared" si="20"/>
        <v>740.46655999999996</v>
      </c>
      <c r="D67" s="2">
        <f>MAX(B59:B76)-B67</f>
        <v>9.5013999999999896</v>
      </c>
      <c r="E67" s="2">
        <f t="shared" si="21"/>
        <v>62.329183999999927</v>
      </c>
      <c r="F67" s="3">
        <f t="shared" si="22"/>
        <v>1</v>
      </c>
      <c r="G67" s="3">
        <f t="shared" si="23"/>
        <v>-15.670816000000073</v>
      </c>
      <c r="L67" t="s">
        <v>528</v>
      </c>
      <c r="M67" s="4">
        <f t="shared" si="24"/>
        <v>0</v>
      </c>
    </row>
    <row r="68" spans="1:13" x14ac:dyDescent="0.3">
      <c r="A68" t="s">
        <v>55</v>
      </c>
      <c r="B68" s="1">
        <v>122.37739999999999</v>
      </c>
      <c r="C68" s="6">
        <f t="shared" si="20"/>
        <v>802.7957439999999</v>
      </c>
      <c r="D68" s="2">
        <f>MAX(B59:B76)-B68</f>
        <v>0</v>
      </c>
      <c r="E68" s="2">
        <f t="shared" si="21"/>
        <v>0</v>
      </c>
      <c r="F68" s="3">
        <f t="shared" si="22"/>
        <v>0</v>
      </c>
      <c r="G68" s="3">
        <f t="shared" si="23"/>
        <v>0</v>
      </c>
      <c r="L68" t="s">
        <v>529</v>
      </c>
      <c r="M68" s="4">
        <f t="shared" si="24"/>
        <v>9</v>
      </c>
    </row>
    <row r="69" spans="1:13" x14ac:dyDescent="0.3">
      <c r="A69" t="s">
        <v>56</v>
      </c>
      <c r="B69" s="1">
        <v>85.615799999999993</v>
      </c>
      <c r="C69" s="6">
        <f t="shared" si="20"/>
        <v>561.63964799999997</v>
      </c>
      <c r="D69" s="2">
        <f>MAX(B59:B76)-B69</f>
        <v>36.761600000000001</v>
      </c>
      <c r="E69" s="2">
        <f t="shared" si="21"/>
        <v>241.15609599999999</v>
      </c>
      <c r="F69" s="3">
        <f t="shared" si="22"/>
        <v>3</v>
      </c>
      <c r="G69" s="3">
        <f t="shared" si="23"/>
        <v>7.1560959999999909</v>
      </c>
      <c r="L69" t="s">
        <v>530</v>
      </c>
      <c r="M69" s="4">
        <f t="shared" si="24"/>
        <v>8</v>
      </c>
    </row>
    <row r="70" spans="1:13" x14ac:dyDescent="0.3">
      <c r="A70" t="s">
        <v>57</v>
      </c>
      <c r="B70" s="1">
        <v>94.179400000000001</v>
      </c>
      <c r="C70" s="6">
        <f t="shared" si="20"/>
        <v>617.81686400000001</v>
      </c>
      <c r="D70" s="2">
        <f>MAX(B59:B76)-B70</f>
        <v>28.197999999999993</v>
      </c>
      <c r="E70" s="2">
        <f t="shared" si="21"/>
        <v>184.97887999999995</v>
      </c>
      <c r="F70" s="3">
        <f t="shared" si="22"/>
        <v>2</v>
      </c>
      <c r="G70" s="3">
        <f t="shared" si="23"/>
        <v>28.978879999999947</v>
      </c>
      <c r="L70" t="s">
        <v>531</v>
      </c>
      <c r="M70" s="4">
        <f t="shared" si="24"/>
        <v>9</v>
      </c>
    </row>
    <row r="71" spans="1:13" x14ac:dyDescent="0.3">
      <c r="A71" t="s">
        <v>58</v>
      </c>
      <c r="B71" s="1">
        <v>93.482900000000001</v>
      </c>
      <c r="C71" s="6">
        <f t="shared" si="20"/>
        <v>613.24782399999992</v>
      </c>
      <c r="D71" s="2">
        <f>MAX(B59:B76)-B71</f>
        <v>28.894499999999994</v>
      </c>
      <c r="E71" s="2">
        <f t="shared" si="21"/>
        <v>189.54791999999995</v>
      </c>
      <c r="F71" s="3">
        <f t="shared" si="22"/>
        <v>2</v>
      </c>
      <c r="G71" s="3">
        <f t="shared" si="23"/>
        <v>33.547919999999948</v>
      </c>
      <c r="L71" t="s">
        <v>532</v>
      </c>
      <c r="M71" s="4">
        <f t="shared" si="24"/>
        <v>9</v>
      </c>
    </row>
    <row r="72" spans="1:13" x14ac:dyDescent="0.3">
      <c r="A72" t="s">
        <v>59</v>
      </c>
      <c r="B72" s="1">
        <v>101.89</v>
      </c>
      <c r="C72" s="6">
        <f t="shared" si="20"/>
        <v>668.39839999999992</v>
      </c>
      <c r="D72" s="2">
        <f>MAX(B59:B76)-B72</f>
        <v>20.487399999999994</v>
      </c>
      <c r="E72" s="2">
        <f t="shared" si="21"/>
        <v>134.39734399999995</v>
      </c>
      <c r="F72" s="3">
        <f t="shared" si="22"/>
        <v>2</v>
      </c>
      <c r="G72" s="3">
        <f t="shared" si="23"/>
        <v>-21.602656000000053</v>
      </c>
      <c r="L72" t="s">
        <v>533</v>
      </c>
      <c r="M72" s="4">
        <f t="shared" si="24"/>
        <v>9</v>
      </c>
    </row>
    <row r="73" spans="1:13" x14ac:dyDescent="0.3">
      <c r="A73" t="s">
        <v>60</v>
      </c>
      <c r="B73" s="1">
        <v>102.2226</v>
      </c>
      <c r="C73" s="6">
        <f t="shared" si="20"/>
        <v>670.58025599999996</v>
      </c>
      <c r="D73" s="2">
        <f>MAX(B59:B76)-B73</f>
        <v>20.154799999999994</v>
      </c>
      <c r="E73" s="2">
        <f t="shared" si="21"/>
        <v>132.21548799999997</v>
      </c>
      <c r="F73" s="3">
        <f t="shared" si="22"/>
        <v>2</v>
      </c>
      <c r="G73" s="3">
        <f t="shared" si="23"/>
        <v>-23.784512000000035</v>
      </c>
      <c r="L73" t="s">
        <v>534</v>
      </c>
      <c r="M73" s="4">
        <f t="shared" si="24"/>
        <v>8</v>
      </c>
    </row>
    <row r="74" spans="1:13" x14ac:dyDescent="0.3">
      <c r="A74" t="s">
        <v>61</v>
      </c>
      <c r="B74" s="1">
        <v>111.1493</v>
      </c>
      <c r="C74" s="6">
        <f t="shared" si="20"/>
        <v>729.13940799999989</v>
      </c>
      <c r="D74" s="2">
        <f>MAX(B59:B76)-B74</f>
        <v>11.228099999999998</v>
      </c>
      <c r="E74" s="2">
        <f t="shared" si="21"/>
        <v>73.656335999999982</v>
      </c>
      <c r="F74" s="3">
        <f t="shared" si="22"/>
        <v>1</v>
      </c>
      <c r="G74" s="3">
        <f t="shared" si="23"/>
        <v>-4.3436640000000182</v>
      </c>
      <c r="L74" t="s">
        <v>535</v>
      </c>
      <c r="M74" s="4">
        <f t="shared" ref="M74:M81" si="25">F183</f>
        <v>0</v>
      </c>
    </row>
    <row r="75" spans="1:13" x14ac:dyDescent="0.3">
      <c r="A75" t="s">
        <v>62</v>
      </c>
      <c r="B75" s="1">
        <v>110.625</v>
      </c>
      <c r="C75" s="6">
        <f t="shared" si="20"/>
        <v>725.69999999999993</v>
      </c>
      <c r="D75" s="2">
        <f>MAX(B59:B76)-B75</f>
        <v>11.752399999999994</v>
      </c>
      <c r="E75" s="2">
        <f t="shared" si="21"/>
        <v>77.095743999999954</v>
      </c>
      <c r="F75" s="3">
        <f t="shared" si="22"/>
        <v>1</v>
      </c>
      <c r="G75" s="3">
        <f t="shared" si="23"/>
        <v>-0.90425600000004636</v>
      </c>
      <c r="L75" t="s">
        <v>536</v>
      </c>
      <c r="M75" s="4">
        <f t="shared" si="25"/>
        <v>0</v>
      </c>
    </row>
    <row r="76" spans="1:13" x14ac:dyDescent="0.3">
      <c r="A76" t="s">
        <v>63</v>
      </c>
      <c r="B76" s="1">
        <v>120.67489999999999</v>
      </c>
      <c r="C76" s="6">
        <f t="shared" si="20"/>
        <v>791.62734399999988</v>
      </c>
      <c r="D76" s="2">
        <f>MAX(B59:B76)-B76</f>
        <v>1.7025000000000006</v>
      </c>
      <c r="E76" s="2">
        <f t="shared" si="21"/>
        <v>11.168400000000004</v>
      </c>
      <c r="F76" s="3">
        <f t="shared" si="22"/>
        <v>0</v>
      </c>
      <c r="G76" s="3">
        <f t="shared" si="23"/>
        <v>11.168400000000004</v>
      </c>
      <c r="L76" t="s">
        <v>537</v>
      </c>
      <c r="M76" s="4">
        <f t="shared" si="25"/>
        <v>1</v>
      </c>
    </row>
    <row r="77" spans="1:13" x14ac:dyDescent="0.3">
      <c r="L77" t="s">
        <v>538</v>
      </c>
      <c r="M77" s="4">
        <f t="shared" si="25"/>
        <v>0</v>
      </c>
    </row>
    <row r="78" spans="1:13" x14ac:dyDescent="0.3">
      <c r="A78" t="s">
        <v>394</v>
      </c>
      <c r="B78" s="1">
        <v>59.950899999999997</v>
      </c>
      <c r="C78" s="6">
        <f>B78*6.56</f>
        <v>393.27790399999998</v>
      </c>
      <c r="D78" s="2">
        <f>MAX(B78:B95)-B78</f>
        <v>106.61860000000001</v>
      </c>
      <c r="E78" s="2">
        <f>D78*6.56</f>
        <v>699.41801600000008</v>
      </c>
      <c r="F78" s="3">
        <f>ROUND(E78/78,0)</f>
        <v>9</v>
      </c>
      <c r="G78" s="3">
        <f>E78-F78*78</f>
        <v>-2.5819839999999203</v>
      </c>
      <c r="L78" t="s">
        <v>539</v>
      </c>
      <c r="M78" s="4">
        <f t="shared" si="25"/>
        <v>1</v>
      </c>
    </row>
    <row r="79" spans="1:13" x14ac:dyDescent="0.3">
      <c r="A79" t="s">
        <v>395</v>
      </c>
      <c r="B79" s="1">
        <v>60.2164</v>
      </c>
      <c r="C79" s="6">
        <f t="shared" ref="C79:C95" si="26">B79*6.56</f>
        <v>395.01958399999995</v>
      </c>
      <c r="D79" s="2">
        <f>MAX(B78:B95)-B79</f>
        <v>106.35310000000001</v>
      </c>
      <c r="E79" s="2">
        <f t="shared" ref="E79:E95" si="27">D79*6.56</f>
        <v>697.67633599999999</v>
      </c>
      <c r="F79" s="3">
        <f t="shared" ref="F79:F95" si="28">ROUND(E79/78,0)</f>
        <v>9</v>
      </c>
      <c r="G79" s="3">
        <f t="shared" ref="G79:G95" si="29">E79-F79*78</f>
        <v>-4.3236640000000079</v>
      </c>
      <c r="L79" t="s">
        <v>540</v>
      </c>
      <c r="M79" s="4">
        <f t="shared" si="25"/>
        <v>1</v>
      </c>
    </row>
    <row r="80" spans="1:13" x14ac:dyDescent="0.3">
      <c r="A80" t="s">
        <v>64</v>
      </c>
      <c r="B80" s="1">
        <v>93.4452</v>
      </c>
      <c r="C80" s="6">
        <f t="shared" si="26"/>
        <v>613.00051199999996</v>
      </c>
      <c r="D80" s="2">
        <f>MAX(B78:B95)-B80</f>
        <v>73.124300000000005</v>
      </c>
      <c r="E80" s="2">
        <f t="shared" si="27"/>
        <v>479.69540799999999</v>
      </c>
      <c r="F80" s="3">
        <f t="shared" si="28"/>
        <v>6</v>
      </c>
      <c r="G80" s="3">
        <f t="shared" si="29"/>
        <v>11.695407999999986</v>
      </c>
      <c r="L80" t="s">
        <v>541</v>
      </c>
      <c r="M80" s="4">
        <f t="shared" si="25"/>
        <v>1</v>
      </c>
    </row>
    <row r="81" spans="1:13" x14ac:dyDescent="0.3">
      <c r="A81" t="s">
        <v>65</v>
      </c>
      <c r="B81" s="1">
        <v>112.3296</v>
      </c>
      <c r="C81" s="6">
        <f t="shared" si="26"/>
        <v>736.88217599999996</v>
      </c>
      <c r="D81" s="2">
        <f>MAX(B78:B95)-B81</f>
        <v>54.239900000000006</v>
      </c>
      <c r="E81" s="2">
        <f t="shared" si="27"/>
        <v>355.81374400000004</v>
      </c>
      <c r="F81" s="3">
        <f t="shared" si="28"/>
        <v>5</v>
      </c>
      <c r="G81" s="3">
        <f t="shared" si="29"/>
        <v>-34.186255999999958</v>
      </c>
      <c r="L81" t="s">
        <v>542</v>
      </c>
      <c r="M81" s="4">
        <f t="shared" si="25"/>
        <v>1</v>
      </c>
    </row>
    <row r="82" spans="1:13" x14ac:dyDescent="0.3">
      <c r="A82" t="s">
        <v>66</v>
      </c>
      <c r="B82" s="1">
        <v>120.8385</v>
      </c>
      <c r="C82" s="6">
        <f t="shared" si="26"/>
        <v>792.70055999999988</v>
      </c>
      <c r="D82" s="2">
        <f>MAX(B78:B95)-B82</f>
        <v>45.731000000000009</v>
      </c>
      <c r="E82" s="2">
        <f t="shared" si="27"/>
        <v>299.99536000000006</v>
      </c>
      <c r="F82" s="3">
        <f t="shared" si="28"/>
        <v>4</v>
      </c>
      <c r="G82" s="3">
        <f t="shared" si="29"/>
        <v>-12.004639999999938</v>
      </c>
      <c r="L82" t="s">
        <v>543</v>
      </c>
      <c r="M82" s="4">
        <f t="shared" ref="M82:M89" si="30">F202</f>
        <v>0</v>
      </c>
    </row>
    <row r="83" spans="1:13" x14ac:dyDescent="0.3">
      <c r="A83" t="s">
        <v>67</v>
      </c>
      <c r="B83" s="1">
        <v>130.53989999999999</v>
      </c>
      <c r="C83" s="6">
        <f t="shared" si="26"/>
        <v>856.34174399999984</v>
      </c>
      <c r="D83" s="2">
        <f>MAX(B78:B95)-B83</f>
        <v>36.029600000000016</v>
      </c>
      <c r="E83" s="2">
        <f t="shared" si="27"/>
        <v>236.35417600000008</v>
      </c>
      <c r="F83" s="3">
        <f t="shared" si="28"/>
        <v>3</v>
      </c>
      <c r="G83" s="3">
        <f t="shared" si="29"/>
        <v>2.3541760000000806</v>
      </c>
      <c r="L83" t="s">
        <v>544</v>
      </c>
      <c r="M83" s="4">
        <f t="shared" si="30"/>
        <v>0</v>
      </c>
    </row>
    <row r="84" spans="1:13" x14ac:dyDescent="0.3">
      <c r="A84" t="s">
        <v>68</v>
      </c>
      <c r="B84" s="1">
        <v>141.09729999999999</v>
      </c>
      <c r="C84" s="6">
        <f t="shared" si="26"/>
        <v>925.59828799999991</v>
      </c>
      <c r="D84" s="2">
        <f>MAX(B78:B95)-B84</f>
        <v>25.472200000000015</v>
      </c>
      <c r="E84" s="2">
        <f t="shared" si="27"/>
        <v>167.09763200000009</v>
      </c>
      <c r="F84" s="3">
        <f t="shared" si="28"/>
        <v>2</v>
      </c>
      <c r="G84" s="3">
        <f t="shared" si="29"/>
        <v>11.09763200000009</v>
      </c>
      <c r="L84" t="s">
        <v>545</v>
      </c>
      <c r="M84" s="4">
        <f t="shared" si="30"/>
        <v>1</v>
      </c>
    </row>
    <row r="85" spans="1:13" x14ac:dyDescent="0.3">
      <c r="A85" t="s">
        <v>69</v>
      </c>
      <c r="B85" s="1">
        <v>149.9093</v>
      </c>
      <c r="C85" s="6">
        <f t="shared" si="26"/>
        <v>983.40500799999995</v>
      </c>
      <c r="D85" s="2">
        <f>MAX(B78:B95)-B85</f>
        <v>16.660200000000003</v>
      </c>
      <c r="E85" s="2">
        <f t="shared" si="27"/>
        <v>109.29091200000002</v>
      </c>
      <c r="F85" s="3">
        <f t="shared" si="28"/>
        <v>1</v>
      </c>
      <c r="G85" s="3">
        <f t="shared" si="29"/>
        <v>31.29091200000002</v>
      </c>
      <c r="L85" t="s">
        <v>546</v>
      </c>
      <c r="M85" s="4">
        <f t="shared" si="30"/>
        <v>1</v>
      </c>
    </row>
    <row r="86" spans="1:13" x14ac:dyDescent="0.3">
      <c r="A86" t="s">
        <v>70</v>
      </c>
      <c r="B86" s="1">
        <v>157.38509999999999</v>
      </c>
      <c r="C86" s="6">
        <f t="shared" si="26"/>
        <v>1032.4462559999999</v>
      </c>
      <c r="D86" s="2">
        <f>MAX(B78:B95)-B86</f>
        <v>9.1844000000000108</v>
      </c>
      <c r="E86" s="2">
        <f t="shared" si="27"/>
        <v>60.249664000000067</v>
      </c>
      <c r="F86" s="3">
        <f t="shared" si="28"/>
        <v>1</v>
      </c>
      <c r="G86" s="3">
        <f t="shared" si="29"/>
        <v>-17.750335999999933</v>
      </c>
      <c r="L86" t="s">
        <v>547</v>
      </c>
      <c r="M86" s="4">
        <f t="shared" si="30"/>
        <v>1</v>
      </c>
    </row>
    <row r="87" spans="1:13" x14ac:dyDescent="0.3">
      <c r="A87" t="s">
        <v>71</v>
      </c>
      <c r="B87" s="1">
        <v>166.56950000000001</v>
      </c>
      <c r="C87" s="6">
        <f t="shared" si="26"/>
        <v>1092.6959199999999</v>
      </c>
      <c r="D87" s="2">
        <f>MAX(B78:B95)-B87</f>
        <v>0</v>
      </c>
      <c r="E87" s="2">
        <f t="shared" si="27"/>
        <v>0</v>
      </c>
      <c r="F87" s="3">
        <f t="shared" si="28"/>
        <v>0</v>
      </c>
      <c r="G87" s="3">
        <f t="shared" si="29"/>
        <v>0</v>
      </c>
      <c r="L87" t="s">
        <v>548</v>
      </c>
      <c r="M87" s="4">
        <f t="shared" si="30"/>
        <v>1</v>
      </c>
    </row>
    <row r="88" spans="1:13" x14ac:dyDescent="0.3">
      <c r="A88" t="s">
        <v>72</v>
      </c>
      <c r="B88" s="1">
        <v>90.0899</v>
      </c>
      <c r="C88" s="6">
        <f t="shared" si="26"/>
        <v>590.98974399999997</v>
      </c>
      <c r="D88" s="2">
        <f>MAX(B78:B95)-B88</f>
        <v>76.479600000000005</v>
      </c>
      <c r="E88" s="2">
        <f t="shared" si="27"/>
        <v>501.70617600000003</v>
      </c>
      <c r="F88" s="3">
        <f t="shared" si="28"/>
        <v>6</v>
      </c>
      <c r="G88" s="3">
        <f t="shared" si="29"/>
        <v>33.706176000000028</v>
      </c>
      <c r="L88" t="s">
        <v>549</v>
      </c>
      <c r="M88" s="4">
        <f t="shared" si="30"/>
        <v>2</v>
      </c>
    </row>
    <row r="89" spans="1:13" x14ac:dyDescent="0.3">
      <c r="A89" t="s">
        <v>73</v>
      </c>
      <c r="B89" s="1">
        <v>108.8501</v>
      </c>
      <c r="C89" s="6">
        <f t="shared" si="26"/>
        <v>714.05665599999998</v>
      </c>
      <c r="D89" s="2">
        <f>MAX(B78:B95)-B89</f>
        <v>57.719400000000007</v>
      </c>
      <c r="E89" s="2">
        <f t="shared" si="27"/>
        <v>378.63926400000003</v>
      </c>
      <c r="F89" s="3">
        <f t="shared" si="28"/>
        <v>5</v>
      </c>
      <c r="G89" s="3">
        <f t="shared" si="29"/>
        <v>-11.360735999999974</v>
      </c>
      <c r="L89" t="s">
        <v>550</v>
      </c>
      <c r="M89" s="4">
        <f t="shared" si="30"/>
        <v>2</v>
      </c>
    </row>
    <row r="90" spans="1:13" x14ac:dyDescent="0.3">
      <c r="A90" t="s">
        <v>74</v>
      </c>
      <c r="B90" s="1">
        <v>117.35890000000001</v>
      </c>
      <c r="C90" s="6">
        <f t="shared" si="26"/>
        <v>769.87438399999996</v>
      </c>
      <c r="D90" s="2">
        <f>MAX(B78:B95)-B90</f>
        <v>49.210599999999999</v>
      </c>
      <c r="E90" s="2">
        <f t="shared" si="27"/>
        <v>322.82153599999998</v>
      </c>
      <c r="F90" s="3">
        <f t="shared" si="28"/>
        <v>4</v>
      </c>
      <c r="G90" s="3">
        <f t="shared" si="29"/>
        <v>10.821535999999981</v>
      </c>
      <c r="L90" t="s">
        <v>551</v>
      </c>
      <c r="M90" s="4" t="e">
        <f t="shared" ref="M90:M97" si="31">F221</f>
        <v>#REF!</v>
      </c>
    </row>
    <row r="91" spans="1:13" x14ac:dyDescent="0.3">
      <c r="A91" t="s">
        <v>75</v>
      </c>
      <c r="B91" s="1">
        <v>127.0603</v>
      </c>
      <c r="C91" s="6">
        <f t="shared" si="26"/>
        <v>833.51556799999992</v>
      </c>
      <c r="D91" s="2">
        <f>MAX(B78:B95)-B91</f>
        <v>39.509200000000007</v>
      </c>
      <c r="E91" s="2">
        <f t="shared" si="27"/>
        <v>259.18035200000003</v>
      </c>
      <c r="F91" s="3">
        <f t="shared" si="28"/>
        <v>3</v>
      </c>
      <c r="G91" s="3">
        <f t="shared" si="29"/>
        <v>25.180352000000028</v>
      </c>
      <c r="L91" t="s">
        <v>552</v>
      </c>
      <c r="M91" s="4" t="e">
        <f t="shared" si="31"/>
        <v>#REF!</v>
      </c>
    </row>
    <row r="92" spans="1:13" x14ac:dyDescent="0.3">
      <c r="A92" t="s">
        <v>76</v>
      </c>
      <c r="B92" s="1">
        <v>137.61770000000001</v>
      </c>
      <c r="C92" s="6">
        <f t="shared" si="26"/>
        <v>902.77211199999999</v>
      </c>
      <c r="D92" s="2">
        <f>MAX(B78:B95)-B92</f>
        <v>28.951799999999992</v>
      </c>
      <c r="E92" s="2">
        <f t="shared" si="27"/>
        <v>189.92380799999992</v>
      </c>
      <c r="F92" s="3">
        <f t="shared" si="28"/>
        <v>2</v>
      </c>
      <c r="G92" s="3">
        <f t="shared" si="29"/>
        <v>33.923807999999923</v>
      </c>
      <c r="L92" t="s">
        <v>553</v>
      </c>
      <c r="M92" s="4" t="e">
        <f t="shared" si="31"/>
        <v>#REF!</v>
      </c>
    </row>
    <row r="93" spans="1:13" x14ac:dyDescent="0.3">
      <c r="A93" t="s">
        <v>77</v>
      </c>
      <c r="B93" s="1">
        <v>146.27260000000001</v>
      </c>
      <c r="C93" s="6">
        <f t="shared" si="26"/>
        <v>959.54825600000004</v>
      </c>
      <c r="D93" s="2">
        <f>MAX(B78:B95)-B93</f>
        <v>20.296899999999994</v>
      </c>
      <c r="E93" s="2">
        <f t="shared" si="27"/>
        <v>133.14766399999996</v>
      </c>
      <c r="F93" s="3">
        <f t="shared" si="28"/>
        <v>2</v>
      </c>
      <c r="G93" s="3">
        <f t="shared" si="29"/>
        <v>-22.852336000000037</v>
      </c>
      <c r="L93" t="s">
        <v>554</v>
      </c>
      <c r="M93" s="4" t="e">
        <f t="shared" si="31"/>
        <v>#REF!</v>
      </c>
    </row>
    <row r="94" spans="1:13" x14ac:dyDescent="0.3">
      <c r="A94" t="s">
        <v>78</v>
      </c>
      <c r="B94" s="1">
        <v>153.8553</v>
      </c>
      <c r="C94" s="6">
        <f t="shared" si="26"/>
        <v>1009.290768</v>
      </c>
      <c r="D94" s="2">
        <f>MAX(B78:B95)-B94</f>
        <v>12.714200000000005</v>
      </c>
      <c r="E94" s="2">
        <f t="shared" si="27"/>
        <v>83.405152000000029</v>
      </c>
      <c r="F94" s="3">
        <f t="shared" si="28"/>
        <v>1</v>
      </c>
      <c r="G94" s="3">
        <f t="shared" si="29"/>
        <v>5.4051520000000295</v>
      </c>
      <c r="L94" t="s">
        <v>555</v>
      </c>
      <c r="M94" s="4" t="e">
        <f t="shared" si="31"/>
        <v>#REF!</v>
      </c>
    </row>
    <row r="95" spans="1:13" x14ac:dyDescent="0.3">
      <c r="A95" t="s">
        <v>79</v>
      </c>
      <c r="B95" s="1">
        <v>162.7587</v>
      </c>
      <c r="C95" s="6">
        <f t="shared" si="26"/>
        <v>1067.6970719999999</v>
      </c>
      <c r="D95" s="2">
        <f>MAX(B78:B95)-B95</f>
        <v>3.8108000000000004</v>
      </c>
      <c r="E95" s="2">
        <f t="shared" si="27"/>
        <v>24.998848000000002</v>
      </c>
      <c r="F95" s="3">
        <f t="shared" si="28"/>
        <v>0</v>
      </c>
      <c r="G95" s="3">
        <f t="shared" si="29"/>
        <v>24.998848000000002</v>
      </c>
      <c r="L95" t="s">
        <v>556</v>
      </c>
      <c r="M95" s="4" t="e">
        <f t="shared" si="31"/>
        <v>#REF!</v>
      </c>
    </row>
    <row r="96" spans="1:13" x14ac:dyDescent="0.3">
      <c r="L96" t="s">
        <v>557</v>
      </c>
      <c r="M96" s="4" t="e">
        <f t="shared" si="31"/>
        <v>#REF!</v>
      </c>
    </row>
    <row r="97" spans="1:13" x14ac:dyDescent="0.3">
      <c r="A97" t="s">
        <v>396</v>
      </c>
      <c r="B97" s="1">
        <v>297.77530000000002</v>
      </c>
      <c r="C97" s="6">
        <f>B97*6.56</f>
        <v>1953.405968</v>
      </c>
      <c r="D97" s="2">
        <f>MAX(B97:B114)-B97</f>
        <v>0</v>
      </c>
      <c r="E97" s="2">
        <f>D97*6.56</f>
        <v>0</v>
      </c>
      <c r="F97" s="3">
        <f>ROUND(E97/78,0)</f>
        <v>0</v>
      </c>
      <c r="G97" s="3">
        <f>E97-F97*78</f>
        <v>0</v>
      </c>
      <c r="L97" t="s">
        <v>558</v>
      </c>
      <c r="M97" s="4" t="e">
        <f t="shared" si="31"/>
        <v>#REF!</v>
      </c>
    </row>
    <row r="98" spans="1:13" x14ac:dyDescent="0.3">
      <c r="A98" t="s">
        <v>397</v>
      </c>
      <c r="B98" s="1">
        <v>292.30779999999999</v>
      </c>
      <c r="C98" s="6">
        <f t="shared" ref="C98:C114" si="32">B98*6.56</f>
        <v>1917.5391679999998</v>
      </c>
      <c r="D98" s="2">
        <f>MAX(B97:B114)-B98</f>
        <v>5.4675000000000296</v>
      </c>
      <c r="E98" s="2">
        <f t="shared" ref="E98:E114" si="33">D98*6.56</f>
        <v>35.86680000000019</v>
      </c>
      <c r="F98" s="3">
        <f t="shared" ref="F98:F114" si="34">ROUND(E98/78,0)</f>
        <v>0</v>
      </c>
      <c r="G98" s="3">
        <f t="shared" ref="G98:G114" si="35">E98-F98*78</f>
        <v>35.86680000000019</v>
      </c>
      <c r="L98" t="s">
        <v>559</v>
      </c>
      <c r="M98" s="4">
        <f t="shared" ref="M98:M105" si="36">F240</f>
        <v>1</v>
      </c>
    </row>
    <row r="99" spans="1:13" x14ac:dyDescent="0.3">
      <c r="A99" t="s">
        <v>80</v>
      </c>
      <c r="B99" s="1">
        <v>194.42240000000001</v>
      </c>
      <c r="C99" s="6">
        <f t="shared" si="32"/>
        <v>1275.410944</v>
      </c>
      <c r="D99" s="2">
        <f>MAX(B97:B114)-B99</f>
        <v>103.35290000000001</v>
      </c>
      <c r="E99" s="2">
        <f t="shared" si="33"/>
        <v>677.99502399999994</v>
      </c>
      <c r="F99" s="3">
        <f t="shared" si="34"/>
        <v>9</v>
      </c>
      <c r="G99" s="3">
        <f t="shared" si="35"/>
        <v>-24.004976000000056</v>
      </c>
      <c r="L99" t="s">
        <v>560</v>
      </c>
      <c r="M99" s="4">
        <f t="shared" si="36"/>
        <v>5</v>
      </c>
    </row>
    <row r="100" spans="1:13" x14ac:dyDescent="0.3">
      <c r="A100" t="s">
        <v>81</v>
      </c>
      <c r="B100" s="1">
        <v>189.15049999999999</v>
      </c>
      <c r="C100" s="6">
        <f t="shared" si="32"/>
        <v>1240.82728</v>
      </c>
      <c r="D100" s="2">
        <f>MAX(B97:B114)-B100</f>
        <v>108.62480000000002</v>
      </c>
      <c r="E100" s="2">
        <f t="shared" si="33"/>
        <v>712.57868800000006</v>
      </c>
      <c r="F100" s="3">
        <f t="shared" si="34"/>
        <v>9</v>
      </c>
      <c r="G100" s="3">
        <f t="shared" si="35"/>
        <v>10.578688000000056</v>
      </c>
      <c r="L100" t="s">
        <v>561</v>
      </c>
      <c r="M100" s="4">
        <f t="shared" si="36"/>
        <v>5</v>
      </c>
    </row>
    <row r="101" spans="1:13" x14ac:dyDescent="0.3">
      <c r="A101" t="s">
        <v>82</v>
      </c>
      <c r="B101" s="1">
        <v>190.10040000000001</v>
      </c>
      <c r="C101" s="6">
        <f t="shared" si="32"/>
        <v>1247.058624</v>
      </c>
      <c r="D101" s="2">
        <f>MAX(B97:B114)-B101</f>
        <v>107.67490000000001</v>
      </c>
      <c r="E101" s="2">
        <f t="shared" si="33"/>
        <v>706.34734400000002</v>
      </c>
      <c r="F101" s="3">
        <f t="shared" si="34"/>
        <v>9</v>
      </c>
      <c r="G101" s="3">
        <f t="shared" si="35"/>
        <v>4.347344000000021</v>
      </c>
      <c r="L101" t="s">
        <v>562</v>
      </c>
      <c r="M101" s="4">
        <f t="shared" si="36"/>
        <v>4</v>
      </c>
    </row>
    <row r="102" spans="1:13" x14ac:dyDescent="0.3">
      <c r="A102" t="s">
        <v>83</v>
      </c>
      <c r="B102" s="1">
        <v>187.08840000000001</v>
      </c>
      <c r="C102" s="6">
        <f t="shared" si="32"/>
        <v>1227.299904</v>
      </c>
      <c r="D102" s="2">
        <f>MAX(B97:B114)-B102</f>
        <v>110.68690000000001</v>
      </c>
      <c r="E102" s="2">
        <f t="shared" si="33"/>
        <v>726.10606400000006</v>
      </c>
      <c r="F102" s="3">
        <f t="shared" si="34"/>
        <v>9</v>
      </c>
      <c r="G102" s="3">
        <f t="shared" si="35"/>
        <v>24.10606400000006</v>
      </c>
      <c r="L102" t="s">
        <v>563</v>
      </c>
      <c r="M102" s="4">
        <f t="shared" si="36"/>
        <v>4</v>
      </c>
    </row>
    <row r="103" spans="1:13" x14ac:dyDescent="0.3">
      <c r="A103" t="s">
        <v>84</v>
      </c>
      <c r="B103" s="1">
        <v>184.8724</v>
      </c>
      <c r="C103" s="6">
        <f t="shared" si="32"/>
        <v>1212.7629439999998</v>
      </c>
      <c r="D103" s="2">
        <f>MAX(B97:B114)-B103</f>
        <v>112.90290000000002</v>
      </c>
      <c r="E103" s="2">
        <f t="shared" si="33"/>
        <v>740.64302400000008</v>
      </c>
      <c r="F103" s="3">
        <f t="shared" si="34"/>
        <v>9</v>
      </c>
      <c r="G103" s="3">
        <f t="shared" si="35"/>
        <v>38.643024000000082</v>
      </c>
      <c r="L103" t="s">
        <v>564</v>
      </c>
      <c r="M103" s="4">
        <f t="shared" si="36"/>
        <v>4</v>
      </c>
    </row>
    <row r="104" spans="1:13" x14ac:dyDescent="0.3">
      <c r="A104" t="s">
        <v>85</v>
      </c>
      <c r="B104" s="1">
        <v>148.98480000000001</v>
      </c>
      <c r="C104" s="6">
        <f t="shared" si="32"/>
        <v>977.34028799999999</v>
      </c>
      <c r="D104" s="2">
        <f>MAX(B97:B114)-B104</f>
        <v>148.79050000000001</v>
      </c>
      <c r="E104" s="2">
        <f t="shared" si="33"/>
        <v>976.06568000000004</v>
      </c>
      <c r="F104" s="3">
        <f t="shared" si="34"/>
        <v>13</v>
      </c>
      <c r="G104" s="3">
        <f t="shared" si="35"/>
        <v>-37.934319999999957</v>
      </c>
      <c r="L104" t="s">
        <v>565</v>
      </c>
      <c r="M104" s="4">
        <f t="shared" si="36"/>
        <v>4</v>
      </c>
    </row>
    <row r="105" spans="1:13" x14ac:dyDescent="0.3">
      <c r="A105" t="s">
        <v>86</v>
      </c>
      <c r="B105" s="1">
        <v>146.1191</v>
      </c>
      <c r="C105" s="6">
        <f t="shared" si="32"/>
        <v>958.54129599999999</v>
      </c>
      <c r="D105" s="2">
        <f>MAX(B97:B114)-B105</f>
        <v>151.65620000000001</v>
      </c>
      <c r="E105" s="2">
        <f t="shared" si="33"/>
        <v>994.86467200000004</v>
      </c>
      <c r="F105" s="3">
        <f t="shared" si="34"/>
        <v>13</v>
      </c>
      <c r="G105" s="3">
        <f t="shared" si="35"/>
        <v>-19.135327999999959</v>
      </c>
      <c r="L105" t="s">
        <v>566</v>
      </c>
      <c r="M105" s="4">
        <f t="shared" si="36"/>
        <v>3</v>
      </c>
    </row>
    <row r="106" spans="1:13" x14ac:dyDescent="0.3">
      <c r="A106" t="s">
        <v>87</v>
      </c>
      <c r="B106" s="1">
        <v>144.39019999999999</v>
      </c>
      <c r="C106" s="6">
        <f t="shared" si="32"/>
        <v>947.19971199999986</v>
      </c>
      <c r="D106" s="2">
        <f>MAX(B97:B114)-B106</f>
        <v>153.38510000000002</v>
      </c>
      <c r="E106" s="2">
        <f t="shared" si="33"/>
        <v>1006.2062560000001</v>
      </c>
      <c r="F106" s="3">
        <f t="shared" si="34"/>
        <v>13</v>
      </c>
      <c r="G106" s="3">
        <f t="shared" si="35"/>
        <v>-7.7937439999999469</v>
      </c>
      <c r="L106" t="s">
        <v>567</v>
      </c>
      <c r="M106" s="4">
        <f t="shared" ref="M106:M113" si="37">F259</f>
        <v>2</v>
      </c>
    </row>
    <row r="107" spans="1:13" x14ac:dyDescent="0.3">
      <c r="A107" t="s">
        <v>88</v>
      </c>
      <c r="B107" s="1">
        <v>195.5821</v>
      </c>
      <c r="C107" s="6">
        <f t="shared" si="32"/>
        <v>1283.0185759999999</v>
      </c>
      <c r="D107" s="2">
        <f>MAX(B97:B114)-B107</f>
        <v>102.19320000000002</v>
      </c>
      <c r="E107" s="2">
        <f t="shared" si="33"/>
        <v>670.38739200000009</v>
      </c>
      <c r="F107" s="3">
        <f t="shared" si="34"/>
        <v>9</v>
      </c>
      <c r="G107" s="3">
        <f t="shared" si="35"/>
        <v>-31.612607999999909</v>
      </c>
      <c r="L107" t="s">
        <v>568</v>
      </c>
      <c r="M107" s="4">
        <f t="shared" si="37"/>
        <v>2</v>
      </c>
    </row>
    <row r="108" spans="1:13" x14ac:dyDescent="0.3">
      <c r="A108" t="s">
        <v>89</v>
      </c>
      <c r="B108" s="1">
        <v>190.29810000000001</v>
      </c>
      <c r="C108" s="6">
        <f t="shared" si="32"/>
        <v>1248.355536</v>
      </c>
      <c r="D108" s="2">
        <f>MAX(B97:B114)-B108</f>
        <v>107.47720000000001</v>
      </c>
      <c r="E108" s="2">
        <f t="shared" si="33"/>
        <v>705.050432</v>
      </c>
      <c r="F108" s="3">
        <f t="shared" si="34"/>
        <v>9</v>
      </c>
      <c r="G108" s="3">
        <f t="shared" si="35"/>
        <v>3.0504320000000007</v>
      </c>
      <c r="L108" t="s">
        <v>569</v>
      </c>
      <c r="M108" s="4">
        <f t="shared" si="37"/>
        <v>1</v>
      </c>
    </row>
    <row r="109" spans="1:13" x14ac:dyDescent="0.3">
      <c r="A109" t="s">
        <v>90</v>
      </c>
      <c r="B109" s="1">
        <v>190.85310000000001</v>
      </c>
      <c r="C109" s="6">
        <f t="shared" si="32"/>
        <v>1251.9963359999999</v>
      </c>
      <c r="D109" s="2">
        <f>MAX(B97:B114)-B109</f>
        <v>106.9222</v>
      </c>
      <c r="E109" s="2">
        <f t="shared" si="33"/>
        <v>701.40963199999999</v>
      </c>
      <c r="F109" s="3">
        <f t="shared" si="34"/>
        <v>9</v>
      </c>
      <c r="G109" s="3">
        <f t="shared" si="35"/>
        <v>-0.59036800000001222</v>
      </c>
      <c r="L109" t="s">
        <v>570</v>
      </c>
      <c r="M109" s="4">
        <f t="shared" si="37"/>
        <v>1</v>
      </c>
    </row>
    <row r="110" spans="1:13" x14ac:dyDescent="0.3">
      <c r="A110" t="s">
        <v>91</v>
      </c>
      <c r="B110" s="1">
        <v>188.08250000000001</v>
      </c>
      <c r="C110" s="6">
        <f t="shared" si="32"/>
        <v>1233.8212000000001</v>
      </c>
      <c r="D110" s="2">
        <f>MAX(B97:B114)-B110</f>
        <v>109.69280000000001</v>
      </c>
      <c r="E110" s="2">
        <f t="shared" si="33"/>
        <v>719.58476799999994</v>
      </c>
      <c r="F110" s="3">
        <f t="shared" si="34"/>
        <v>9</v>
      </c>
      <c r="G110" s="3">
        <f t="shared" si="35"/>
        <v>17.58476799999994</v>
      </c>
      <c r="L110" t="s">
        <v>571</v>
      </c>
      <c r="M110" s="4">
        <f t="shared" si="37"/>
        <v>1</v>
      </c>
    </row>
    <row r="111" spans="1:13" x14ac:dyDescent="0.3">
      <c r="A111" t="s">
        <v>92</v>
      </c>
      <c r="B111" s="1">
        <v>185.5633</v>
      </c>
      <c r="C111" s="6">
        <f t="shared" si="32"/>
        <v>1217.2952479999999</v>
      </c>
      <c r="D111" s="2">
        <f>MAX(B97:B114)-B111</f>
        <v>112.21200000000002</v>
      </c>
      <c r="E111" s="2">
        <f t="shared" si="33"/>
        <v>736.11072000000001</v>
      </c>
      <c r="F111" s="3">
        <f t="shared" si="34"/>
        <v>9</v>
      </c>
      <c r="G111" s="3">
        <f t="shared" si="35"/>
        <v>34.110720000000015</v>
      </c>
      <c r="L111" t="s">
        <v>572</v>
      </c>
      <c r="M111" s="4">
        <f t="shared" si="37"/>
        <v>1</v>
      </c>
    </row>
    <row r="112" spans="1:13" x14ac:dyDescent="0.3">
      <c r="A112" t="s">
        <v>93</v>
      </c>
      <c r="B112" s="1">
        <v>149.6473</v>
      </c>
      <c r="C112" s="6">
        <f t="shared" si="32"/>
        <v>981.68628799999999</v>
      </c>
      <c r="D112" s="2">
        <f>MAX(B97:B114)-B112</f>
        <v>148.12800000000001</v>
      </c>
      <c r="E112" s="2">
        <f t="shared" si="33"/>
        <v>971.71968000000004</v>
      </c>
      <c r="F112" s="3">
        <f t="shared" si="34"/>
        <v>12</v>
      </c>
      <c r="G112" s="3">
        <f t="shared" si="35"/>
        <v>35.719680000000039</v>
      </c>
      <c r="L112" t="s">
        <v>573</v>
      </c>
      <c r="M112" s="4">
        <f t="shared" si="37"/>
        <v>0</v>
      </c>
    </row>
    <row r="113" spans="1:13" x14ac:dyDescent="0.3">
      <c r="A113" t="s">
        <v>94</v>
      </c>
      <c r="B113" s="1">
        <v>147.1009</v>
      </c>
      <c r="C113" s="6">
        <f t="shared" si="32"/>
        <v>964.98190399999987</v>
      </c>
      <c r="D113" s="2">
        <f>MAX(B97:B114)-B113</f>
        <v>150.67440000000002</v>
      </c>
      <c r="E113" s="2">
        <f t="shared" si="33"/>
        <v>988.42406400000004</v>
      </c>
      <c r="F113" s="3">
        <f t="shared" si="34"/>
        <v>13</v>
      </c>
      <c r="G113" s="3">
        <f t="shared" si="35"/>
        <v>-25.575935999999956</v>
      </c>
      <c r="L113" t="s">
        <v>574</v>
      </c>
      <c r="M113" s="4">
        <f t="shared" si="37"/>
        <v>0</v>
      </c>
    </row>
    <row r="114" spans="1:13" x14ac:dyDescent="0.3">
      <c r="A114" t="s">
        <v>95</v>
      </c>
      <c r="B114" s="1">
        <v>144.88720000000001</v>
      </c>
      <c r="C114" s="6">
        <f t="shared" si="32"/>
        <v>950.46003199999996</v>
      </c>
      <c r="D114" s="2">
        <f>MAX(B97:B114)-B114</f>
        <v>152.88810000000001</v>
      </c>
      <c r="E114" s="2">
        <f t="shared" si="33"/>
        <v>1002.945936</v>
      </c>
      <c r="F114" s="3">
        <f t="shared" si="34"/>
        <v>13</v>
      </c>
      <c r="G114" s="3">
        <f t="shared" si="35"/>
        <v>-11.054064000000039</v>
      </c>
      <c r="L114" t="s">
        <v>575</v>
      </c>
      <c r="M114" s="4">
        <f t="shared" ref="M114:M121" si="38">F278</f>
        <v>3</v>
      </c>
    </row>
    <row r="115" spans="1:13" x14ac:dyDescent="0.3">
      <c r="L115" t="s">
        <v>576</v>
      </c>
      <c r="M115" s="4">
        <f t="shared" si="38"/>
        <v>3</v>
      </c>
    </row>
    <row r="116" spans="1:13" x14ac:dyDescent="0.3">
      <c r="A116" t="s">
        <v>398</v>
      </c>
      <c r="B116" s="1">
        <v>320.6823</v>
      </c>
      <c r="C116" s="6">
        <f>B116*6.56</f>
        <v>2103.6758879999998</v>
      </c>
      <c r="D116" s="2">
        <f>MAX(B116:B133)-B116</f>
        <v>30.59559999999999</v>
      </c>
      <c r="E116" s="2">
        <f>D116*6.56</f>
        <v>200.70713599999993</v>
      </c>
      <c r="F116" s="3">
        <f>ROUND(E116/78,0)</f>
        <v>3</v>
      </c>
      <c r="G116" s="3">
        <f>E116-F116*78</f>
        <v>-33.292864000000066</v>
      </c>
      <c r="L116" t="s">
        <v>577</v>
      </c>
      <c r="M116" s="4">
        <f t="shared" si="38"/>
        <v>3</v>
      </c>
    </row>
    <row r="117" spans="1:13" x14ac:dyDescent="0.3">
      <c r="A117" t="s">
        <v>399</v>
      </c>
      <c r="B117" s="1">
        <v>323.21300000000002</v>
      </c>
      <c r="C117" s="6">
        <f t="shared" ref="C117:C133" si="39">B117*6.56</f>
        <v>2120.2772800000002</v>
      </c>
      <c r="D117" s="2">
        <f>MAX(B116:B133)-B117</f>
        <v>28.064899999999966</v>
      </c>
      <c r="E117" s="2">
        <f t="shared" ref="E117:E133" si="40">D117*6.56</f>
        <v>184.10574399999976</v>
      </c>
      <c r="F117" s="3">
        <f t="shared" ref="F117:F133" si="41">ROUND(E117/78,0)</f>
        <v>2</v>
      </c>
      <c r="G117" s="3">
        <f t="shared" ref="G117:G133" si="42">E117-F117*78</f>
        <v>28.10574399999976</v>
      </c>
      <c r="L117" t="s">
        <v>578</v>
      </c>
      <c r="M117" s="4">
        <f t="shared" si="38"/>
        <v>2</v>
      </c>
    </row>
    <row r="118" spans="1:13" x14ac:dyDescent="0.3">
      <c r="A118" t="s">
        <v>96</v>
      </c>
      <c r="B118" s="1">
        <v>336.21109999999999</v>
      </c>
      <c r="C118" s="6">
        <f t="shared" si="39"/>
        <v>2205.5448159999996</v>
      </c>
      <c r="D118" s="2">
        <f>MAX(B116:B133)-B118</f>
        <v>15.066800000000001</v>
      </c>
      <c r="E118" s="2">
        <f t="shared" si="40"/>
        <v>98.838207999999995</v>
      </c>
      <c r="F118" s="3">
        <f t="shared" si="41"/>
        <v>1</v>
      </c>
      <c r="G118" s="3">
        <f t="shared" si="42"/>
        <v>20.838207999999995</v>
      </c>
      <c r="L118" t="s">
        <v>579</v>
      </c>
      <c r="M118" s="4">
        <f t="shared" si="38"/>
        <v>2</v>
      </c>
    </row>
    <row r="119" spans="1:13" x14ac:dyDescent="0.3">
      <c r="A119" t="s">
        <v>97</v>
      </c>
      <c r="B119" s="1">
        <v>338.39760000000001</v>
      </c>
      <c r="C119" s="6">
        <f t="shared" si="39"/>
        <v>2219.8882559999997</v>
      </c>
      <c r="D119" s="2">
        <f>MAX(B116:B133)-B119</f>
        <v>12.880299999999977</v>
      </c>
      <c r="E119" s="2">
        <f t="shared" si="40"/>
        <v>84.494767999999837</v>
      </c>
      <c r="F119" s="3">
        <f t="shared" si="41"/>
        <v>1</v>
      </c>
      <c r="G119" s="3">
        <f t="shared" si="42"/>
        <v>6.4947679999998371</v>
      </c>
      <c r="L119" t="s">
        <v>580</v>
      </c>
      <c r="M119" s="4">
        <f t="shared" si="38"/>
        <v>2</v>
      </c>
    </row>
    <row r="120" spans="1:13" x14ac:dyDescent="0.3">
      <c r="A120" t="s">
        <v>98</v>
      </c>
      <c r="B120" s="1">
        <v>342.19439999999997</v>
      </c>
      <c r="C120" s="6">
        <f t="shared" si="39"/>
        <v>2244.7952639999999</v>
      </c>
      <c r="D120" s="2">
        <f>MAX(B116:B133)-B120</f>
        <v>9.083500000000015</v>
      </c>
      <c r="E120" s="2">
        <f t="shared" si="40"/>
        <v>59.587760000000095</v>
      </c>
      <c r="F120" s="3">
        <f t="shared" si="41"/>
        <v>1</v>
      </c>
      <c r="G120" s="3">
        <f t="shared" si="42"/>
        <v>-18.412239999999905</v>
      </c>
      <c r="L120" t="s">
        <v>581</v>
      </c>
      <c r="M120" s="4">
        <f t="shared" si="38"/>
        <v>2</v>
      </c>
    </row>
    <row r="121" spans="1:13" x14ac:dyDescent="0.3">
      <c r="A121" t="s">
        <v>99</v>
      </c>
      <c r="B121" s="1">
        <v>344.37580000000003</v>
      </c>
      <c r="C121" s="6">
        <f t="shared" si="39"/>
        <v>2259.1052479999998</v>
      </c>
      <c r="D121" s="2">
        <f>MAX(B116:B133)-B121</f>
        <v>6.9020999999999617</v>
      </c>
      <c r="E121" s="2">
        <f t="shared" si="40"/>
        <v>45.277775999999747</v>
      </c>
      <c r="F121" s="3">
        <f t="shared" si="41"/>
        <v>1</v>
      </c>
      <c r="G121" s="3">
        <f t="shared" si="42"/>
        <v>-32.722224000000253</v>
      </c>
      <c r="L121" t="s">
        <v>582</v>
      </c>
      <c r="M121" s="4">
        <f t="shared" si="38"/>
        <v>4</v>
      </c>
    </row>
    <row r="122" spans="1:13" x14ac:dyDescent="0.3">
      <c r="A122" t="s">
        <v>100</v>
      </c>
      <c r="B122" s="1">
        <v>347.36059999999998</v>
      </c>
      <c r="C122" s="6">
        <f t="shared" si="39"/>
        <v>2278.6855359999995</v>
      </c>
      <c r="D122" s="2">
        <f>MAX(B116:B133)-B122</f>
        <v>3.9173000000000116</v>
      </c>
      <c r="E122" s="2">
        <f t="shared" si="40"/>
        <v>25.697488000000074</v>
      </c>
      <c r="F122" s="3">
        <f t="shared" si="41"/>
        <v>0</v>
      </c>
      <c r="G122" s="3">
        <f t="shared" si="42"/>
        <v>25.697488000000074</v>
      </c>
      <c r="L122" t="s">
        <v>583</v>
      </c>
      <c r="M122" s="4">
        <f t="shared" ref="M122:M129" si="43">F297</f>
        <v>0</v>
      </c>
    </row>
    <row r="123" spans="1:13" x14ac:dyDescent="0.3">
      <c r="A123" t="s">
        <v>101</v>
      </c>
      <c r="B123" s="1">
        <v>351.27789999999999</v>
      </c>
      <c r="C123" s="6">
        <f t="shared" si="39"/>
        <v>2304.3830239999998</v>
      </c>
      <c r="D123" s="2">
        <f>MAX(B116:B133)-B123</f>
        <v>0</v>
      </c>
      <c r="E123" s="2">
        <f t="shared" si="40"/>
        <v>0</v>
      </c>
      <c r="F123" s="3">
        <f t="shared" si="41"/>
        <v>0</v>
      </c>
      <c r="G123" s="3">
        <f t="shared" si="42"/>
        <v>0</v>
      </c>
      <c r="L123" t="s">
        <v>584</v>
      </c>
      <c r="M123" s="4">
        <f t="shared" si="43"/>
        <v>1</v>
      </c>
    </row>
    <row r="124" spans="1:13" x14ac:dyDescent="0.3">
      <c r="A124" t="s">
        <v>102</v>
      </c>
      <c r="B124" s="1">
        <v>347.59249999999997</v>
      </c>
      <c r="C124" s="6">
        <f t="shared" si="39"/>
        <v>2280.2067999999995</v>
      </c>
      <c r="D124" s="2">
        <f>MAX(B116:B133)-B124</f>
        <v>3.6854000000000156</v>
      </c>
      <c r="E124" s="2">
        <f t="shared" si="40"/>
        <v>24.176224000000101</v>
      </c>
      <c r="F124" s="3">
        <f t="shared" si="41"/>
        <v>0</v>
      </c>
      <c r="G124" s="3">
        <f t="shared" si="42"/>
        <v>24.176224000000101</v>
      </c>
      <c r="L124" t="s">
        <v>585</v>
      </c>
      <c r="M124" s="4">
        <f t="shared" si="43"/>
        <v>2</v>
      </c>
    </row>
    <row r="125" spans="1:13" x14ac:dyDescent="0.3">
      <c r="A125" t="s">
        <v>103</v>
      </c>
      <c r="B125" s="1">
        <v>351.2165</v>
      </c>
      <c r="C125" s="6">
        <f t="shared" si="39"/>
        <v>2303.9802399999999</v>
      </c>
      <c r="D125" s="2">
        <f>MAX(B116:B133)-B125</f>
        <v>6.1399999999991905E-2</v>
      </c>
      <c r="E125" s="2">
        <f t="shared" si="40"/>
        <v>0.40278399999994685</v>
      </c>
      <c r="F125" s="3">
        <f t="shared" si="41"/>
        <v>0</v>
      </c>
      <c r="G125" s="3">
        <f t="shared" si="42"/>
        <v>0.40278399999994685</v>
      </c>
      <c r="L125" t="s">
        <v>586</v>
      </c>
      <c r="M125" s="4">
        <f t="shared" si="43"/>
        <v>2</v>
      </c>
    </row>
    <row r="126" spans="1:13" x14ac:dyDescent="0.3">
      <c r="A126" t="s">
        <v>104</v>
      </c>
      <c r="B126" s="1">
        <v>334.5958</v>
      </c>
      <c r="C126" s="6">
        <f t="shared" si="39"/>
        <v>2194.9484479999996</v>
      </c>
      <c r="D126" s="2">
        <f>MAX(B116:B133)-B126</f>
        <v>16.682099999999991</v>
      </c>
      <c r="E126" s="2">
        <f t="shared" si="40"/>
        <v>109.43457599999994</v>
      </c>
      <c r="F126" s="3">
        <f t="shared" si="41"/>
        <v>1</v>
      </c>
      <c r="G126" s="3">
        <f t="shared" si="42"/>
        <v>31.434575999999936</v>
      </c>
      <c r="L126" t="s">
        <v>587</v>
      </c>
      <c r="M126" s="4">
        <f t="shared" si="43"/>
        <v>3</v>
      </c>
    </row>
    <row r="127" spans="1:13" x14ac:dyDescent="0.3">
      <c r="A127" t="s">
        <v>105</v>
      </c>
      <c r="B127" s="1">
        <v>337.01600000000002</v>
      </c>
      <c r="C127" s="6">
        <f t="shared" si="39"/>
        <v>2210.8249599999999</v>
      </c>
      <c r="D127" s="2">
        <f>MAX(B116:B133)-B127</f>
        <v>14.261899999999969</v>
      </c>
      <c r="E127" s="2">
        <f t="shared" si="40"/>
        <v>93.558063999999789</v>
      </c>
      <c r="F127" s="3">
        <f t="shared" si="41"/>
        <v>1</v>
      </c>
      <c r="G127" s="3">
        <f t="shared" si="42"/>
        <v>15.558063999999789</v>
      </c>
      <c r="L127" t="s">
        <v>588</v>
      </c>
      <c r="M127" s="4">
        <f t="shared" si="43"/>
        <v>4</v>
      </c>
    </row>
    <row r="128" spans="1:13" x14ac:dyDescent="0.3">
      <c r="A128" t="s">
        <v>106</v>
      </c>
      <c r="B128" s="1">
        <v>340.31270000000001</v>
      </c>
      <c r="C128" s="6">
        <f t="shared" si="39"/>
        <v>2232.4513119999997</v>
      </c>
      <c r="D128" s="2">
        <f>MAX(B116:B133)-B128</f>
        <v>10.965199999999982</v>
      </c>
      <c r="E128" s="2">
        <f t="shared" si="40"/>
        <v>71.931711999999877</v>
      </c>
      <c r="F128" s="3">
        <f t="shared" si="41"/>
        <v>1</v>
      </c>
      <c r="G128" s="3">
        <f t="shared" si="42"/>
        <v>-6.0682880000001234</v>
      </c>
      <c r="L128" t="s">
        <v>589</v>
      </c>
      <c r="M128" s="4">
        <f t="shared" si="43"/>
        <v>5</v>
      </c>
    </row>
    <row r="129" spans="1:13" x14ac:dyDescent="0.3">
      <c r="A129" t="s">
        <v>107</v>
      </c>
      <c r="B129" s="1">
        <v>342.58499999999998</v>
      </c>
      <c r="C129" s="6">
        <f t="shared" si="39"/>
        <v>2247.3575999999998</v>
      </c>
      <c r="D129" s="2">
        <f>MAX(B116:B133)-B129</f>
        <v>8.6929000000000087</v>
      </c>
      <c r="E129" s="2">
        <f t="shared" si="40"/>
        <v>57.025424000000051</v>
      </c>
      <c r="F129" s="3">
        <f t="shared" si="41"/>
        <v>1</v>
      </c>
      <c r="G129" s="3">
        <f t="shared" si="42"/>
        <v>-20.974575999999949</v>
      </c>
      <c r="L129" t="s">
        <v>590</v>
      </c>
      <c r="M129" s="4">
        <f t="shared" si="43"/>
        <v>6</v>
      </c>
    </row>
    <row r="130" spans="1:13" x14ac:dyDescent="0.3">
      <c r="A130" t="s">
        <v>108</v>
      </c>
      <c r="B130" s="1">
        <v>346.60230000000001</v>
      </c>
      <c r="C130" s="6">
        <f t="shared" si="39"/>
        <v>2273.711088</v>
      </c>
      <c r="D130" s="2">
        <f>MAX(B116:B133)-B130</f>
        <v>4.6755999999999744</v>
      </c>
      <c r="E130" s="2">
        <f t="shared" si="40"/>
        <v>30.671935999999832</v>
      </c>
      <c r="F130" s="3">
        <f t="shared" si="41"/>
        <v>0</v>
      </c>
      <c r="G130" s="3">
        <f t="shared" si="42"/>
        <v>30.671935999999832</v>
      </c>
      <c r="L130" t="s">
        <v>591</v>
      </c>
      <c r="M130" s="4">
        <f t="shared" ref="M130:M137" si="44">F316</f>
        <v>0</v>
      </c>
    </row>
    <row r="131" spans="1:13" x14ac:dyDescent="0.3">
      <c r="A131" t="s">
        <v>109</v>
      </c>
      <c r="B131" s="1">
        <v>349.16359999999997</v>
      </c>
      <c r="C131" s="6">
        <f t="shared" si="39"/>
        <v>2290.5132159999998</v>
      </c>
      <c r="D131" s="2">
        <f>MAX(B116:B133)-B131</f>
        <v>2.1143000000000143</v>
      </c>
      <c r="E131" s="2">
        <f t="shared" si="40"/>
        <v>13.869808000000093</v>
      </c>
      <c r="F131" s="3">
        <f t="shared" si="41"/>
        <v>0</v>
      </c>
      <c r="G131" s="3">
        <f t="shared" si="42"/>
        <v>13.869808000000093</v>
      </c>
      <c r="L131" t="s">
        <v>592</v>
      </c>
      <c r="M131" s="4">
        <f t="shared" si="44"/>
        <v>0</v>
      </c>
    </row>
    <row r="132" spans="1:13" x14ac:dyDescent="0.3">
      <c r="A132" t="s">
        <v>110</v>
      </c>
      <c r="B132" s="1">
        <v>346.27140000000003</v>
      </c>
      <c r="C132" s="6">
        <f t="shared" si="39"/>
        <v>2271.5403839999999</v>
      </c>
      <c r="D132" s="2">
        <f>MAX(B116:B133)-B132</f>
        <v>5.00649999999996</v>
      </c>
      <c r="E132" s="2">
        <f t="shared" si="40"/>
        <v>32.842639999999733</v>
      </c>
      <c r="F132" s="3">
        <f t="shared" si="41"/>
        <v>0</v>
      </c>
      <c r="G132" s="3">
        <f t="shared" si="42"/>
        <v>32.842639999999733</v>
      </c>
      <c r="L132" t="s">
        <v>593</v>
      </c>
      <c r="M132" s="4">
        <f t="shared" si="44"/>
        <v>0</v>
      </c>
    </row>
    <row r="133" spans="1:13" x14ac:dyDescent="0.3">
      <c r="A133" t="s">
        <v>111</v>
      </c>
      <c r="B133" s="1">
        <v>349.04930000000002</v>
      </c>
      <c r="C133" s="6">
        <f t="shared" si="39"/>
        <v>2289.7634079999998</v>
      </c>
      <c r="D133" s="2">
        <f>MAX(B116:B133)-B133</f>
        <v>2.2285999999999717</v>
      </c>
      <c r="E133" s="2">
        <f t="shared" si="40"/>
        <v>14.619615999999814</v>
      </c>
      <c r="F133" s="3">
        <f t="shared" si="41"/>
        <v>0</v>
      </c>
      <c r="G133" s="3">
        <f t="shared" si="42"/>
        <v>14.619615999999814</v>
      </c>
      <c r="L133" t="s">
        <v>594</v>
      </c>
      <c r="M133" s="4">
        <f t="shared" si="44"/>
        <v>1</v>
      </c>
    </row>
    <row r="134" spans="1:13" x14ac:dyDescent="0.3">
      <c r="L134" t="s">
        <v>595</v>
      </c>
      <c r="M134" s="4">
        <f t="shared" si="44"/>
        <v>1</v>
      </c>
    </row>
    <row r="135" spans="1:13" x14ac:dyDescent="0.3">
      <c r="A135" t="s">
        <v>400</v>
      </c>
      <c r="B135" s="1">
        <v>363.75799999999998</v>
      </c>
      <c r="C135" s="6">
        <f>B135*6.56</f>
        <v>2386.2524799999997</v>
      </c>
      <c r="D135" s="2">
        <f>MAX(B135:B152)-B135</f>
        <v>1.6614000000000146</v>
      </c>
      <c r="E135" s="2">
        <f>D135*6.56</f>
        <v>10.898784000000095</v>
      </c>
      <c r="F135" s="3">
        <f>ROUND(E135/78,0)</f>
        <v>0</v>
      </c>
      <c r="G135" s="3">
        <f>E135-F135*78</f>
        <v>10.898784000000095</v>
      </c>
      <c r="L135" t="s">
        <v>596</v>
      </c>
      <c r="M135" s="4">
        <f t="shared" si="44"/>
        <v>2</v>
      </c>
    </row>
    <row r="136" spans="1:13" x14ac:dyDescent="0.3">
      <c r="A136" t="s">
        <v>401</v>
      </c>
      <c r="B136" s="1">
        <v>365.4194</v>
      </c>
      <c r="C136" s="6">
        <f t="shared" ref="C136:C152" si="45">B136*6.56</f>
        <v>2397.1512639999996</v>
      </c>
      <c r="D136" s="2">
        <f>MAX(B135:B152)-B136</f>
        <v>0</v>
      </c>
      <c r="E136" s="2">
        <f t="shared" ref="E136:E152" si="46">D136*6.56</f>
        <v>0</v>
      </c>
      <c r="F136" s="3">
        <f t="shared" ref="F136:F152" si="47">ROUND(E136/78,0)</f>
        <v>0</v>
      </c>
      <c r="G136" s="3">
        <f t="shared" ref="G136:G152" si="48">E136-F136*78</f>
        <v>0</v>
      </c>
      <c r="L136" t="s">
        <v>597</v>
      </c>
      <c r="M136" s="4">
        <f t="shared" si="44"/>
        <v>2</v>
      </c>
    </row>
    <row r="137" spans="1:13" x14ac:dyDescent="0.3">
      <c r="A137" t="s">
        <v>112</v>
      </c>
      <c r="B137" s="1">
        <v>353.3116</v>
      </c>
      <c r="C137" s="6">
        <f t="shared" si="45"/>
        <v>2317.7240959999999</v>
      </c>
      <c r="D137" s="2">
        <f>MAX(B135:B152)-B137</f>
        <v>12.107799999999997</v>
      </c>
      <c r="E137" s="2">
        <f t="shared" si="46"/>
        <v>79.42716799999998</v>
      </c>
      <c r="F137" s="3">
        <f t="shared" si="47"/>
        <v>1</v>
      </c>
      <c r="G137" s="3">
        <f t="shared" si="48"/>
        <v>1.4271679999999805</v>
      </c>
      <c r="L137" t="s">
        <v>598</v>
      </c>
      <c r="M137" s="4">
        <f t="shared" si="44"/>
        <v>2</v>
      </c>
    </row>
    <row r="138" spans="1:13" x14ac:dyDescent="0.3">
      <c r="A138" t="s">
        <v>113</v>
      </c>
      <c r="B138" s="1">
        <v>349.37610000000001</v>
      </c>
      <c r="C138" s="6">
        <f t="shared" si="45"/>
        <v>2291.9072160000001</v>
      </c>
      <c r="D138" s="2">
        <f>MAX(B135:B152)-B138</f>
        <v>16.043299999999988</v>
      </c>
      <c r="E138" s="2">
        <f t="shared" si="46"/>
        <v>105.24404799999992</v>
      </c>
      <c r="F138" s="3">
        <f t="shared" si="47"/>
        <v>1</v>
      </c>
      <c r="G138" s="3">
        <f t="shared" si="48"/>
        <v>27.244047999999921</v>
      </c>
      <c r="L138" t="s">
        <v>599</v>
      </c>
      <c r="M138" s="4">
        <f t="shared" ref="M138:M145" si="49">F335</f>
        <v>0</v>
      </c>
    </row>
    <row r="139" spans="1:13" x14ac:dyDescent="0.3">
      <c r="A139" t="s">
        <v>114</v>
      </c>
      <c r="B139" s="1">
        <v>344.15940000000001</v>
      </c>
      <c r="C139" s="6">
        <f t="shared" si="45"/>
        <v>2257.6856640000001</v>
      </c>
      <c r="D139" s="2">
        <f>MAX(B135:B152)-B139</f>
        <v>21.259999999999991</v>
      </c>
      <c r="E139" s="2">
        <f t="shared" si="46"/>
        <v>139.46559999999994</v>
      </c>
      <c r="F139" s="3">
        <f t="shared" si="47"/>
        <v>2</v>
      </c>
      <c r="G139" s="3">
        <f t="shared" si="48"/>
        <v>-16.534400000000062</v>
      </c>
      <c r="L139" t="s">
        <v>600</v>
      </c>
      <c r="M139" s="4">
        <f t="shared" si="49"/>
        <v>0</v>
      </c>
    </row>
    <row r="140" spans="1:13" x14ac:dyDescent="0.3">
      <c r="A140" t="s">
        <v>115</v>
      </c>
      <c r="B140" s="1">
        <v>340.29020000000003</v>
      </c>
      <c r="C140" s="6">
        <f t="shared" si="45"/>
        <v>2232.3037119999999</v>
      </c>
      <c r="D140" s="2">
        <f>MAX(B135:B152)-B140</f>
        <v>25.129199999999969</v>
      </c>
      <c r="E140" s="2">
        <f t="shared" si="46"/>
        <v>164.84755199999978</v>
      </c>
      <c r="F140" s="3">
        <f t="shared" si="47"/>
        <v>2</v>
      </c>
      <c r="G140" s="3">
        <f t="shared" si="48"/>
        <v>8.84755199999978</v>
      </c>
      <c r="L140" t="s">
        <v>601</v>
      </c>
      <c r="M140" s="4">
        <f t="shared" si="49"/>
        <v>1</v>
      </c>
    </row>
    <row r="141" spans="1:13" x14ac:dyDescent="0.3">
      <c r="A141" t="s">
        <v>116</v>
      </c>
      <c r="B141" s="1">
        <v>337.47489999999999</v>
      </c>
      <c r="C141" s="6">
        <f t="shared" si="45"/>
        <v>2213.8353439999996</v>
      </c>
      <c r="D141" s="2">
        <f>MAX(B135:B152)-B141</f>
        <v>27.944500000000005</v>
      </c>
      <c r="E141" s="2">
        <f t="shared" si="46"/>
        <v>183.31592000000003</v>
      </c>
      <c r="F141" s="3">
        <f t="shared" si="47"/>
        <v>2</v>
      </c>
      <c r="G141" s="3">
        <f t="shared" si="48"/>
        <v>27.315920000000034</v>
      </c>
      <c r="L141" t="s">
        <v>602</v>
      </c>
      <c r="M141" s="4">
        <f t="shared" si="49"/>
        <v>1</v>
      </c>
    </row>
    <row r="142" spans="1:13" x14ac:dyDescent="0.3">
      <c r="A142" t="s">
        <v>117</v>
      </c>
      <c r="B142" s="1">
        <v>333.73540000000003</v>
      </c>
      <c r="C142" s="6">
        <f t="shared" si="45"/>
        <v>2189.304224</v>
      </c>
      <c r="D142" s="2">
        <f>MAX(B135:B152)-B142</f>
        <v>31.683999999999969</v>
      </c>
      <c r="E142" s="2">
        <f t="shared" si="46"/>
        <v>207.84703999999979</v>
      </c>
      <c r="F142" s="3">
        <f t="shared" si="47"/>
        <v>3</v>
      </c>
      <c r="G142" s="3">
        <f t="shared" si="48"/>
        <v>-26.152960000000206</v>
      </c>
      <c r="L142" t="s">
        <v>603</v>
      </c>
      <c r="M142" s="4">
        <f t="shared" si="49"/>
        <v>2</v>
      </c>
    </row>
    <row r="143" spans="1:13" x14ac:dyDescent="0.3">
      <c r="A143" t="s">
        <v>118</v>
      </c>
      <c r="B143" s="1">
        <v>331.29410000000001</v>
      </c>
      <c r="C143" s="6">
        <f t="shared" si="45"/>
        <v>2173.2892959999999</v>
      </c>
      <c r="D143" s="2">
        <f>MAX(B135:B152)-B143</f>
        <v>34.125299999999982</v>
      </c>
      <c r="E143" s="2">
        <f t="shared" si="46"/>
        <v>223.86196799999988</v>
      </c>
      <c r="F143" s="3">
        <f t="shared" si="47"/>
        <v>3</v>
      </c>
      <c r="G143" s="3">
        <f t="shared" si="48"/>
        <v>-10.138032000000123</v>
      </c>
      <c r="L143" t="s">
        <v>604</v>
      </c>
      <c r="M143" s="4">
        <f t="shared" si="49"/>
        <v>2</v>
      </c>
    </row>
    <row r="144" spans="1:13" x14ac:dyDescent="0.3">
      <c r="A144" t="s">
        <v>119</v>
      </c>
      <c r="B144" s="1">
        <v>324.9667</v>
      </c>
      <c r="C144" s="6">
        <f t="shared" si="45"/>
        <v>2131.7815519999999</v>
      </c>
      <c r="D144" s="2">
        <f>MAX(B135:B152)-B144</f>
        <v>40.452699999999993</v>
      </c>
      <c r="E144" s="2">
        <f t="shared" si="46"/>
        <v>265.36971199999994</v>
      </c>
      <c r="F144" s="3">
        <f t="shared" si="47"/>
        <v>3</v>
      </c>
      <c r="G144" s="3">
        <f t="shared" si="48"/>
        <v>31.369711999999936</v>
      </c>
      <c r="L144" t="s">
        <v>605</v>
      </c>
      <c r="M144" s="4">
        <f t="shared" si="49"/>
        <v>3</v>
      </c>
    </row>
    <row r="145" spans="1:13" x14ac:dyDescent="0.3">
      <c r="A145" t="s">
        <v>120</v>
      </c>
      <c r="B145" s="1">
        <v>354.90230000000003</v>
      </c>
      <c r="C145" s="6">
        <f t="shared" si="45"/>
        <v>2328.1590879999999</v>
      </c>
      <c r="D145" s="2">
        <f>MAX(B135:B152)-B145</f>
        <v>10.517099999999971</v>
      </c>
      <c r="E145" s="2">
        <f t="shared" si="46"/>
        <v>68.992175999999802</v>
      </c>
      <c r="F145" s="3">
        <f t="shared" si="47"/>
        <v>1</v>
      </c>
      <c r="G145" s="3">
        <f t="shared" si="48"/>
        <v>-9.0078240000001983</v>
      </c>
      <c r="L145" t="s">
        <v>606</v>
      </c>
      <c r="M145" s="4">
        <f t="shared" si="49"/>
        <v>3</v>
      </c>
    </row>
    <row r="146" spans="1:13" x14ac:dyDescent="0.3">
      <c r="A146" t="s">
        <v>121</v>
      </c>
      <c r="B146" s="1">
        <v>350.91039999999998</v>
      </c>
      <c r="C146" s="6">
        <f t="shared" si="45"/>
        <v>2301.9722239999996</v>
      </c>
      <c r="D146" s="2">
        <f>MAX(B135:B152)-B146</f>
        <v>14.509000000000015</v>
      </c>
      <c r="E146" s="2">
        <f t="shared" si="46"/>
        <v>95.179040000000086</v>
      </c>
      <c r="F146" s="3">
        <f t="shared" si="47"/>
        <v>1</v>
      </c>
      <c r="G146" s="3">
        <f t="shared" si="48"/>
        <v>17.179040000000086</v>
      </c>
      <c r="L146" t="s">
        <v>607</v>
      </c>
      <c r="M146" s="4">
        <f t="shared" ref="M146:M153" si="50">F354</f>
        <v>0</v>
      </c>
    </row>
    <row r="147" spans="1:13" x14ac:dyDescent="0.3">
      <c r="A147" t="s">
        <v>122</v>
      </c>
      <c r="B147" s="1">
        <v>346.05149999999998</v>
      </c>
      <c r="C147" s="6">
        <f t="shared" si="45"/>
        <v>2270.0978399999999</v>
      </c>
      <c r="D147" s="2">
        <f>MAX(B135:B152)-B147</f>
        <v>19.36790000000002</v>
      </c>
      <c r="E147" s="2">
        <f t="shared" si="46"/>
        <v>127.05342400000012</v>
      </c>
      <c r="F147" s="3">
        <f t="shared" si="47"/>
        <v>2</v>
      </c>
      <c r="G147" s="3">
        <f t="shared" si="48"/>
        <v>-28.94657599999988</v>
      </c>
      <c r="L147" t="s">
        <v>608</v>
      </c>
      <c r="M147" s="4">
        <f t="shared" si="50"/>
        <v>1</v>
      </c>
    </row>
    <row r="148" spans="1:13" x14ac:dyDescent="0.3">
      <c r="A148" t="s">
        <v>123</v>
      </c>
      <c r="B148" s="1">
        <v>341.74970000000002</v>
      </c>
      <c r="C148" s="6">
        <f t="shared" si="45"/>
        <v>2241.8780320000001</v>
      </c>
      <c r="D148" s="2">
        <f>MAX(B135:B152)-B148</f>
        <v>23.669699999999978</v>
      </c>
      <c r="E148" s="2">
        <f t="shared" si="46"/>
        <v>155.27323199999984</v>
      </c>
      <c r="F148" s="3">
        <f t="shared" si="47"/>
        <v>2</v>
      </c>
      <c r="G148" s="3">
        <f t="shared" si="48"/>
        <v>-0.72676800000016328</v>
      </c>
      <c r="L148" t="s">
        <v>609</v>
      </c>
      <c r="M148" s="4">
        <f t="shared" si="50"/>
        <v>1</v>
      </c>
    </row>
    <row r="149" spans="1:13" x14ac:dyDescent="0.3">
      <c r="A149" t="s">
        <v>124</v>
      </c>
      <c r="B149" s="1">
        <v>338.91430000000003</v>
      </c>
      <c r="C149" s="6">
        <f t="shared" si="45"/>
        <v>2223.2778079999998</v>
      </c>
      <c r="D149" s="2">
        <f>MAX(B135:B152)-B149</f>
        <v>26.50509999999997</v>
      </c>
      <c r="E149" s="2">
        <f t="shared" si="46"/>
        <v>173.87345599999981</v>
      </c>
      <c r="F149" s="3">
        <f t="shared" si="47"/>
        <v>2</v>
      </c>
      <c r="G149" s="3">
        <f t="shared" si="48"/>
        <v>17.873455999999805</v>
      </c>
      <c r="L149" t="s">
        <v>610</v>
      </c>
      <c r="M149" s="4">
        <f t="shared" si="50"/>
        <v>1</v>
      </c>
    </row>
    <row r="150" spans="1:13" x14ac:dyDescent="0.3">
      <c r="A150" t="s">
        <v>125</v>
      </c>
      <c r="B150" s="1">
        <v>335.21289999999999</v>
      </c>
      <c r="C150" s="6">
        <f t="shared" si="45"/>
        <v>2198.9966239999999</v>
      </c>
      <c r="D150" s="2">
        <f>MAX(B135:B152)-B150</f>
        <v>30.206500000000005</v>
      </c>
      <c r="E150" s="2">
        <f t="shared" si="46"/>
        <v>198.15464000000003</v>
      </c>
      <c r="F150" s="3">
        <f t="shared" si="47"/>
        <v>3</v>
      </c>
      <c r="G150" s="3">
        <f t="shared" si="48"/>
        <v>-35.845359999999971</v>
      </c>
      <c r="L150" t="s">
        <v>611</v>
      </c>
      <c r="M150" s="4">
        <f t="shared" si="50"/>
        <v>1</v>
      </c>
    </row>
    <row r="151" spans="1:13" x14ac:dyDescent="0.3">
      <c r="A151" t="s">
        <v>126</v>
      </c>
      <c r="B151" s="1">
        <v>332.62270000000001</v>
      </c>
      <c r="C151" s="6">
        <f t="shared" si="45"/>
        <v>2182.0049119999999</v>
      </c>
      <c r="D151" s="2">
        <f>MAX(B135:B152)-B151</f>
        <v>32.796699999999987</v>
      </c>
      <c r="E151" s="2">
        <f t="shared" si="46"/>
        <v>215.14635199999989</v>
      </c>
      <c r="F151" s="3">
        <f t="shared" si="47"/>
        <v>3</v>
      </c>
      <c r="G151" s="3">
        <f t="shared" si="48"/>
        <v>-18.853648000000106</v>
      </c>
      <c r="L151" t="s">
        <v>612</v>
      </c>
      <c r="M151" s="4">
        <f t="shared" si="50"/>
        <v>2</v>
      </c>
    </row>
    <row r="152" spans="1:13" x14ac:dyDescent="0.3">
      <c r="A152" t="s">
        <v>127</v>
      </c>
      <c r="B152" s="1">
        <v>326.36939999999998</v>
      </c>
      <c r="C152" s="6">
        <f t="shared" si="45"/>
        <v>2140.983264</v>
      </c>
      <c r="D152" s="2">
        <f>MAX(B135:B152)-B152</f>
        <v>39.050000000000011</v>
      </c>
      <c r="E152" s="2">
        <f t="shared" si="46"/>
        <v>256.16800000000006</v>
      </c>
      <c r="F152" s="3">
        <f t="shared" si="47"/>
        <v>3</v>
      </c>
      <c r="G152" s="3">
        <f t="shared" si="48"/>
        <v>22.168000000000063</v>
      </c>
      <c r="L152" t="s">
        <v>613</v>
      </c>
      <c r="M152" s="4">
        <f t="shared" si="50"/>
        <v>2</v>
      </c>
    </row>
    <row r="153" spans="1:13" x14ac:dyDescent="0.3">
      <c r="L153" t="s">
        <v>614</v>
      </c>
      <c r="M153" s="4">
        <f t="shared" si="50"/>
        <v>2</v>
      </c>
    </row>
    <row r="154" spans="1:13" x14ac:dyDescent="0.3">
      <c r="A154" t="s">
        <v>402</v>
      </c>
      <c r="B154" s="1">
        <v>426.71199999999999</v>
      </c>
      <c r="C154" s="6">
        <f>B154*6.56</f>
        <v>2799.2307199999996</v>
      </c>
      <c r="D154" s="2">
        <f>MAX(B154:B171)-B154</f>
        <v>137.49040000000002</v>
      </c>
      <c r="E154" s="2">
        <f>D154*6.56</f>
        <v>901.93702400000006</v>
      </c>
      <c r="F154" s="3">
        <f>ROUND(E154/78,0)</f>
        <v>12</v>
      </c>
      <c r="G154" s="3">
        <f>E154-F154*78</f>
        <v>-34.062975999999935</v>
      </c>
      <c r="L154" t="s">
        <v>615</v>
      </c>
      <c r="M154" s="4">
        <f t="shared" ref="M154:M161" si="51">F373</f>
        <v>0</v>
      </c>
    </row>
    <row r="155" spans="1:13" x14ac:dyDescent="0.3">
      <c r="A155" t="s">
        <v>403</v>
      </c>
      <c r="B155" s="1">
        <v>427.89449999999999</v>
      </c>
      <c r="C155" s="6">
        <f t="shared" ref="C155:C171" si="52">B155*6.56</f>
        <v>2806.9879199999996</v>
      </c>
      <c r="D155" s="2">
        <f>MAX(B154:B171)-B155</f>
        <v>136.30790000000002</v>
      </c>
      <c r="E155" s="2">
        <f t="shared" ref="E155:E171" si="53">D155*6.56</f>
        <v>894.17982400000005</v>
      </c>
      <c r="F155" s="3">
        <f t="shared" ref="F155:F171" si="54">ROUND(E155/78,0)</f>
        <v>11</v>
      </c>
      <c r="G155" s="3">
        <f t="shared" ref="G155:G171" si="55">E155-F155*78</f>
        <v>36.179824000000053</v>
      </c>
      <c r="L155" t="s">
        <v>616</v>
      </c>
      <c r="M155" s="4">
        <f t="shared" si="51"/>
        <v>0</v>
      </c>
    </row>
    <row r="156" spans="1:13" x14ac:dyDescent="0.3">
      <c r="A156" t="s">
        <v>128</v>
      </c>
      <c r="B156" s="1">
        <v>560.09820000000002</v>
      </c>
      <c r="C156" s="6">
        <f t="shared" si="52"/>
        <v>3674.2441920000001</v>
      </c>
      <c r="D156" s="2">
        <f>MAX(B154:B171)-B156</f>
        <v>4.1041999999999916</v>
      </c>
      <c r="E156" s="2">
        <f t="shared" si="53"/>
        <v>26.923551999999944</v>
      </c>
      <c r="F156" s="3">
        <f t="shared" si="54"/>
        <v>0</v>
      </c>
      <c r="G156" s="3">
        <f t="shared" si="55"/>
        <v>26.923551999999944</v>
      </c>
      <c r="L156" t="s">
        <v>617</v>
      </c>
      <c r="M156" s="4">
        <f t="shared" si="51"/>
        <v>1</v>
      </c>
    </row>
    <row r="157" spans="1:13" x14ac:dyDescent="0.3">
      <c r="A157" t="s">
        <v>129</v>
      </c>
      <c r="B157" s="1">
        <v>563.29100000000005</v>
      </c>
      <c r="C157" s="6">
        <f t="shared" si="52"/>
        <v>3695.18896</v>
      </c>
      <c r="D157" s="2">
        <f>MAX(B154:B171)-B157</f>
        <v>0.9113999999999578</v>
      </c>
      <c r="E157" s="2">
        <f t="shared" si="53"/>
        <v>5.978783999999723</v>
      </c>
      <c r="F157" s="3">
        <f t="shared" si="54"/>
        <v>0</v>
      </c>
      <c r="G157" s="3">
        <f t="shared" si="55"/>
        <v>5.978783999999723</v>
      </c>
      <c r="L157" t="s">
        <v>618</v>
      </c>
      <c r="M157" s="4">
        <f t="shared" si="51"/>
        <v>2</v>
      </c>
    </row>
    <row r="158" spans="1:13" x14ac:dyDescent="0.3">
      <c r="A158" t="s">
        <v>130</v>
      </c>
      <c r="B158" s="1">
        <v>461.4966</v>
      </c>
      <c r="C158" s="6">
        <f t="shared" si="52"/>
        <v>3027.417696</v>
      </c>
      <c r="D158" s="2">
        <f>MAX(B154:B171)-B158</f>
        <v>102.70580000000001</v>
      </c>
      <c r="E158" s="2">
        <f t="shared" si="53"/>
        <v>673.75004799999999</v>
      </c>
      <c r="F158" s="3">
        <f t="shared" si="54"/>
        <v>9</v>
      </c>
      <c r="G158" s="3">
        <f t="shared" si="55"/>
        <v>-28.249952000000008</v>
      </c>
      <c r="L158" t="s">
        <v>619</v>
      </c>
      <c r="M158" s="4">
        <f t="shared" si="51"/>
        <v>3</v>
      </c>
    </row>
    <row r="159" spans="1:13" x14ac:dyDescent="0.3">
      <c r="A159" t="s">
        <v>131</v>
      </c>
      <c r="B159" s="1">
        <v>464.67720000000003</v>
      </c>
      <c r="C159" s="6">
        <f t="shared" si="52"/>
        <v>3048.282432</v>
      </c>
      <c r="D159" s="2">
        <f>MAX(B154:B171)-B159</f>
        <v>99.525199999999984</v>
      </c>
      <c r="E159" s="2">
        <f t="shared" si="53"/>
        <v>652.88531199999989</v>
      </c>
      <c r="F159" s="3">
        <f t="shared" si="54"/>
        <v>8</v>
      </c>
      <c r="G159" s="3">
        <f t="shared" si="55"/>
        <v>28.885311999999885</v>
      </c>
      <c r="L159" t="s">
        <v>620</v>
      </c>
      <c r="M159" s="4">
        <f t="shared" si="51"/>
        <v>3</v>
      </c>
    </row>
    <row r="160" spans="1:13" x14ac:dyDescent="0.3">
      <c r="A160" t="s">
        <v>132</v>
      </c>
      <c r="B160" s="1">
        <v>459.04419999999999</v>
      </c>
      <c r="C160" s="6">
        <f t="shared" si="52"/>
        <v>3011.3299519999996</v>
      </c>
      <c r="D160" s="2">
        <f>MAX(B154:B171)-B160</f>
        <v>105.15820000000002</v>
      </c>
      <c r="E160" s="2">
        <f t="shared" si="53"/>
        <v>689.83779200000015</v>
      </c>
      <c r="F160" s="3">
        <f t="shared" si="54"/>
        <v>9</v>
      </c>
      <c r="G160" s="3">
        <f t="shared" si="55"/>
        <v>-12.16220799999985</v>
      </c>
      <c r="L160" t="s">
        <v>621</v>
      </c>
      <c r="M160" s="4">
        <f t="shared" si="51"/>
        <v>3</v>
      </c>
    </row>
    <row r="161" spans="1:13" x14ac:dyDescent="0.3">
      <c r="A161" t="s">
        <v>133</v>
      </c>
      <c r="B161" s="1">
        <v>462.05779999999999</v>
      </c>
      <c r="C161" s="6">
        <f t="shared" si="52"/>
        <v>3031.0991679999997</v>
      </c>
      <c r="D161" s="2">
        <f>MAX(B154:B171)-B161</f>
        <v>102.14460000000003</v>
      </c>
      <c r="E161" s="2">
        <f t="shared" si="53"/>
        <v>670.06857600000012</v>
      </c>
      <c r="F161" s="3">
        <f t="shared" si="54"/>
        <v>9</v>
      </c>
      <c r="G161" s="3">
        <f t="shared" si="55"/>
        <v>-31.931423999999879</v>
      </c>
      <c r="L161" t="s">
        <v>622</v>
      </c>
      <c r="M161" s="4">
        <f t="shared" si="51"/>
        <v>4</v>
      </c>
    </row>
    <row r="162" spans="1:13" x14ac:dyDescent="0.3">
      <c r="A162" t="s">
        <v>134</v>
      </c>
      <c r="B162" s="1">
        <v>454.23480000000001</v>
      </c>
      <c r="C162" s="6">
        <f t="shared" si="52"/>
        <v>2979.7802879999999</v>
      </c>
      <c r="D162" s="2">
        <f>MAX(B154:B171)-B162</f>
        <v>109.9676</v>
      </c>
      <c r="E162" s="2">
        <f t="shared" si="53"/>
        <v>721.38745600000004</v>
      </c>
      <c r="F162" s="3">
        <f t="shared" si="54"/>
        <v>9</v>
      </c>
      <c r="G162" s="3">
        <f t="shared" si="55"/>
        <v>19.387456000000043</v>
      </c>
      <c r="L162" t="s">
        <v>623</v>
      </c>
      <c r="M162" s="4">
        <f t="shared" ref="M162:M169" si="56">F392</f>
        <v>2</v>
      </c>
    </row>
    <row r="163" spans="1:13" x14ac:dyDescent="0.3">
      <c r="A163" t="s">
        <v>135</v>
      </c>
      <c r="B163" s="1">
        <v>463.1275</v>
      </c>
      <c r="C163" s="6">
        <f t="shared" si="52"/>
        <v>3038.1163999999999</v>
      </c>
      <c r="D163" s="2">
        <f>MAX(B154:B171)-B163</f>
        <v>101.07490000000001</v>
      </c>
      <c r="E163" s="2">
        <f t="shared" si="53"/>
        <v>663.05134400000009</v>
      </c>
      <c r="F163" s="3">
        <f t="shared" si="54"/>
        <v>9</v>
      </c>
      <c r="G163" s="3">
        <f t="shared" si="55"/>
        <v>-38.948655999999914</v>
      </c>
      <c r="L163" t="s">
        <v>624</v>
      </c>
      <c r="M163" s="4">
        <f t="shared" si="56"/>
        <v>2</v>
      </c>
    </row>
    <row r="164" spans="1:13" x14ac:dyDescent="0.3">
      <c r="A164" t="s">
        <v>136</v>
      </c>
      <c r="B164" s="1">
        <v>561.04079999999999</v>
      </c>
      <c r="C164" s="6">
        <f t="shared" si="52"/>
        <v>3680.4276479999999</v>
      </c>
      <c r="D164" s="2">
        <f>MAX(B154:B171)-B164</f>
        <v>3.1616000000000213</v>
      </c>
      <c r="E164" s="2">
        <f t="shared" si="53"/>
        <v>20.74009600000014</v>
      </c>
      <c r="F164" s="3">
        <f t="shared" si="54"/>
        <v>0</v>
      </c>
      <c r="G164" s="3">
        <f t="shared" si="55"/>
        <v>20.74009600000014</v>
      </c>
      <c r="L164" t="s">
        <v>625</v>
      </c>
      <c r="M164" s="4">
        <f t="shared" si="56"/>
        <v>1</v>
      </c>
    </row>
    <row r="165" spans="1:13" x14ac:dyDescent="0.3">
      <c r="A165" t="s">
        <v>137</v>
      </c>
      <c r="B165" s="1">
        <v>564.20240000000001</v>
      </c>
      <c r="C165" s="6">
        <f t="shared" si="52"/>
        <v>3701.1677439999999</v>
      </c>
      <c r="D165" s="2">
        <f>MAX(B154:B171)-B165</f>
        <v>0</v>
      </c>
      <c r="E165" s="2">
        <f t="shared" si="53"/>
        <v>0</v>
      </c>
      <c r="F165" s="3">
        <f t="shared" si="54"/>
        <v>0</v>
      </c>
      <c r="G165" s="3">
        <f t="shared" si="55"/>
        <v>0</v>
      </c>
      <c r="L165" t="s">
        <v>626</v>
      </c>
      <c r="M165" s="4">
        <f t="shared" si="56"/>
        <v>1</v>
      </c>
    </row>
    <row r="166" spans="1:13" x14ac:dyDescent="0.3">
      <c r="A166" t="s">
        <v>138</v>
      </c>
      <c r="B166" s="1">
        <v>462.19080000000002</v>
      </c>
      <c r="C166" s="6">
        <f t="shared" si="52"/>
        <v>3031.9716480000002</v>
      </c>
      <c r="D166" s="2">
        <f>MAX(B154:B171)-B166</f>
        <v>102.01159999999999</v>
      </c>
      <c r="E166" s="2">
        <f t="shared" si="53"/>
        <v>669.1960959999999</v>
      </c>
      <c r="F166" s="3">
        <f t="shared" si="54"/>
        <v>9</v>
      </c>
      <c r="G166" s="3">
        <f t="shared" si="55"/>
        <v>-32.803904000000102</v>
      </c>
      <c r="L166" t="s">
        <v>627</v>
      </c>
      <c r="M166" s="4">
        <f t="shared" si="56"/>
        <v>1</v>
      </c>
    </row>
    <row r="167" spans="1:13" x14ac:dyDescent="0.3">
      <c r="A167" t="s">
        <v>139</v>
      </c>
      <c r="B167" s="1">
        <v>465.25709999999998</v>
      </c>
      <c r="C167" s="6">
        <f t="shared" si="52"/>
        <v>3052.0865759999997</v>
      </c>
      <c r="D167" s="2">
        <f>MAX(B154:B171)-B167</f>
        <v>98.945300000000032</v>
      </c>
      <c r="E167" s="2">
        <f t="shared" si="53"/>
        <v>649.08116800000016</v>
      </c>
      <c r="F167" s="3">
        <f t="shared" si="54"/>
        <v>8</v>
      </c>
      <c r="G167" s="3">
        <f t="shared" si="55"/>
        <v>25.081168000000162</v>
      </c>
      <c r="L167" t="s">
        <v>628</v>
      </c>
      <c r="M167" s="4">
        <f t="shared" si="56"/>
        <v>1</v>
      </c>
    </row>
    <row r="168" spans="1:13" x14ac:dyDescent="0.3">
      <c r="A168" t="s">
        <v>140</v>
      </c>
      <c r="B168" s="1">
        <v>459.6241</v>
      </c>
      <c r="C168" s="6">
        <f t="shared" si="52"/>
        <v>3015.1340959999998</v>
      </c>
      <c r="D168" s="2">
        <f>MAX(B154:B171)-B168</f>
        <v>104.57830000000001</v>
      </c>
      <c r="E168" s="2">
        <f t="shared" si="53"/>
        <v>686.03364800000008</v>
      </c>
      <c r="F168" s="3">
        <f t="shared" si="54"/>
        <v>9</v>
      </c>
      <c r="G168" s="3">
        <f t="shared" si="55"/>
        <v>-15.966351999999915</v>
      </c>
      <c r="L168" t="s">
        <v>629</v>
      </c>
      <c r="M168" s="4">
        <f t="shared" si="56"/>
        <v>0</v>
      </c>
    </row>
    <row r="169" spans="1:13" x14ac:dyDescent="0.3">
      <c r="A169" t="s">
        <v>141</v>
      </c>
      <c r="B169" s="1">
        <v>462.47210000000001</v>
      </c>
      <c r="C169" s="6">
        <f t="shared" si="52"/>
        <v>3033.8169760000001</v>
      </c>
      <c r="D169" s="2">
        <f>MAX(B154:B171)-B169</f>
        <v>101.7303</v>
      </c>
      <c r="E169" s="2">
        <f t="shared" si="53"/>
        <v>667.3507679999999</v>
      </c>
      <c r="F169" s="3">
        <f t="shared" si="54"/>
        <v>9</v>
      </c>
      <c r="G169" s="3">
        <f t="shared" si="55"/>
        <v>-34.649232000000097</v>
      </c>
      <c r="L169" t="s">
        <v>630</v>
      </c>
      <c r="M169" s="4">
        <f t="shared" si="56"/>
        <v>0</v>
      </c>
    </row>
    <row r="170" spans="1:13" x14ac:dyDescent="0.3">
      <c r="A170" t="s">
        <v>142</v>
      </c>
      <c r="B170" s="1">
        <v>455.19470000000001</v>
      </c>
      <c r="C170" s="6">
        <f t="shared" si="52"/>
        <v>2986.0772320000001</v>
      </c>
      <c r="D170" s="2">
        <f>MAX(B154:B171)-B170</f>
        <v>109.0077</v>
      </c>
      <c r="E170" s="2">
        <f t="shared" si="53"/>
        <v>715.09051199999999</v>
      </c>
      <c r="F170" s="3">
        <f t="shared" si="54"/>
        <v>9</v>
      </c>
      <c r="G170" s="3">
        <f t="shared" si="55"/>
        <v>13.09051199999999</v>
      </c>
      <c r="L170" t="s">
        <v>631</v>
      </c>
      <c r="M170" s="4">
        <f t="shared" ref="M170:M177" si="57">F411</f>
        <v>0</v>
      </c>
    </row>
    <row r="171" spans="1:13" x14ac:dyDescent="0.3">
      <c r="A171" t="s">
        <v>143</v>
      </c>
      <c r="B171" s="1">
        <v>463.70729999999998</v>
      </c>
      <c r="C171" s="6">
        <f t="shared" si="52"/>
        <v>3041.9198879999994</v>
      </c>
      <c r="D171" s="2">
        <f>MAX(B154:B171)-B171</f>
        <v>100.49510000000004</v>
      </c>
      <c r="E171" s="2">
        <f t="shared" si="53"/>
        <v>659.24785600000018</v>
      </c>
      <c r="F171" s="3">
        <f t="shared" si="54"/>
        <v>8</v>
      </c>
      <c r="G171" s="3">
        <f t="shared" si="55"/>
        <v>35.247856000000183</v>
      </c>
      <c r="L171" t="s">
        <v>632</v>
      </c>
      <c r="M171" s="4">
        <f t="shared" si="57"/>
        <v>0</v>
      </c>
    </row>
    <row r="172" spans="1:13" x14ac:dyDescent="0.3">
      <c r="L172" t="s">
        <v>633</v>
      </c>
      <c r="M172" s="4">
        <f t="shared" si="57"/>
        <v>0</v>
      </c>
    </row>
    <row r="173" spans="1:13" x14ac:dyDescent="0.3">
      <c r="A173" t="s">
        <v>404</v>
      </c>
      <c r="B173" s="1">
        <v>324.78100000000001</v>
      </c>
      <c r="C173" s="6">
        <f>B173*6.56</f>
        <v>2130.5633600000001</v>
      </c>
      <c r="D173" s="2">
        <f>MAX(B173:B190)-B173</f>
        <v>11.58499999999998</v>
      </c>
      <c r="E173" s="2">
        <f>D173*6.56</f>
        <v>75.997599999999863</v>
      </c>
      <c r="F173" s="3">
        <f>ROUND(E173/78,0)</f>
        <v>1</v>
      </c>
      <c r="G173" s="3">
        <f>E173-F173*78</f>
        <v>-2.0024000000001365</v>
      </c>
      <c r="L173" t="s">
        <v>634</v>
      </c>
      <c r="M173" s="4">
        <f t="shared" si="57"/>
        <v>0</v>
      </c>
    </row>
    <row r="174" spans="1:13" x14ac:dyDescent="0.3">
      <c r="A174" t="s">
        <v>405</v>
      </c>
      <c r="B174" s="1">
        <v>326.80860000000001</v>
      </c>
      <c r="C174" s="6">
        <f t="shared" ref="C174:C190" si="58">B174*6.56</f>
        <v>2143.8644159999999</v>
      </c>
      <c r="D174" s="2">
        <f>MAX(B173:B190)-B174</f>
        <v>9.5573999999999728</v>
      </c>
      <c r="E174" s="2">
        <f t="shared" ref="E174:E190" si="59">D174*6.56</f>
        <v>62.696543999999818</v>
      </c>
      <c r="F174" s="3">
        <f t="shared" ref="F174:F190" si="60">ROUND(E174/78,0)</f>
        <v>1</v>
      </c>
      <c r="G174" s="3">
        <f t="shared" ref="G174:G190" si="61">E174-F174*78</f>
        <v>-15.303456000000182</v>
      </c>
      <c r="L174" t="s">
        <v>635</v>
      </c>
      <c r="M174" s="4">
        <f t="shared" si="57"/>
        <v>0</v>
      </c>
    </row>
    <row r="175" spans="1:13" x14ac:dyDescent="0.3">
      <c r="A175" t="s">
        <v>144</v>
      </c>
      <c r="B175" s="1">
        <v>333.54500000000002</v>
      </c>
      <c r="C175" s="6">
        <f t="shared" si="58"/>
        <v>2188.0551999999998</v>
      </c>
      <c r="D175" s="2">
        <f>MAX(B173:B190)-B175</f>
        <v>2.8209999999999695</v>
      </c>
      <c r="E175" s="2">
        <f t="shared" si="59"/>
        <v>18.5057599999998</v>
      </c>
      <c r="F175" s="3">
        <f t="shared" si="60"/>
        <v>0</v>
      </c>
      <c r="G175" s="3">
        <f t="shared" si="61"/>
        <v>18.5057599999998</v>
      </c>
      <c r="L175" t="s">
        <v>636</v>
      </c>
      <c r="M175" s="4">
        <f t="shared" si="57"/>
        <v>0</v>
      </c>
    </row>
    <row r="176" spans="1:13" x14ac:dyDescent="0.3">
      <c r="A176" t="s">
        <v>145</v>
      </c>
      <c r="B176" s="1">
        <v>335.17290000000003</v>
      </c>
      <c r="C176" s="6">
        <f t="shared" si="58"/>
        <v>2198.7342240000003</v>
      </c>
      <c r="D176" s="2">
        <f>MAX(B173:B190)-B176</f>
        <v>1.1930999999999585</v>
      </c>
      <c r="E176" s="2">
        <f t="shared" si="59"/>
        <v>7.8267359999997277</v>
      </c>
      <c r="F176" s="3">
        <f t="shared" si="60"/>
        <v>0</v>
      </c>
      <c r="G176" s="3">
        <f t="shared" si="61"/>
        <v>7.8267359999997277</v>
      </c>
      <c r="L176" t="s">
        <v>637</v>
      </c>
      <c r="M176" s="4">
        <f t="shared" si="57"/>
        <v>0</v>
      </c>
    </row>
    <row r="177" spans="1:13" x14ac:dyDescent="0.3">
      <c r="A177" t="s">
        <v>146</v>
      </c>
      <c r="B177" s="1">
        <v>328.03390000000002</v>
      </c>
      <c r="C177" s="6">
        <f t="shared" si="58"/>
        <v>2151.902384</v>
      </c>
      <c r="D177" s="2">
        <f>MAX(B173:B190)-B177</f>
        <v>8.3320999999999685</v>
      </c>
      <c r="E177" s="2">
        <f t="shared" si="59"/>
        <v>54.65857599999979</v>
      </c>
      <c r="F177" s="3">
        <f t="shared" si="60"/>
        <v>1</v>
      </c>
      <c r="G177" s="3">
        <f t="shared" si="61"/>
        <v>-23.34142400000021</v>
      </c>
      <c r="L177" t="s">
        <v>638</v>
      </c>
      <c r="M177" s="4">
        <f t="shared" si="57"/>
        <v>15</v>
      </c>
    </row>
    <row r="178" spans="1:13" x14ac:dyDescent="0.3">
      <c r="A178" t="s">
        <v>147</v>
      </c>
      <c r="B178" s="1">
        <v>331.04969999999997</v>
      </c>
      <c r="C178" s="6">
        <f t="shared" si="58"/>
        <v>2171.6860319999996</v>
      </c>
      <c r="D178" s="2">
        <f>MAX(B173:B190)-B178</f>
        <v>5.3163000000000125</v>
      </c>
      <c r="E178" s="2">
        <f t="shared" si="59"/>
        <v>34.874928000000082</v>
      </c>
      <c r="F178" s="3">
        <f t="shared" si="60"/>
        <v>0</v>
      </c>
      <c r="G178" s="3">
        <f t="shared" si="61"/>
        <v>34.874928000000082</v>
      </c>
      <c r="L178" t="s">
        <v>639</v>
      </c>
      <c r="M178" s="4">
        <f t="shared" ref="M178:M185" si="62">F430</f>
        <v>9</v>
      </c>
    </row>
    <row r="179" spans="1:13" x14ac:dyDescent="0.3">
      <c r="A179" t="s">
        <v>148</v>
      </c>
      <c r="B179" s="1">
        <v>325.399</v>
      </c>
      <c r="C179" s="6">
        <f t="shared" si="58"/>
        <v>2134.61744</v>
      </c>
      <c r="D179" s="2">
        <f>MAX(B173:B190)-B179</f>
        <v>10.966999999999985</v>
      </c>
      <c r="E179" s="2">
        <f t="shared" si="59"/>
        <v>71.943519999999893</v>
      </c>
      <c r="F179" s="3">
        <f t="shared" si="60"/>
        <v>1</v>
      </c>
      <c r="G179" s="3">
        <f t="shared" si="61"/>
        <v>-6.0564800000001071</v>
      </c>
      <c r="L179" t="s">
        <v>640</v>
      </c>
      <c r="M179" s="4">
        <f t="shared" si="62"/>
        <v>9</v>
      </c>
    </row>
    <row r="180" spans="1:13" x14ac:dyDescent="0.3">
      <c r="A180" t="s">
        <v>149</v>
      </c>
      <c r="B180" s="1">
        <v>328.00810000000001</v>
      </c>
      <c r="C180" s="6">
        <f t="shared" si="58"/>
        <v>2151.7331359999998</v>
      </c>
      <c r="D180" s="2">
        <f>MAX(B173:B190)-B180</f>
        <v>8.3578999999999724</v>
      </c>
      <c r="E180" s="2">
        <f t="shared" si="59"/>
        <v>54.827823999999815</v>
      </c>
      <c r="F180" s="3">
        <f t="shared" si="60"/>
        <v>1</v>
      </c>
      <c r="G180" s="3">
        <f t="shared" si="61"/>
        <v>-23.172176000000185</v>
      </c>
      <c r="L180" t="s">
        <v>641</v>
      </c>
      <c r="M180" s="4">
        <f t="shared" si="62"/>
        <v>8</v>
      </c>
    </row>
    <row r="181" spans="1:13" x14ac:dyDescent="0.3">
      <c r="A181" t="s">
        <v>150</v>
      </c>
      <c r="B181" s="1">
        <v>322.20269999999999</v>
      </c>
      <c r="C181" s="6">
        <f t="shared" si="58"/>
        <v>2113.6497119999999</v>
      </c>
      <c r="D181" s="2">
        <f>MAX(B173:B190)-B181</f>
        <v>14.163299999999992</v>
      </c>
      <c r="E181" s="2">
        <f t="shared" si="59"/>
        <v>92.911247999999944</v>
      </c>
      <c r="F181" s="3">
        <f t="shared" si="60"/>
        <v>1</v>
      </c>
      <c r="G181" s="3">
        <f t="shared" si="61"/>
        <v>14.911247999999944</v>
      </c>
      <c r="L181" t="s">
        <v>642</v>
      </c>
      <c r="M181" s="4">
        <f t="shared" si="62"/>
        <v>8</v>
      </c>
    </row>
    <row r="182" spans="1:13" x14ac:dyDescent="0.3">
      <c r="A182" t="s">
        <v>151</v>
      </c>
      <c r="B182" s="1">
        <v>327.12650000000002</v>
      </c>
      <c r="C182" s="6">
        <f t="shared" si="58"/>
        <v>2145.9498400000002</v>
      </c>
      <c r="D182" s="2">
        <f>MAX(B173:B190)-B182</f>
        <v>9.2394999999999641</v>
      </c>
      <c r="E182" s="2">
        <f t="shared" si="59"/>
        <v>60.611119999999758</v>
      </c>
      <c r="F182" s="3">
        <f t="shared" si="60"/>
        <v>1</v>
      </c>
      <c r="G182" s="3">
        <f t="shared" si="61"/>
        <v>-17.388880000000242</v>
      </c>
      <c r="L182" t="s">
        <v>643</v>
      </c>
      <c r="M182" s="4">
        <f t="shared" si="62"/>
        <v>8</v>
      </c>
    </row>
    <row r="183" spans="1:13" x14ac:dyDescent="0.3">
      <c r="A183" t="s">
        <v>152</v>
      </c>
      <c r="B183" s="1">
        <v>336.36599999999999</v>
      </c>
      <c r="C183" s="6">
        <f t="shared" si="58"/>
        <v>2206.5609599999998</v>
      </c>
      <c r="D183" s="2">
        <f>MAX(B173:B190)-B183</f>
        <v>0</v>
      </c>
      <c r="E183" s="2">
        <f t="shared" si="59"/>
        <v>0</v>
      </c>
      <c r="F183" s="3">
        <f t="shared" si="60"/>
        <v>0</v>
      </c>
      <c r="G183" s="3">
        <f t="shared" si="61"/>
        <v>0</v>
      </c>
      <c r="L183" t="s">
        <v>644</v>
      </c>
      <c r="M183" s="4">
        <f t="shared" si="62"/>
        <v>8</v>
      </c>
    </row>
    <row r="184" spans="1:13" x14ac:dyDescent="0.3">
      <c r="A184" t="s">
        <v>153</v>
      </c>
      <c r="B184" s="1">
        <v>336.23899999999998</v>
      </c>
      <c r="C184" s="6">
        <f t="shared" si="58"/>
        <v>2205.7278399999996</v>
      </c>
      <c r="D184" s="2">
        <f>MAX(B173:B190)-B184</f>
        <v>0.12700000000000955</v>
      </c>
      <c r="E184" s="2">
        <f t="shared" si="59"/>
        <v>0.83312000000006259</v>
      </c>
      <c r="F184" s="3">
        <f t="shared" si="60"/>
        <v>0</v>
      </c>
      <c r="G184" s="3">
        <f t="shared" si="61"/>
        <v>0.83312000000006259</v>
      </c>
      <c r="L184" t="s">
        <v>645</v>
      </c>
      <c r="M184" s="4">
        <f t="shared" si="62"/>
        <v>7</v>
      </c>
    </row>
    <row r="185" spans="1:13" x14ac:dyDescent="0.3">
      <c r="A185" t="s">
        <v>154</v>
      </c>
      <c r="B185" s="1">
        <v>329.28250000000003</v>
      </c>
      <c r="C185" s="6">
        <f t="shared" si="58"/>
        <v>2160.0932000000003</v>
      </c>
      <c r="D185" s="2">
        <f>MAX(B173:B190)-B185</f>
        <v>7.0834999999999582</v>
      </c>
      <c r="E185" s="2">
        <f t="shared" si="59"/>
        <v>46.467759999999721</v>
      </c>
      <c r="F185" s="3">
        <f t="shared" si="60"/>
        <v>1</v>
      </c>
      <c r="G185" s="3">
        <f t="shared" si="61"/>
        <v>-31.532240000000279</v>
      </c>
      <c r="L185" t="s">
        <v>646</v>
      </c>
      <c r="M185" s="4">
        <f t="shared" si="62"/>
        <v>7</v>
      </c>
    </row>
    <row r="186" spans="1:13" x14ac:dyDescent="0.3">
      <c r="A186" t="s">
        <v>155</v>
      </c>
      <c r="B186" s="1">
        <v>331.73239999999998</v>
      </c>
      <c r="C186" s="6">
        <f t="shared" si="58"/>
        <v>2176.1645439999998</v>
      </c>
      <c r="D186" s="2">
        <f>MAX(B173:B190)-B186</f>
        <v>4.6336000000000013</v>
      </c>
      <c r="E186" s="2">
        <f t="shared" si="59"/>
        <v>30.396416000000006</v>
      </c>
      <c r="F186" s="3">
        <f t="shared" si="60"/>
        <v>0</v>
      </c>
      <c r="G186" s="3">
        <f t="shared" si="61"/>
        <v>30.396416000000006</v>
      </c>
      <c r="L186" t="s">
        <v>647</v>
      </c>
      <c r="M186" s="4">
        <f t="shared" ref="M186:M193" si="63">F449</f>
        <v>12</v>
      </c>
    </row>
    <row r="187" spans="1:13" x14ac:dyDescent="0.3">
      <c r="A187" t="s">
        <v>156</v>
      </c>
      <c r="B187" s="1">
        <v>325.73450000000003</v>
      </c>
      <c r="C187" s="6">
        <f t="shared" si="58"/>
        <v>2136.8183199999999</v>
      </c>
      <c r="D187" s="2">
        <f>MAX(B173:B190)-B187</f>
        <v>10.63149999999996</v>
      </c>
      <c r="E187" s="2">
        <f t="shared" si="59"/>
        <v>69.742639999999739</v>
      </c>
      <c r="F187" s="3">
        <f t="shared" si="60"/>
        <v>1</v>
      </c>
      <c r="G187" s="3">
        <f t="shared" si="61"/>
        <v>-8.2573600000002614</v>
      </c>
      <c r="L187" t="s">
        <v>648</v>
      </c>
      <c r="M187" s="4">
        <f t="shared" si="63"/>
        <v>11</v>
      </c>
    </row>
    <row r="188" spans="1:13" x14ac:dyDescent="0.3">
      <c r="A188" t="s">
        <v>157</v>
      </c>
      <c r="B188" s="1">
        <v>328.1696</v>
      </c>
      <c r="C188" s="6">
        <f t="shared" si="58"/>
        <v>2152.7925759999998</v>
      </c>
      <c r="D188" s="2">
        <f>MAX(B173:B190)-B188</f>
        <v>8.1963999999999828</v>
      </c>
      <c r="E188" s="2">
        <f t="shared" si="59"/>
        <v>53.768383999999884</v>
      </c>
      <c r="F188" s="3">
        <f t="shared" si="60"/>
        <v>1</v>
      </c>
      <c r="G188" s="3">
        <f t="shared" si="61"/>
        <v>-24.231616000000116</v>
      </c>
      <c r="L188" t="s">
        <v>649</v>
      </c>
      <c r="M188" s="4">
        <f t="shared" si="63"/>
        <v>11</v>
      </c>
    </row>
    <row r="189" spans="1:13" x14ac:dyDescent="0.3">
      <c r="A189" t="s">
        <v>158</v>
      </c>
      <c r="B189" s="1">
        <v>322.61180000000002</v>
      </c>
      <c r="C189" s="6">
        <f t="shared" si="58"/>
        <v>2116.333408</v>
      </c>
      <c r="D189" s="2">
        <f>MAX(B173:B190)-B189</f>
        <v>13.754199999999969</v>
      </c>
      <c r="E189" s="2">
        <f t="shared" si="59"/>
        <v>90.22755199999979</v>
      </c>
      <c r="F189" s="3">
        <f t="shared" si="60"/>
        <v>1</v>
      </c>
      <c r="G189" s="3">
        <f t="shared" si="61"/>
        <v>12.22755199999979</v>
      </c>
      <c r="L189" t="s">
        <v>650</v>
      </c>
      <c r="M189" s="4">
        <f t="shared" si="63"/>
        <v>10</v>
      </c>
    </row>
    <row r="190" spans="1:13" x14ac:dyDescent="0.3">
      <c r="A190" t="s">
        <v>159</v>
      </c>
      <c r="B190" s="1">
        <v>327.6909</v>
      </c>
      <c r="C190" s="6">
        <f t="shared" si="58"/>
        <v>2149.6523039999997</v>
      </c>
      <c r="D190" s="2">
        <f>MAX(B173:B190)-B190</f>
        <v>8.6750999999999863</v>
      </c>
      <c r="E190" s="2">
        <f t="shared" si="59"/>
        <v>56.908655999999908</v>
      </c>
      <c r="F190" s="3">
        <f t="shared" si="60"/>
        <v>1</v>
      </c>
      <c r="G190" s="3">
        <f t="shared" si="61"/>
        <v>-21.091344000000092</v>
      </c>
      <c r="L190" t="s">
        <v>651</v>
      </c>
      <c r="M190" s="4">
        <f t="shared" si="63"/>
        <v>10</v>
      </c>
    </row>
    <row r="191" spans="1:13" x14ac:dyDescent="0.3">
      <c r="L191" t="s">
        <v>652</v>
      </c>
      <c r="M191" s="4">
        <f t="shared" si="63"/>
        <v>10</v>
      </c>
    </row>
    <row r="192" spans="1:13" x14ac:dyDescent="0.3">
      <c r="A192" t="s">
        <v>406</v>
      </c>
      <c r="B192" s="1">
        <v>181.22229999999999</v>
      </c>
      <c r="C192" s="6">
        <f>B192*6.56</f>
        <v>1188.8182879999999</v>
      </c>
      <c r="D192" s="2">
        <f>MAX(B192:B209)-B192</f>
        <v>75.7012</v>
      </c>
      <c r="E192" s="2">
        <f>D192*6.56</f>
        <v>496.59987199999995</v>
      </c>
      <c r="F192" s="3">
        <f>ROUND(E192/78,0)</f>
        <v>6</v>
      </c>
      <c r="G192" s="3">
        <f>E192-F192*78</f>
        <v>28.599871999999948</v>
      </c>
      <c r="L192" t="s">
        <v>653</v>
      </c>
      <c r="M192" s="4">
        <f t="shared" si="63"/>
        <v>10</v>
      </c>
    </row>
    <row r="193" spans="1:13" x14ac:dyDescent="0.3">
      <c r="A193" t="s">
        <v>407</v>
      </c>
      <c r="B193" s="1">
        <v>181.9597</v>
      </c>
      <c r="C193" s="6">
        <f t="shared" ref="C193:C209" si="64">B193*6.56</f>
        <v>1193.655632</v>
      </c>
      <c r="D193" s="2">
        <f>MAX(B192:B209)-B193</f>
        <v>74.963799999999992</v>
      </c>
      <c r="E193" s="2">
        <f t="shared" ref="E193:E209" si="65">D193*6.56</f>
        <v>491.76252799999992</v>
      </c>
      <c r="F193" s="3">
        <f t="shared" ref="F193:F209" si="66">ROUND(E193/78,0)</f>
        <v>6</v>
      </c>
      <c r="G193" s="3">
        <f t="shared" ref="G193:G209" si="67">E193-F193*78</f>
        <v>23.762527999999918</v>
      </c>
      <c r="L193" t="s">
        <v>654</v>
      </c>
      <c r="M193" s="4">
        <f t="shared" si="63"/>
        <v>10</v>
      </c>
    </row>
    <row r="194" spans="1:13" x14ac:dyDescent="0.3">
      <c r="A194" t="s">
        <v>160</v>
      </c>
      <c r="B194" s="1">
        <v>255.25049999999999</v>
      </c>
      <c r="C194" s="6">
        <f t="shared" si="64"/>
        <v>1674.4432799999997</v>
      </c>
      <c r="D194" s="2">
        <f>MAX(B192:B209)-B194</f>
        <v>1.6730000000000018</v>
      </c>
      <c r="E194" s="2">
        <f t="shared" si="65"/>
        <v>10.974880000000011</v>
      </c>
      <c r="F194" s="3">
        <f t="shared" si="66"/>
        <v>0</v>
      </c>
      <c r="G194" s="3">
        <f t="shared" si="67"/>
        <v>10.974880000000011</v>
      </c>
    </row>
    <row r="195" spans="1:13" x14ac:dyDescent="0.3">
      <c r="A195" t="s">
        <v>161</v>
      </c>
      <c r="B195" s="1">
        <v>255.2671</v>
      </c>
      <c r="C195" s="6">
        <f t="shared" si="64"/>
        <v>1674.5521759999999</v>
      </c>
      <c r="D195" s="2">
        <f>MAX(B192:B209)-B195</f>
        <v>1.6563999999999908</v>
      </c>
      <c r="E195" s="2">
        <f t="shared" si="65"/>
        <v>10.865983999999939</v>
      </c>
      <c r="F195" s="3">
        <f t="shared" si="66"/>
        <v>0</v>
      </c>
      <c r="G195" s="3">
        <f t="shared" si="67"/>
        <v>10.865983999999939</v>
      </c>
    </row>
    <row r="196" spans="1:13" x14ac:dyDescent="0.3">
      <c r="A196" t="s">
        <v>162</v>
      </c>
      <c r="B196" s="1">
        <v>249.02629999999999</v>
      </c>
      <c r="C196" s="6">
        <f t="shared" si="64"/>
        <v>1633.6125279999999</v>
      </c>
      <c r="D196" s="2">
        <f>MAX(B192:B209)-B196</f>
        <v>7.897199999999998</v>
      </c>
      <c r="E196" s="2">
        <f t="shared" si="65"/>
        <v>51.805631999999981</v>
      </c>
      <c r="F196" s="3">
        <f t="shared" si="66"/>
        <v>1</v>
      </c>
      <c r="G196" s="3">
        <f t="shared" si="67"/>
        <v>-26.194368000000019</v>
      </c>
    </row>
    <row r="197" spans="1:13" x14ac:dyDescent="0.3">
      <c r="A197" t="s">
        <v>163</v>
      </c>
      <c r="B197" s="1">
        <v>245.12700000000001</v>
      </c>
      <c r="C197" s="6">
        <f t="shared" si="64"/>
        <v>1608.0331200000001</v>
      </c>
      <c r="D197" s="2">
        <f>MAX(B192:B209)-B197</f>
        <v>11.79649999999998</v>
      </c>
      <c r="E197" s="2">
        <f t="shared" si="65"/>
        <v>77.385039999999861</v>
      </c>
      <c r="F197" s="3">
        <f t="shared" si="66"/>
        <v>1</v>
      </c>
      <c r="G197" s="3">
        <f t="shared" si="67"/>
        <v>-0.61496000000013851</v>
      </c>
    </row>
    <row r="198" spans="1:13" x14ac:dyDescent="0.3">
      <c r="A198" t="s">
        <v>164</v>
      </c>
      <c r="B198" s="1">
        <v>240.6678</v>
      </c>
      <c r="C198" s="6">
        <f t="shared" si="64"/>
        <v>1578.7807679999999</v>
      </c>
      <c r="D198" s="2">
        <f>MAX(B192:B209)-B198</f>
        <v>16.25569999999999</v>
      </c>
      <c r="E198" s="2">
        <f t="shared" si="65"/>
        <v>106.63739199999993</v>
      </c>
      <c r="F198" s="3">
        <f t="shared" si="66"/>
        <v>1</v>
      </c>
      <c r="G198" s="3">
        <f t="shared" si="67"/>
        <v>28.637391999999934</v>
      </c>
    </row>
    <row r="199" spans="1:13" x14ac:dyDescent="0.3">
      <c r="A199" t="s">
        <v>165</v>
      </c>
      <c r="B199" s="1">
        <v>237.333</v>
      </c>
      <c r="C199" s="6">
        <f t="shared" si="64"/>
        <v>1556.9044799999999</v>
      </c>
      <c r="D199" s="2">
        <f>MAX(B192:B209)-B199</f>
        <v>19.590499999999992</v>
      </c>
      <c r="E199" s="2">
        <f t="shared" si="65"/>
        <v>128.51367999999994</v>
      </c>
      <c r="F199" s="3">
        <f t="shared" si="66"/>
        <v>2</v>
      </c>
      <c r="G199" s="3">
        <f t="shared" si="67"/>
        <v>-27.486320000000063</v>
      </c>
    </row>
    <row r="200" spans="1:13" x14ac:dyDescent="0.3">
      <c r="A200" t="s">
        <v>166</v>
      </c>
      <c r="B200" s="1">
        <v>234.00829999999999</v>
      </c>
      <c r="C200" s="6">
        <f t="shared" si="64"/>
        <v>1535.0944479999998</v>
      </c>
      <c r="D200" s="2">
        <f>MAX(B192:B209)-B200</f>
        <v>22.915199999999999</v>
      </c>
      <c r="E200" s="2">
        <f t="shared" si="65"/>
        <v>150.32371199999997</v>
      </c>
      <c r="F200" s="3">
        <f t="shared" si="66"/>
        <v>2</v>
      </c>
      <c r="G200" s="3">
        <f t="shared" si="67"/>
        <v>-5.676288000000028</v>
      </c>
    </row>
    <row r="201" spans="1:13" x14ac:dyDescent="0.3">
      <c r="A201" t="s">
        <v>167</v>
      </c>
      <c r="B201" s="1">
        <v>231.46619999999999</v>
      </c>
      <c r="C201" s="6">
        <f t="shared" si="64"/>
        <v>1518.4182719999999</v>
      </c>
      <c r="D201" s="2">
        <f>MAX(B192:B209)-B201</f>
        <v>25.457300000000004</v>
      </c>
      <c r="E201" s="2">
        <f t="shared" si="65"/>
        <v>166.99988800000003</v>
      </c>
      <c r="F201" s="3">
        <f t="shared" si="66"/>
        <v>2</v>
      </c>
      <c r="G201" s="3">
        <f t="shared" si="67"/>
        <v>10.999888000000027</v>
      </c>
    </row>
    <row r="202" spans="1:13" x14ac:dyDescent="0.3">
      <c r="A202" t="s">
        <v>168</v>
      </c>
      <c r="B202" s="1">
        <v>256.51049999999998</v>
      </c>
      <c r="C202" s="6">
        <f t="shared" si="64"/>
        <v>1682.7088799999997</v>
      </c>
      <c r="D202" s="2">
        <f>MAX(B192:B209)-B202</f>
        <v>0.41300000000001091</v>
      </c>
      <c r="E202" s="2">
        <f t="shared" si="65"/>
        <v>2.7092800000000716</v>
      </c>
      <c r="F202" s="3">
        <f t="shared" si="66"/>
        <v>0</v>
      </c>
      <c r="G202" s="3">
        <f t="shared" si="67"/>
        <v>2.7092800000000716</v>
      </c>
    </row>
    <row r="203" spans="1:13" x14ac:dyDescent="0.3">
      <c r="A203" t="s">
        <v>169</v>
      </c>
      <c r="B203" s="1">
        <v>256.92349999999999</v>
      </c>
      <c r="C203" s="6">
        <f t="shared" si="64"/>
        <v>1685.4181599999999</v>
      </c>
      <c r="D203" s="2">
        <f>MAX(B192:B209)-B203</f>
        <v>0</v>
      </c>
      <c r="E203" s="2">
        <f t="shared" si="65"/>
        <v>0</v>
      </c>
      <c r="F203" s="3">
        <f t="shared" si="66"/>
        <v>0</v>
      </c>
      <c r="G203" s="3">
        <f t="shared" si="67"/>
        <v>0</v>
      </c>
    </row>
    <row r="204" spans="1:13" x14ac:dyDescent="0.3">
      <c r="A204" t="s">
        <v>170</v>
      </c>
      <c r="B204" s="1">
        <v>250.59039999999999</v>
      </c>
      <c r="C204" s="6">
        <f t="shared" si="64"/>
        <v>1643.8730239999998</v>
      </c>
      <c r="D204" s="2">
        <f>MAX(B192:B209)-B204</f>
        <v>6.3331000000000017</v>
      </c>
      <c r="E204" s="2">
        <f t="shared" si="65"/>
        <v>41.545136000000007</v>
      </c>
      <c r="F204" s="3">
        <f t="shared" si="66"/>
        <v>1</v>
      </c>
      <c r="G204" s="3">
        <f t="shared" si="67"/>
        <v>-36.454863999999993</v>
      </c>
    </row>
    <row r="205" spans="1:13" x14ac:dyDescent="0.3">
      <c r="A205" t="s">
        <v>171</v>
      </c>
      <c r="B205" s="1">
        <v>247.11490000000001</v>
      </c>
      <c r="C205" s="6">
        <f t="shared" si="64"/>
        <v>1621.073744</v>
      </c>
      <c r="D205" s="2">
        <f>MAX(B192:B209)-B205</f>
        <v>9.8085999999999842</v>
      </c>
      <c r="E205" s="2">
        <f t="shared" si="65"/>
        <v>64.344415999999896</v>
      </c>
      <c r="F205" s="3">
        <f t="shared" si="66"/>
        <v>1</v>
      </c>
      <c r="G205" s="3">
        <f t="shared" si="67"/>
        <v>-13.655584000000104</v>
      </c>
    </row>
    <row r="206" spans="1:13" x14ac:dyDescent="0.3">
      <c r="A206" t="s">
        <v>172</v>
      </c>
      <c r="B206" s="1">
        <v>242.4948</v>
      </c>
      <c r="C206" s="6">
        <f t="shared" si="64"/>
        <v>1590.7658879999999</v>
      </c>
      <c r="D206" s="2">
        <f>MAX(B192:B209)-B206</f>
        <v>14.428699999999992</v>
      </c>
      <c r="E206" s="2">
        <f t="shared" si="65"/>
        <v>94.65227199999994</v>
      </c>
      <c r="F206" s="3">
        <f t="shared" si="66"/>
        <v>1</v>
      </c>
      <c r="G206" s="3">
        <f t="shared" si="67"/>
        <v>16.65227199999994</v>
      </c>
    </row>
    <row r="207" spans="1:13" x14ac:dyDescent="0.3">
      <c r="A207" t="s">
        <v>173</v>
      </c>
      <c r="B207" s="1">
        <v>239.321</v>
      </c>
      <c r="C207" s="6">
        <f t="shared" si="64"/>
        <v>1569.9457599999998</v>
      </c>
      <c r="D207" s="2">
        <f>MAX(B192:B209)-B207</f>
        <v>17.602499999999992</v>
      </c>
      <c r="E207" s="2">
        <f t="shared" si="65"/>
        <v>115.47239999999994</v>
      </c>
      <c r="F207" s="3">
        <f t="shared" si="66"/>
        <v>1</v>
      </c>
      <c r="G207" s="3">
        <f t="shared" si="67"/>
        <v>37.472399999999936</v>
      </c>
    </row>
    <row r="208" spans="1:13" x14ac:dyDescent="0.3">
      <c r="A208" t="s">
        <v>174</v>
      </c>
      <c r="B208" s="1">
        <v>235.30789999999999</v>
      </c>
      <c r="C208" s="6">
        <f t="shared" si="64"/>
        <v>1543.6198239999999</v>
      </c>
      <c r="D208" s="2">
        <f>MAX(B192:B209)-B208</f>
        <v>21.615600000000001</v>
      </c>
      <c r="E208" s="2">
        <f t="shared" si="65"/>
        <v>141.79833600000001</v>
      </c>
      <c r="F208" s="3">
        <f t="shared" si="66"/>
        <v>2</v>
      </c>
      <c r="G208" s="3">
        <f t="shared" si="67"/>
        <v>-14.201663999999994</v>
      </c>
    </row>
    <row r="209" spans="1:7" x14ac:dyDescent="0.3">
      <c r="A209" t="s">
        <v>175</v>
      </c>
      <c r="B209" s="1">
        <v>233.4452</v>
      </c>
      <c r="C209" s="6">
        <f t="shared" si="64"/>
        <v>1531.4005119999999</v>
      </c>
      <c r="D209" s="2">
        <f>MAX(B192:B209)-B209</f>
        <v>23.47829999999999</v>
      </c>
      <c r="E209" s="2">
        <f t="shared" si="65"/>
        <v>154.01764799999992</v>
      </c>
      <c r="F209" s="3">
        <f t="shared" si="66"/>
        <v>2</v>
      </c>
      <c r="G209" s="3">
        <f t="shared" si="67"/>
        <v>-1.9823520000000769</v>
      </c>
    </row>
    <row r="211" spans="1:7" x14ac:dyDescent="0.3">
      <c r="A211" t="s">
        <v>408</v>
      </c>
      <c r="B211" s="5" t="e">
        <f>72.4993+#REF!*3126/6.56</f>
        <v>#REF!</v>
      </c>
      <c r="C211" s="6" t="e">
        <f>B211*6.56</f>
        <v>#REF!</v>
      </c>
      <c r="D211" s="2" t="e">
        <f>MAX(B211:B228)-B211</f>
        <v>#REF!</v>
      </c>
      <c r="E211" s="2" t="e">
        <f>D211*6.56</f>
        <v>#REF!</v>
      </c>
      <c r="F211" s="3" t="e">
        <f>ROUND(E211/78,0)</f>
        <v>#REF!</v>
      </c>
      <c r="G211" s="3" t="e">
        <f>E211-F211*78</f>
        <v>#REF!</v>
      </c>
    </row>
    <row r="212" spans="1:7" x14ac:dyDescent="0.3">
      <c r="A212" t="s">
        <v>409</v>
      </c>
      <c r="B212" s="5" t="e">
        <f>72.4993+#REF!*3126/6.56</f>
        <v>#REF!</v>
      </c>
      <c r="C212" s="6" t="e">
        <f t="shared" ref="C212:C228" si="68">B212*6.56</f>
        <v>#REF!</v>
      </c>
      <c r="D212" s="2" t="e">
        <f>MAX(B211:B228)-B212</f>
        <v>#REF!</v>
      </c>
      <c r="E212" s="2" t="e">
        <f t="shared" ref="E212:E228" si="69">D212*6.56</f>
        <v>#REF!</v>
      </c>
      <c r="F212" s="3" t="e">
        <f t="shared" ref="F212:F228" si="70">ROUND(E212/78,0)</f>
        <v>#REF!</v>
      </c>
      <c r="G212" s="3" t="e">
        <f t="shared" ref="G212:G228" si="71">E212-F212*78</f>
        <v>#REF!</v>
      </c>
    </row>
    <row r="213" spans="1:7" x14ac:dyDescent="0.3">
      <c r="A213" t="s">
        <v>176</v>
      </c>
      <c r="B213" s="1">
        <v>463.8562</v>
      </c>
      <c r="C213" s="6">
        <f t="shared" si="68"/>
        <v>3042.8966719999999</v>
      </c>
      <c r="D213" s="2" t="e">
        <f>MAX(B211:B228)-B213</f>
        <v>#REF!</v>
      </c>
      <c r="E213" s="2" t="e">
        <f t="shared" si="69"/>
        <v>#REF!</v>
      </c>
      <c r="F213" s="3" t="e">
        <f t="shared" si="70"/>
        <v>#REF!</v>
      </c>
      <c r="G213" s="3" t="e">
        <f t="shared" si="71"/>
        <v>#REF!</v>
      </c>
    </row>
    <row r="214" spans="1:7" x14ac:dyDescent="0.3">
      <c r="A214" t="s">
        <v>177</v>
      </c>
      <c r="B214" s="1">
        <v>460.12419999999997</v>
      </c>
      <c r="C214" s="6">
        <f t="shared" si="68"/>
        <v>3018.4147519999997</v>
      </c>
      <c r="D214" s="2" t="e">
        <f>MAX(B211:B228)-B214</f>
        <v>#REF!</v>
      </c>
      <c r="E214" s="2" t="e">
        <f t="shared" si="69"/>
        <v>#REF!</v>
      </c>
      <c r="F214" s="3" t="e">
        <f t="shared" si="70"/>
        <v>#REF!</v>
      </c>
      <c r="G214" s="3" t="e">
        <f t="shared" si="71"/>
        <v>#REF!</v>
      </c>
    </row>
    <row r="215" spans="1:7" x14ac:dyDescent="0.3">
      <c r="A215" t="s">
        <v>178</v>
      </c>
      <c r="B215" s="1">
        <v>448.21469999999999</v>
      </c>
      <c r="C215" s="6">
        <f t="shared" si="68"/>
        <v>2940.2884319999998</v>
      </c>
      <c r="D215" s="2" t="e">
        <f>MAX(B211:B228)-B215</f>
        <v>#REF!</v>
      </c>
      <c r="E215" s="2" t="e">
        <f t="shared" si="69"/>
        <v>#REF!</v>
      </c>
      <c r="F215" s="3" t="e">
        <f t="shared" si="70"/>
        <v>#REF!</v>
      </c>
      <c r="G215" s="3" t="e">
        <f t="shared" si="71"/>
        <v>#REF!</v>
      </c>
    </row>
    <row r="216" spans="1:7" x14ac:dyDescent="0.3">
      <c r="A216" t="s">
        <v>179</v>
      </c>
      <c r="B216" s="1">
        <v>444.72179999999997</v>
      </c>
      <c r="C216" s="6">
        <f t="shared" si="68"/>
        <v>2917.3750079999995</v>
      </c>
      <c r="D216" s="2" t="e">
        <f>MAX(B211:B228)-B216</f>
        <v>#REF!</v>
      </c>
      <c r="E216" s="2" t="e">
        <f t="shared" si="69"/>
        <v>#REF!</v>
      </c>
      <c r="F216" s="3" t="e">
        <f t="shared" si="70"/>
        <v>#REF!</v>
      </c>
      <c r="G216" s="3" t="e">
        <f t="shared" si="71"/>
        <v>#REF!</v>
      </c>
    </row>
    <row r="217" spans="1:7" x14ac:dyDescent="0.3">
      <c r="A217" t="s">
        <v>180</v>
      </c>
      <c r="B217" s="1">
        <v>436.7894</v>
      </c>
      <c r="C217" s="6">
        <f t="shared" si="68"/>
        <v>2865.3384639999999</v>
      </c>
      <c r="D217" s="2" t="e">
        <f>MAX(B211:B228)-B217</f>
        <v>#REF!</v>
      </c>
      <c r="E217" s="2" t="e">
        <f t="shared" si="69"/>
        <v>#REF!</v>
      </c>
      <c r="F217" s="3" t="e">
        <f t="shared" si="70"/>
        <v>#REF!</v>
      </c>
      <c r="G217" s="3" t="e">
        <f t="shared" si="71"/>
        <v>#REF!</v>
      </c>
    </row>
    <row r="218" spans="1:7" x14ac:dyDescent="0.3">
      <c r="A218" t="s">
        <v>181</v>
      </c>
      <c r="B218" s="1">
        <v>432.26760000000002</v>
      </c>
      <c r="C218" s="6">
        <f t="shared" si="68"/>
        <v>2835.6754559999999</v>
      </c>
      <c r="D218" s="2" t="e">
        <f>MAX(B211:B228)-B218</f>
        <v>#REF!</v>
      </c>
      <c r="E218" s="2" t="e">
        <f t="shared" si="69"/>
        <v>#REF!</v>
      </c>
      <c r="F218" s="3" t="e">
        <f t="shared" si="70"/>
        <v>#REF!</v>
      </c>
      <c r="G218" s="3" t="e">
        <f t="shared" si="71"/>
        <v>#REF!</v>
      </c>
    </row>
    <row r="219" spans="1:7" x14ac:dyDescent="0.3">
      <c r="A219" t="s">
        <v>182</v>
      </c>
      <c r="B219" s="1">
        <v>397.80459999999999</v>
      </c>
      <c r="C219" s="6">
        <f t="shared" si="68"/>
        <v>2609.598176</v>
      </c>
      <c r="D219" s="2" t="e">
        <f>MAX(B211:B228)-B219</f>
        <v>#REF!</v>
      </c>
      <c r="E219" s="2" t="e">
        <f t="shared" si="69"/>
        <v>#REF!</v>
      </c>
      <c r="F219" s="3" t="e">
        <f t="shared" si="70"/>
        <v>#REF!</v>
      </c>
      <c r="G219" s="3" t="e">
        <f t="shared" si="71"/>
        <v>#REF!</v>
      </c>
    </row>
    <row r="220" spans="1:7" x14ac:dyDescent="0.3">
      <c r="A220" t="s">
        <v>183</v>
      </c>
      <c r="B220" s="1">
        <v>395.70150000000001</v>
      </c>
      <c r="C220" s="6">
        <f t="shared" si="68"/>
        <v>2595.8018400000001</v>
      </c>
      <c r="D220" s="2" t="e">
        <f>MAX(B211:B228)-B220</f>
        <v>#REF!</v>
      </c>
      <c r="E220" s="2" t="e">
        <f t="shared" si="69"/>
        <v>#REF!</v>
      </c>
      <c r="F220" s="3" t="e">
        <f t="shared" si="70"/>
        <v>#REF!</v>
      </c>
      <c r="G220" s="3" t="e">
        <f t="shared" si="71"/>
        <v>#REF!</v>
      </c>
    </row>
    <row r="221" spans="1:7" x14ac:dyDescent="0.3">
      <c r="A221" t="s">
        <v>184</v>
      </c>
      <c r="B221" s="1">
        <v>465.53410000000002</v>
      </c>
      <c r="C221" s="6">
        <f t="shared" si="68"/>
        <v>3053.9036959999999</v>
      </c>
      <c r="D221" s="2" t="e">
        <f>MAX(B211:B228)-B221</f>
        <v>#REF!</v>
      </c>
      <c r="E221" s="2" t="e">
        <f t="shared" si="69"/>
        <v>#REF!</v>
      </c>
      <c r="F221" s="3" t="e">
        <f t="shared" si="70"/>
        <v>#REF!</v>
      </c>
      <c r="G221" s="3" t="e">
        <f t="shared" si="71"/>
        <v>#REF!</v>
      </c>
    </row>
    <row r="222" spans="1:7" x14ac:dyDescent="0.3">
      <c r="A222" t="s">
        <v>185</v>
      </c>
      <c r="B222" s="1">
        <v>461.86410000000001</v>
      </c>
      <c r="C222" s="6">
        <f t="shared" si="68"/>
        <v>3029.8284960000001</v>
      </c>
      <c r="D222" s="2" t="e">
        <f>MAX(B211:B228)-B222</f>
        <v>#REF!</v>
      </c>
      <c r="E222" s="2" t="e">
        <f t="shared" si="69"/>
        <v>#REF!</v>
      </c>
      <c r="F222" s="3" t="e">
        <f t="shared" si="70"/>
        <v>#REF!</v>
      </c>
      <c r="G222" s="3" t="e">
        <f t="shared" si="71"/>
        <v>#REF!</v>
      </c>
    </row>
    <row r="223" spans="1:7" x14ac:dyDescent="0.3">
      <c r="A223" t="s">
        <v>186</v>
      </c>
      <c r="B223" s="1">
        <v>449.9547</v>
      </c>
      <c r="C223" s="6">
        <f t="shared" si="68"/>
        <v>2951.7028319999999</v>
      </c>
      <c r="D223" s="2" t="e">
        <f>MAX(B211:B228)-B223</f>
        <v>#REF!</v>
      </c>
      <c r="E223" s="2" t="e">
        <f t="shared" si="69"/>
        <v>#REF!</v>
      </c>
      <c r="F223" s="3" t="e">
        <f t="shared" si="70"/>
        <v>#REF!</v>
      </c>
      <c r="G223" s="3" t="e">
        <f t="shared" si="71"/>
        <v>#REF!</v>
      </c>
    </row>
    <row r="224" spans="1:7" x14ac:dyDescent="0.3">
      <c r="A224" t="s">
        <v>187</v>
      </c>
      <c r="B224" s="1">
        <v>446.18560000000002</v>
      </c>
      <c r="C224" s="6">
        <f t="shared" si="68"/>
        <v>2926.9775359999999</v>
      </c>
      <c r="D224" s="2" t="e">
        <f>MAX(B211:B228)-B224</f>
        <v>#REF!</v>
      </c>
      <c r="E224" s="2" t="e">
        <f t="shared" si="69"/>
        <v>#REF!</v>
      </c>
      <c r="F224" s="3" t="e">
        <f t="shared" si="70"/>
        <v>#REF!</v>
      </c>
      <c r="G224" s="3" t="e">
        <f t="shared" si="71"/>
        <v>#REF!</v>
      </c>
    </row>
    <row r="225" spans="1:7" x14ac:dyDescent="0.3">
      <c r="A225" t="s">
        <v>188</v>
      </c>
      <c r="B225" s="1">
        <v>440.73610000000002</v>
      </c>
      <c r="C225" s="6">
        <f t="shared" si="68"/>
        <v>2891.2288159999998</v>
      </c>
      <c r="D225" s="2" t="e">
        <f>MAX(B211:B228)-B225</f>
        <v>#REF!</v>
      </c>
      <c r="E225" s="2" t="e">
        <f t="shared" si="69"/>
        <v>#REF!</v>
      </c>
      <c r="F225" s="3" t="e">
        <f t="shared" si="70"/>
        <v>#REF!</v>
      </c>
      <c r="G225" s="3" t="e">
        <f t="shared" si="71"/>
        <v>#REF!</v>
      </c>
    </row>
    <row r="226" spans="1:7" x14ac:dyDescent="0.3">
      <c r="A226" t="s">
        <v>189</v>
      </c>
      <c r="B226" s="1">
        <v>434.00740000000002</v>
      </c>
      <c r="C226" s="6">
        <f t="shared" si="68"/>
        <v>2847.0885439999997</v>
      </c>
      <c r="D226" s="2" t="e">
        <f>MAX(B211:B228)-B226</f>
        <v>#REF!</v>
      </c>
      <c r="E226" s="2" t="e">
        <f t="shared" si="69"/>
        <v>#REF!</v>
      </c>
      <c r="F226" s="3" t="e">
        <f t="shared" si="70"/>
        <v>#REF!</v>
      </c>
      <c r="G226" s="3" t="e">
        <f t="shared" si="71"/>
        <v>#REF!</v>
      </c>
    </row>
    <row r="227" spans="1:7" x14ac:dyDescent="0.3">
      <c r="A227" t="s">
        <v>190</v>
      </c>
      <c r="B227" s="1">
        <v>399.6123</v>
      </c>
      <c r="C227" s="6">
        <f t="shared" si="68"/>
        <v>2621.4566879999998</v>
      </c>
      <c r="D227" s="2" t="e">
        <f>MAX(B211:B228)-B227</f>
        <v>#REF!</v>
      </c>
      <c r="E227" s="2" t="e">
        <f t="shared" si="69"/>
        <v>#REF!</v>
      </c>
      <c r="F227" s="3" t="e">
        <f t="shared" si="70"/>
        <v>#REF!</v>
      </c>
      <c r="G227" s="3" t="e">
        <f t="shared" si="71"/>
        <v>#REF!</v>
      </c>
    </row>
    <row r="228" spans="1:7" x14ac:dyDescent="0.3">
      <c r="A228" t="s">
        <v>191</v>
      </c>
      <c r="B228" s="1">
        <v>397.50900000000001</v>
      </c>
      <c r="C228" s="6">
        <f t="shared" si="68"/>
        <v>2607.65904</v>
      </c>
      <c r="D228" s="2" t="e">
        <f>MAX(B211:B228)-B228</f>
        <v>#REF!</v>
      </c>
      <c r="E228" s="2" t="e">
        <f t="shared" si="69"/>
        <v>#REF!</v>
      </c>
      <c r="F228" s="3" t="e">
        <f t="shared" si="70"/>
        <v>#REF!</v>
      </c>
      <c r="G228" s="3" t="e">
        <f t="shared" si="71"/>
        <v>#REF!</v>
      </c>
    </row>
    <row r="230" spans="1:7" x14ac:dyDescent="0.3">
      <c r="A230" t="s">
        <v>410</v>
      </c>
      <c r="B230" s="1">
        <v>97.446700000000007</v>
      </c>
      <c r="C230" s="6">
        <f>B230*6.56</f>
        <v>639.25035200000002</v>
      </c>
      <c r="D230" s="2">
        <f>MAX(B230:B247)-B230</f>
        <v>2.6396999999999906</v>
      </c>
      <c r="E230" s="2">
        <f>D230*6.56</f>
        <v>17.316431999999939</v>
      </c>
      <c r="F230" s="3">
        <f>ROUND(E230/78,0)</f>
        <v>0</v>
      </c>
      <c r="G230" s="3">
        <f>E230-F230*78</f>
        <v>17.316431999999939</v>
      </c>
    </row>
    <row r="231" spans="1:7" x14ac:dyDescent="0.3">
      <c r="A231" t="s">
        <v>411</v>
      </c>
      <c r="B231" s="1">
        <v>100.0864</v>
      </c>
      <c r="C231" s="6">
        <f t="shared" ref="C231:C247" si="72">B231*6.56</f>
        <v>656.56678399999998</v>
      </c>
      <c r="D231" s="2">
        <f>MAX(B230:B247)-B231</f>
        <v>0</v>
      </c>
      <c r="E231" s="2">
        <f t="shared" ref="E231:E247" si="73">D231*6.56</f>
        <v>0</v>
      </c>
      <c r="F231" s="3">
        <f t="shared" ref="F231:F247" si="74">ROUND(E231/78,0)</f>
        <v>0</v>
      </c>
      <c r="G231" s="3">
        <f t="shared" ref="G231:G247" si="75">E231-F231*78</f>
        <v>0</v>
      </c>
    </row>
    <row r="232" spans="1:7" x14ac:dyDescent="0.3">
      <c r="A232" t="s">
        <v>192</v>
      </c>
      <c r="B232" s="1">
        <v>86.733400000000003</v>
      </c>
      <c r="C232" s="6">
        <f t="shared" si="72"/>
        <v>568.97110399999997</v>
      </c>
      <c r="D232" s="2">
        <f>MAX(B230:B247)-B232</f>
        <v>13.352999999999994</v>
      </c>
      <c r="E232" s="2">
        <f t="shared" si="73"/>
        <v>87.595679999999959</v>
      </c>
      <c r="F232" s="3">
        <f t="shared" si="74"/>
        <v>1</v>
      </c>
      <c r="G232" s="3">
        <f t="shared" si="75"/>
        <v>9.5956799999999589</v>
      </c>
    </row>
    <row r="233" spans="1:7" x14ac:dyDescent="0.3">
      <c r="A233" t="s">
        <v>193</v>
      </c>
      <c r="B233" s="1">
        <v>42.671399999999998</v>
      </c>
      <c r="C233" s="6">
        <f t="shared" si="72"/>
        <v>279.92438399999998</v>
      </c>
      <c r="D233" s="2">
        <f>MAX(B230:B247)-B233</f>
        <v>57.414999999999999</v>
      </c>
      <c r="E233" s="2">
        <f t="shared" si="73"/>
        <v>376.64239999999995</v>
      </c>
      <c r="F233" s="3">
        <f t="shared" si="74"/>
        <v>5</v>
      </c>
      <c r="G233" s="3">
        <f t="shared" si="75"/>
        <v>-13.357600000000048</v>
      </c>
    </row>
    <row r="234" spans="1:7" x14ac:dyDescent="0.3">
      <c r="A234" t="s">
        <v>194</v>
      </c>
      <c r="B234" s="1">
        <v>46.523800000000001</v>
      </c>
      <c r="C234" s="6">
        <f t="shared" si="72"/>
        <v>305.19612799999999</v>
      </c>
      <c r="D234" s="2">
        <f>MAX(B230:B247)-B234</f>
        <v>53.562599999999996</v>
      </c>
      <c r="E234" s="2">
        <f t="shared" si="73"/>
        <v>351.37065599999994</v>
      </c>
      <c r="F234" s="3">
        <f t="shared" si="74"/>
        <v>5</v>
      </c>
      <c r="G234" s="3">
        <f t="shared" si="75"/>
        <v>-38.62934400000006</v>
      </c>
    </row>
    <row r="235" spans="1:7" x14ac:dyDescent="0.3">
      <c r="A235" t="s">
        <v>195</v>
      </c>
      <c r="B235" s="1">
        <v>49.130800000000001</v>
      </c>
      <c r="C235" s="6">
        <f t="shared" si="72"/>
        <v>322.29804799999999</v>
      </c>
      <c r="D235" s="2">
        <f>MAX(B230:B247)-B235</f>
        <v>50.955599999999997</v>
      </c>
      <c r="E235" s="2">
        <f t="shared" si="73"/>
        <v>334.26873599999993</v>
      </c>
      <c r="F235" s="3">
        <f t="shared" si="74"/>
        <v>4</v>
      </c>
      <c r="G235" s="3">
        <f t="shared" si="75"/>
        <v>22.268735999999933</v>
      </c>
    </row>
    <row r="236" spans="1:7" x14ac:dyDescent="0.3">
      <c r="A236" t="s">
        <v>196</v>
      </c>
      <c r="B236" s="1">
        <v>51.116199999999999</v>
      </c>
      <c r="C236" s="6">
        <f t="shared" si="72"/>
        <v>335.322272</v>
      </c>
      <c r="D236" s="2">
        <f>MAX(B230:B247)-B236</f>
        <v>48.970199999999998</v>
      </c>
      <c r="E236" s="2">
        <f t="shared" si="73"/>
        <v>321.24451199999999</v>
      </c>
      <c r="F236" s="3">
        <f t="shared" si="74"/>
        <v>4</v>
      </c>
      <c r="G236" s="3">
        <f t="shared" si="75"/>
        <v>9.2445119999999861</v>
      </c>
    </row>
    <row r="237" spans="1:7" x14ac:dyDescent="0.3">
      <c r="A237" t="s">
        <v>197</v>
      </c>
      <c r="B237" s="1">
        <v>54.655099999999997</v>
      </c>
      <c r="C237" s="6">
        <f t="shared" si="72"/>
        <v>358.53745599999996</v>
      </c>
      <c r="D237" s="2">
        <f>MAX(B230:B247)-B237</f>
        <v>45.4313</v>
      </c>
      <c r="E237" s="2">
        <f t="shared" si="73"/>
        <v>298.02932799999996</v>
      </c>
      <c r="F237" s="3">
        <f t="shared" si="74"/>
        <v>4</v>
      </c>
      <c r="G237" s="3">
        <f t="shared" si="75"/>
        <v>-13.970672000000036</v>
      </c>
    </row>
    <row r="238" spans="1:7" x14ac:dyDescent="0.3">
      <c r="A238" t="s">
        <v>198</v>
      </c>
      <c r="B238" s="1">
        <v>56.496499999999997</v>
      </c>
      <c r="C238" s="6">
        <f t="shared" si="72"/>
        <v>370.61703999999997</v>
      </c>
      <c r="D238" s="2">
        <f>MAX(B230:B247)-B238</f>
        <v>43.5899</v>
      </c>
      <c r="E238" s="2">
        <f t="shared" si="73"/>
        <v>285.94974400000001</v>
      </c>
      <c r="F238" s="3">
        <f t="shared" si="74"/>
        <v>4</v>
      </c>
      <c r="G238" s="3">
        <f t="shared" si="75"/>
        <v>-26.05025599999999</v>
      </c>
    </row>
    <row r="239" spans="1:7" x14ac:dyDescent="0.3">
      <c r="A239" t="s">
        <v>199</v>
      </c>
      <c r="B239" s="1">
        <v>61.307200000000002</v>
      </c>
      <c r="C239" s="6">
        <f t="shared" si="72"/>
        <v>402.17523199999999</v>
      </c>
      <c r="D239" s="2">
        <f>MAX(B230:B247)-B239</f>
        <v>38.779199999999996</v>
      </c>
      <c r="E239" s="2">
        <f t="shared" si="73"/>
        <v>254.39155199999996</v>
      </c>
      <c r="F239" s="3">
        <f t="shared" si="74"/>
        <v>3</v>
      </c>
      <c r="G239" s="3">
        <f t="shared" si="75"/>
        <v>20.391551999999962</v>
      </c>
    </row>
    <row r="240" spans="1:7" x14ac:dyDescent="0.3">
      <c r="A240" t="s">
        <v>200</v>
      </c>
      <c r="B240" s="1">
        <v>90.180499999999995</v>
      </c>
      <c r="C240" s="6">
        <f t="shared" si="72"/>
        <v>591.58407999999997</v>
      </c>
      <c r="D240" s="2">
        <f>MAX(B230:B247)-B240</f>
        <v>9.9059000000000026</v>
      </c>
      <c r="E240" s="2">
        <f t="shared" si="73"/>
        <v>64.982704000000012</v>
      </c>
      <c r="F240" s="3">
        <f t="shared" si="74"/>
        <v>1</v>
      </c>
      <c r="G240" s="3">
        <f t="shared" si="75"/>
        <v>-13.017295999999988</v>
      </c>
    </row>
    <row r="241" spans="1:7" x14ac:dyDescent="0.3">
      <c r="A241" t="s">
        <v>201</v>
      </c>
      <c r="B241" s="1">
        <v>41.782499999999999</v>
      </c>
      <c r="C241" s="6">
        <f t="shared" si="72"/>
        <v>274.09319999999997</v>
      </c>
      <c r="D241" s="2">
        <f>MAX(B230:B247)-B241</f>
        <v>58.303899999999999</v>
      </c>
      <c r="E241" s="2">
        <f t="shared" si="73"/>
        <v>382.47358399999996</v>
      </c>
      <c r="F241" s="3">
        <f t="shared" si="74"/>
        <v>5</v>
      </c>
      <c r="G241" s="3">
        <f t="shared" si="75"/>
        <v>-7.5264160000000402</v>
      </c>
    </row>
    <row r="242" spans="1:7" x14ac:dyDescent="0.3">
      <c r="A242" t="s">
        <v>202</v>
      </c>
      <c r="B242" s="1">
        <v>45.258299999999998</v>
      </c>
      <c r="C242" s="6">
        <f t="shared" si="72"/>
        <v>296.89444799999995</v>
      </c>
      <c r="D242" s="2">
        <f>MAX(B230:B247)-B242</f>
        <v>54.828099999999999</v>
      </c>
      <c r="E242" s="2">
        <f t="shared" si="73"/>
        <v>359.67233599999997</v>
      </c>
      <c r="F242" s="3">
        <f t="shared" si="74"/>
        <v>5</v>
      </c>
      <c r="G242" s="3">
        <f t="shared" si="75"/>
        <v>-30.327664000000027</v>
      </c>
    </row>
    <row r="243" spans="1:7" x14ac:dyDescent="0.3">
      <c r="A243" t="s">
        <v>203</v>
      </c>
      <c r="B243" s="1">
        <v>48.235199999999999</v>
      </c>
      <c r="C243" s="6">
        <f t="shared" si="72"/>
        <v>316.422912</v>
      </c>
      <c r="D243" s="2">
        <f>MAX(B230:B247)-B243</f>
        <v>51.851199999999999</v>
      </c>
      <c r="E243" s="2">
        <f t="shared" si="73"/>
        <v>340.14387199999999</v>
      </c>
      <c r="F243" s="3">
        <f t="shared" si="74"/>
        <v>4</v>
      </c>
      <c r="G243" s="3">
        <f t="shared" si="75"/>
        <v>28.143871999999988</v>
      </c>
    </row>
    <row r="244" spans="1:7" x14ac:dyDescent="0.3">
      <c r="A244" t="s">
        <v>204</v>
      </c>
      <c r="B244" s="1">
        <v>50.275100000000002</v>
      </c>
      <c r="C244" s="6">
        <f t="shared" si="72"/>
        <v>329.80465599999997</v>
      </c>
      <c r="D244" s="2">
        <f>MAX(B230:B247)-B244</f>
        <v>49.811299999999996</v>
      </c>
      <c r="E244" s="2">
        <f t="shared" si="73"/>
        <v>326.76212799999996</v>
      </c>
      <c r="F244" s="3">
        <f t="shared" si="74"/>
        <v>4</v>
      </c>
      <c r="G244" s="3">
        <f t="shared" si="75"/>
        <v>14.762127999999962</v>
      </c>
    </row>
    <row r="245" spans="1:7" x14ac:dyDescent="0.3">
      <c r="A245" t="s">
        <v>205</v>
      </c>
      <c r="B245" s="1">
        <v>53.466999999999999</v>
      </c>
      <c r="C245" s="6">
        <f t="shared" si="72"/>
        <v>350.74351999999999</v>
      </c>
      <c r="D245" s="2">
        <f>MAX(B230:B247)-B245</f>
        <v>46.619399999999999</v>
      </c>
      <c r="E245" s="2">
        <f t="shared" si="73"/>
        <v>305.82326399999999</v>
      </c>
      <c r="F245" s="3">
        <f t="shared" si="74"/>
        <v>4</v>
      </c>
      <c r="G245" s="3">
        <f t="shared" si="75"/>
        <v>-6.1767360000000053</v>
      </c>
    </row>
    <row r="246" spans="1:7" x14ac:dyDescent="0.3">
      <c r="A246" t="s">
        <v>206</v>
      </c>
      <c r="B246" s="1">
        <v>55.406599999999997</v>
      </c>
      <c r="C246" s="6">
        <f t="shared" si="72"/>
        <v>363.46729599999998</v>
      </c>
      <c r="D246" s="2">
        <f>MAX(B230:B247)-B246</f>
        <v>44.6798</v>
      </c>
      <c r="E246" s="2">
        <f t="shared" si="73"/>
        <v>293.09948800000001</v>
      </c>
      <c r="F246" s="3">
        <f t="shared" si="74"/>
        <v>4</v>
      </c>
      <c r="G246" s="3">
        <f t="shared" si="75"/>
        <v>-18.900511999999992</v>
      </c>
    </row>
    <row r="247" spans="1:7" x14ac:dyDescent="0.3">
      <c r="A247" t="s">
        <v>207</v>
      </c>
      <c r="B247" s="1">
        <v>59.815899999999999</v>
      </c>
      <c r="C247" s="6">
        <f t="shared" si="72"/>
        <v>392.39230399999997</v>
      </c>
      <c r="D247" s="2">
        <f>MAX(B230:B247)-B247</f>
        <v>40.270499999999998</v>
      </c>
      <c r="E247" s="2">
        <f t="shared" si="73"/>
        <v>264.17447999999996</v>
      </c>
      <c r="F247" s="3">
        <f t="shared" si="74"/>
        <v>3</v>
      </c>
      <c r="G247" s="3">
        <f t="shared" si="75"/>
        <v>30.17447999999996</v>
      </c>
    </row>
    <row r="249" spans="1:7" x14ac:dyDescent="0.3">
      <c r="A249" t="s">
        <v>412</v>
      </c>
      <c r="B249" s="1">
        <v>141.66640000000001</v>
      </c>
      <c r="C249" s="6">
        <f>B249*6.56</f>
        <v>929.33158400000002</v>
      </c>
      <c r="D249" s="2">
        <f>MAX(B249:B266)-B249</f>
        <v>12.925600000000003</v>
      </c>
      <c r="E249" s="2">
        <f>D249*6.56</f>
        <v>84.791936000000007</v>
      </c>
      <c r="F249" s="3">
        <f>ROUND(E249/78,0)</f>
        <v>1</v>
      </c>
      <c r="G249" s="3">
        <f>E249-F249*78</f>
        <v>6.7919360000000069</v>
      </c>
    </row>
    <row r="250" spans="1:7" x14ac:dyDescent="0.3">
      <c r="A250" t="s">
        <v>413</v>
      </c>
      <c r="B250" s="1">
        <v>140.90819999999999</v>
      </c>
      <c r="C250" s="6">
        <f t="shared" ref="C250:C266" si="76">B250*6.56</f>
        <v>924.3577919999999</v>
      </c>
      <c r="D250" s="2">
        <f>MAX(B249:B266)-B250</f>
        <v>13.683800000000019</v>
      </c>
      <c r="E250" s="2">
        <f t="shared" ref="E250:E266" si="77">D250*6.56</f>
        <v>89.765728000000124</v>
      </c>
      <c r="F250" s="3">
        <f t="shared" ref="F250:F266" si="78">ROUND(E250/78,0)</f>
        <v>1</v>
      </c>
      <c r="G250" s="3">
        <f t="shared" ref="G250:G266" si="79">E250-F250*78</f>
        <v>11.765728000000124</v>
      </c>
    </row>
    <row r="251" spans="1:7" x14ac:dyDescent="0.3">
      <c r="A251" t="s">
        <v>208</v>
      </c>
      <c r="B251" s="1">
        <v>134.06469999999999</v>
      </c>
      <c r="C251" s="6">
        <f t="shared" si="76"/>
        <v>879.46443199999987</v>
      </c>
      <c r="D251" s="2">
        <f>MAX(B249:B266)-B251</f>
        <v>20.527300000000025</v>
      </c>
      <c r="E251" s="2">
        <f t="shared" si="77"/>
        <v>134.65908800000017</v>
      </c>
      <c r="F251" s="3">
        <f t="shared" si="78"/>
        <v>2</v>
      </c>
      <c r="G251" s="3">
        <f t="shared" si="79"/>
        <v>-21.340911999999832</v>
      </c>
    </row>
    <row r="252" spans="1:7" x14ac:dyDescent="0.3">
      <c r="A252" t="s">
        <v>209</v>
      </c>
      <c r="B252" s="1">
        <v>136.4075</v>
      </c>
      <c r="C252" s="6">
        <f t="shared" si="76"/>
        <v>894.83319999999992</v>
      </c>
      <c r="D252" s="2">
        <f>MAX(B249:B266)-B252</f>
        <v>18.184500000000014</v>
      </c>
      <c r="E252" s="2">
        <f t="shared" si="77"/>
        <v>119.29032000000008</v>
      </c>
      <c r="F252" s="3">
        <f t="shared" si="78"/>
        <v>2</v>
      </c>
      <c r="G252" s="3">
        <f t="shared" si="79"/>
        <v>-36.709679999999921</v>
      </c>
    </row>
    <row r="253" spans="1:7" x14ac:dyDescent="0.3">
      <c r="A253" t="s">
        <v>210</v>
      </c>
      <c r="B253" s="1">
        <v>138.75280000000001</v>
      </c>
      <c r="C253" s="6">
        <f t="shared" si="76"/>
        <v>910.21836799999994</v>
      </c>
      <c r="D253" s="2">
        <f>MAX(B249:B266)-B253</f>
        <v>15.839200000000005</v>
      </c>
      <c r="E253" s="2">
        <f t="shared" si="77"/>
        <v>103.90515200000003</v>
      </c>
      <c r="F253" s="3">
        <f t="shared" si="78"/>
        <v>1</v>
      </c>
      <c r="G253" s="3">
        <f t="shared" si="79"/>
        <v>25.905152000000029</v>
      </c>
    </row>
    <row r="254" spans="1:7" x14ac:dyDescent="0.3">
      <c r="A254" t="s">
        <v>211</v>
      </c>
      <c r="B254" s="1">
        <v>142.00899999999999</v>
      </c>
      <c r="C254" s="6">
        <f t="shared" si="76"/>
        <v>931.57903999999985</v>
      </c>
      <c r="D254" s="2">
        <f>MAX(B249:B266)-B254</f>
        <v>12.583000000000027</v>
      </c>
      <c r="E254" s="2">
        <f t="shared" si="77"/>
        <v>82.544480000000178</v>
      </c>
      <c r="F254" s="3">
        <f t="shared" si="78"/>
        <v>1</v>
      </c>
      <c r="G254" s="3">
        <f t="shared" si="79"/>
        <v>4.5444800000001777</v>
      </c>
    </row>
    <row r="255" spans="1:7" x14ac:dyDescent="0.3">
      <c r="A255" t="s">
        <v>212</v>
      </c>
      <c r="B255" s="1">
        <v>144.86840000000001</v>
      </c>
      <c r="C255" s="6">
        <f t="shared" si="76"/>
        <v>950.33670400000005</v>
      </c>
      <c r="D255" s="2">
        <f>MAX(B249:B266)-B255</f>
        <v>9.7236000000000047</v>
      </c>
      <c r="E255" s="2">
        <f t="shared" si="77"/>
        <v>63.78681600000003</v>
      </c>
      <c r="F255" s="3">
        <f t="shared" si="78"/>
        <v>1</v>
      </c>
      <c r="G255" s="3">
        <f t="shared" si="79"/>
        <v>-14.21318399999997</v>
      </c>
    </row>
    <row r="256" spans="1:7" x14ac:dyDescent="0.3">
      <c r="A256" t="s">
        <v>213</v>
      </c>
      <c r="B256" s="1">
        <v>148.2647</v>
      </c>
      <c r="C256" s="6">
        <f t="shared" si="76"/>
        <v>972.61643199999992</v>
      </c>
      <c r="D256" s="2">
        <f>MAX(B249:B266)-B256</f>
        <v>6.3273000000000081</v>
      </c>
      <c r="E256" s="2">
        <f t="shared" si="77"/>
        <v>41.507088000000053</v>
      </c>
      <c r="F256" s="3">
        <f t="shared" si="78"/>
        <v>1</v>
      </c>
      <c r="G256" s="3">
        <f t="shared" si="79"/>
        <v>-36.492911999999947</v>
      </c>
    </row>
    <row r="257" spans="1:7" x14ac:dyDescent="0.3">
      <c r="A257" t="s">
        <v>214</v>
      </c>
      <c r="B257" s="1">
        <v>151.1765</v>
      </c>
      <c r="C257" s="6">
        <f t="shared" si="76"/>
        <v>991.71784000000002</v>
      </c>
      <c r="D257" s="2">
        <f>MAX(B249:B266)-B257</f>
        <v>3.4155000000000086</v>
      </c>
      <c r="E257" s="2">
        <f t="shared" si="77"/>
        <v>22.405680000000057</v>
      </c>
      <c r="F257" s="3">
        <f t="shared" si="78"/>
        <v>0</v>
      </c>
      <c r="G257" s="3">
        <f t="shared" si="79"/>
        <v>22.405680000000057</v>
      </c>
    </row>
    <row r="258" spans="1:7" x14ac:dyDescent="0.3">
      <c r="A258" t="s">
        <v>215</v>
      </c>
      <c r="B258" s="1">
        <v>154.59200000000001</v>
      </c>
      <c r="C258" s="6">
        <f t="shared" si="76"/>
        <v>1014.12352</v>
      </c>
      <c r="D258" s="2">
        <f>MAX(B249:B266)-B258</f>
        <v>0</v>
      </c>
      <c r="E258" s="2">
        <f t="shared" si="77"/>
        <v>0</v>
      </c>
      <c r="F258" s="3">
        <f t="shared" si="78"/>
        <v>0</v>
      </c>
      <c r="G258" s="3">
        <f t="shared" si="79"/>
        <v>0</v>
      </c>
    </row>
    <row r="259" spans="1:7" x14ac:dyDescent="0.3">
      <c r="A259" t="s">
        <v>216</v>
      </c>
      <c r="B259" s="1">
        <v>133.0583</v>
      </c>
      <c r="C259" s="6">
        <f t="shared" si="76"/>
        <v>872.86244799999997</v>
      </c>
      <c r="D259" s="2">
        <f>MAX(B249:B266)-B259</f>
        <v>21.53370000000001</v>
      </c>
      <c r="E259" s="2">
        <f t="shared" si="77"/>
        <v>141.26107200000007</v>
      </c>
      <c r="F259" s="3">
        <f t="shared" si="78"/>
        <v>2</v>
      </c>
      <c r="G259" s="3">
        <f t="shared" si="79"/>
        <v>-14.73892799999993</v>
      </c>
    </row>
    <row r="260" spans="1:7" x14ac:dyDescent="0.3">
      <c r="A260" t="s">
        <v>217</v>
      </c>
      <c r="B260" s="1">
        <v>135.85480000000001</v>
      </c>
      <c r="C260" s="6">
        <f t="shared" si="76"/>
        <v>891.20748800000001</v>
      </c>
      <c r="D260" s="2">
        <f>MAX(B249:B266)-B260</f>
        <v>18.737200000000001</v>
      </c>
      <c r="E260" s="2">
        <f t="shared" si="77"/>
        <v>122.916032</v>
      </c>
      <c r="F260" s="3">
        <f t="shared" si="78"/>
        <v>2</v>
      </c>
      <c r="G260" s="3">
        <f t="shared" si="79"/>
        <v>-33.083967999999999</v>
      </c>
    </row>
    <row r="261" spans="1:7" x14ac:dyDescent="0.3">
      <c r="A261" t="s">
        <v>218</v>
      </c>
      <c r="B261" s="1">
        <v>137.6206</v>
      </c>
      <c r="C261" s="6">
        <f t="shared" si="76"/>
        <v>902.79113599999994</v>
      </c>
      <c r="D261" s="2">
        <f>MAX(B249:B266)-B261</f>
        <v>16.971400000000017</v>
      </c>
      <c r="E261" s="2">
        <f t="shared" si="77"/>
        <v>111.3323840000001</v>
      </c>
      <c r="F261" s="3">
        <f t="shared" si="78"/>
        <v>1</v>
      </c>
      <c r="G261" s="3">
        <f t="shared" si="79"/>
        <v>33.332384000000104</v>
      </c>
    </row>
    <row r="262" spans="1:7" x14ac:dyDescent="0.3">
      <c r="A262" t="s">
        <v>219</v>
      </c>
      <c r="B262" s="1">
        <v>140.93610000000001</v>
      </c>
      <c r="C262" s="6">
        <f t="shared" si="76"/>
        <v>924.54081600000006</v>
      </c>
      <c r="D262" s="2">
        <f>MAX(B249:B266)-B262</f>
        <v>13.655900000000003</v>
      </c>
      <c r="E262" s="2">
        <f t="shared" si="77"/>
        <v>89.582704000000007</v>
      </c>
      <c r="F262" s="3">
        <f t="shared" si="78"/>
        <v>1</v>
      </c>
      <c r="G262" s="3">
        <f t="shared" si="79"/>
        <v>11.582704000000007</v>
      </c>
    </row>
    <row r="263" spans="1:7" x14ac:dyDescent="0.3">
      <c r="A263" t="s">
        <v>220</v>
      </c>
      <c r="B263" s="1">
        <v>143.2432</v>
      </c>
      <c r="C263" s="6">
        <f t="shared" si="76"/>
        <v>939.67539199999999</v>
      </c>
      <c r="D263" s="2">
        <f>MAX(B249:B266)-B263</f>
        <v>11.348800000000011</v>
      </c>
      <c r="E263" s="2">
        <f t="shared" si="77"/>
        <v>74.448128000000068</v>
      </c>
      <c r="F263" s="3">
        <f t="shared" si="78"/>
        <v>1</v>
      </c>
      <c r="G263" s="3">
        <f t="shared" si="79"/>
        <v>-3.551871999999932</v>
      </c>
    </row>
    <row r="264" spans="1:7" x14ac:dyDescent="0.3">
      <c r="A264" t="s">
        <v>221</v>
      </c>
      <c r="B264" s="1">
        <v>146.86670000000001</v>
      </c>
      <c r="C264" s="6">
        <f t="shared" si="76"/>
        <v>963.44555200000002</v>
      </c>
      <c r="D264" s="2">
        <f>MAX(B249:B266)-B264</f>
        <v>7.7253000000000043</v>
      </c>
      <c r="E264" s="2">
        <f t="shared" si="77"/>
        <v>50.677968000000028</v>
      </c>
      <c r="F264" s="3">
        <f t="shared" si="78"/>
        <v>1</v>
      </c>
      <c r="G264" s="3">
        <f t="shared" si="79"/>
        <v>-27.322031999999972</v>
      </c>
    </row>
    <row r="265" spans="1:7" x14ac:dyDescent="0.3">
      <c r="A265" t="s">
        <v>222</v>
      </c>
      <c r="B265" s="1">
        <v>149.7311</v>
      </c>
      <c r="C265" s="6">
        <f t="shared" si="76"/>
        <v>982.23601599999995</v>
      </c>
      <c r="D265" s="2">
        <f>MAX(B249:B266)-B265</f>
        <v>4.8609000000000151</v>
      </c>
      <c r="E265" s="2">
        <f t="shared" si="77"/>
        <v>31.887504000000096</v>
      </c>
      <c r="F265" s="3">
        <f t="shared" si="78"/>
        <v>0</v>
      </c>
      <c r="G265" s="3">
        <f t="shared" si="79"/>
        <v>31.887504000000096</v>
      </c>
    </row>
    <row r="266" spans="1:7" x14ac:dyDescent="0.3">
      <c r="A266" t="s">
        <v>223</v>
      </c>
      <c r="B266" s="1">
        <v>153.37799999999999</v>
      </c>
      <c r="C266" s="6">
        <f t="shared" si="76"/>
        <v>1006.1596799999999</v>
      </c>
      <c r="D266" s="2">
        <f>MAX(B249:B266)-B266</f>
        <v>1.2140000000000271</v>
      </c>
      <c r="E266" s="2">
        <f t="shared" si="77"/>
        <v>7.963840000000177</v>
      </c>
      <c r="F266" s="3">
        <f t="shared" si="78"/>
        <v>0</v>
      </c>
      <c r="G266" s="3">
        <f t="shared" si="79"/>
        <v>7.963840000000177</v>
      </c>
    </row>
    <row r="267" spans="1:7" x14ac:dyDescent="0.3">
      <c r="F267" s="3"/>
      <c r="G267" s="3"/>
    </row>
    <row r="268" spans="1:7" x14ac:dyDescent="0.3">
      <c r="A268" t="s">
        <v>414</v>
      </c>
      <c r="B268" s="1">
        <v>359.64319999999998</v>
      </c>
      <c r="C268" s="6">
        <f>B268*6.56</f>
        <v>2359.2593919999999</v>
      </c>
      <c r="D268" s="2">
        <f>MAX(B268:B285)-B268</f>
        <v>2.6143000000000143</v>
      </c>
      <c r="E268" s="2">
        <f>D268*6.56</f>
        <v>17.149808000000093</v>
      </c>
      <c r="F268" s="3">
        <f>ROUND(E268/78,0)</f>
        <v>0</v>
      </c>
      <c r="G268" s="3">
        <f>E268-F268*78</f>
        <v>17.149808000000093</v>
      </c>
    </row>
    <row r="269" spans="1:7" x14ac:dyDescent="0.3">
      <c r="A269" t="s">
        <v>415</v>
      </c>
      <c r="B269" s="1">
        <v>362.25749999999999</v>
      </c>
      <c r="C269" s="6">
        <f t="shared" ref="C269:C285" si="80">B269*6.56</f>
        <v>2376.4091999999996</v>
      </c>
      <c r="D269" s="2">
        <f>MAX(B268:B285)-B269</f>
        <v>0</v>
      </c>
      <c r="E269" s="2">
        <f t="shared" ref="E269:E285" si="81">D269*6.56</f>
        <v>0</v>
      </c>
      <c r="F269" s="3">
        <f t="shared" ref="F269:F285" si="82">ROUND(E269/78,0)</f>
        <v>0</v>
      </c>
      <c r="G269" s="3">
        <f t="shared" ref="G269:G285" si="83">E269-F269*78</f>
        <v>0</v>
      </c>
    </row>
    <row r="270" spans="1:7" x14ac:dyDescent="0.3">
      <c r="A270" t="s">
        <v>224</v>
      </c>
      <c r="B270" s="1">
        <v>322.76330000000002</v>
      </c>
      <c r="C270" s="6">
        <f t="shared" si="80"/>
        <v>2117.3272480000001</v>
      </c>
      <c r="D270" s="2">
        <f>MAX(B268:B285)-B270</f>
        <v>39.494199999999978</v>
      </c>
      <c r="E270" s="2">
        <f t="shared" si="81"/>
        <v>259.08195199999983</v>
      </c>
      <c r="F270" s="3">
        <f t="shared" si="82"/>
        <v>3</v>
      </c>
      <c r="G270" s="3">
        <f t="shared" si="83"/>
        <v>25.081951999999831</v>
      </c>
    </row>
    <row r="271" spans="1:7" x14ac:dyDescent="0.3">
      <c r="A271" t="s">
        <v>225</v>
      </c>
      <c r="B271" s="1">
        <v>325.9479</v>
      </c>
      <c r="C271" s="6">
        <f t="shared" si="80"/>
        <v>2138.2182239999997</v>
      </c>
      <c r="D271" s="2">
        <f>MAX(B268:B285)-B271</f>
        <v>36.309599999999989</v>
      </c>
      <c r="E271" s="2">
        <f t="shared" si="81"/>
        <v>238.19097599999992</v>
      </c>
      <c r="F271" s="3">
        <f t="shared" si="82"/>
        <v>3</v>
      </c>
      <c r="G271" s="3">
        <f t="shared" si="83"/>
        <v>4.190975999999921</v>
      </c>
    </row>
    <row r="272" spans="1:7" x14ac:dyDescent="0.3">
      <c r="A272" t="s">
        <v>226</v>
      </c>
      <c r="B272" s="1">
        <v>332.28089999999997</v>
      </c>
      <c r="C272" s="6">
        <f t="shared" si="80"/>
        <v>2179.7627039999998</v>
      </c>
      <c r="D272" s="2">
        <f>MAX(B268:B285)-B272</f>
        <v>29.976600000000019</v>
      </c>
      <c r="E272" s="2">
        <f t="shared" si="81"/>
        <v>196.64649600000013</v>
      </c>
      <c r="F272" s="3">
        <f t="shared" si="82"/>
        <v>3</v>
      </c>
      <c r="G272" s="3">
        <f t="shared" si="83"/>
        <v>-37.353503999999873</v>
      </c>
    </row>
    <row r="273" spans="1:7" x14ac:dyDescent="0.3">
      <c r="A273" t="s">
        <v>227</v>
      </c>
      <c r="B273" s="1">
        <v>334.88659999999999</v>
      </c>
      <c r="C273" s="6">
        <f t="shared" si="80"/>
        <v>2196.856096</v>
      </c>
      <c r="D273" s="2">
        <f>MAX(B268:B285)-B273</f>
        <v>27.370900000000006</v>
      </c>
      <c r="E273" s="2">
        <f t="shared" si="81"/>
        <v>179.55310400000002</v>
      </c>
      <c r="F273" s="3">
        <f t="shared" si="82"/>
        <v>2</v>
      </c>
      <c r="G273" s="3">
        <f t="shared" si="83"/>
        <v>23.553104000000019</v>
      </c>
    </row>
    <row r="274" spans="1:7" x14ac:dyDescent="0.3">
      <c r="A274" t="s">
        <v>228</v>
      </c>
      <c r="B274" s="1">
        <v>336.2765</v>
      </c>
      <c r="C274" s="6">
        <f t="shared" si="80"/>
        <v>2205.9738399999997</v>
      </c>
      <c r="D274" s="2">
        <f>MAX(B268:B285)-B274</f>
        <v>25.980999999999995</v>
      </c>
      <c r="E274" s="2">
        <f t="shared" si="81"/>
        <v>170.43535999999995</v>
      </c>
      <c r="F274" s="3">
        <f t="shared" si="82"/>
        <v>2</v>
      </c>
      <c r="G274" s="3">
        <f t="shared" si="83"/>
        <v>14.435359999999946</v>
      </c>
    </row>
    <row r="275" spans="1:7" x14ac:dyDescent="0.3">
      <c r="A275" t="s">
        <v>229</v>
      </c>
      <c r="B275" s="1">
        <v>339.096</v>
      </c>
      <c r="C275" s="6">
        <f t="shared" si="80"/>
        <v>2224.46976</v>
      </c>
      <c r="D275" s="2">
        <f>MAX(B268:B285)-B275</f>
        <v>23.16149999999999</v>
      </c>
      <c r="E275" s="2">
        <f t="shared" si="81"/>
        <v>151.93943999999993</v>
      </c>
      <c r="F275" s="3">
        <f t="shared" si="82"/>
        <v>2</v>
      </c>
      <c r="G275" s="3">
        <f t="shared" si="83"/>
        <v>-4.0605600000000663</v>
      </c>
    </row>
    <row r="276" spans="1:7" x14ac:dyDescent="0.3">
      <c r="A276" t="s">
        <v>230</v>
      </c>
      <c r="B276" s="1">
        <v>341.42079999999999</v>
      </c>
      <c r="C276" s="6">
        <f t="shared" si="80"/>
        <v>2239.7204479999996</v>
      </c>
      <c r="D276" s="2">
        <f>MAX(B268:B285)-B276</f>
        <v>20.836700000000008</v>
      </c>
      <c r="E276" s="2">
        <f t="shared" si="81"/>
        <v>136.68875200000005</v>
      </c>
      <c r="F276" s="3">
        <f t="shared" si="82"/>
        <v>2</v>
      </c>
      <c r="G276" s="3">
        <f t="shared" si="83"/>
        <v>-19.311247999999949</v>
      </c>
    </row>
    <row r="277" spans="1:7" x14ac:dyDescent="0.3">
      <c r="A277" t="s">
        <v>231</v>
      </c>
      <c r="B277" s="1">
        <v>319.0881</v>
      </c>
      <c r="C277" s="6">
        <f t="shared" si="80"/>
        <v>2093.217936</v>
      </c>
      <c r="D277" s="2">
        <f>MAX(B268:B285)-B277</f>
        <v>43.169399999999996</v>
      </c>
      <c r="E277" s="2">
        <f t="shared" si="81"/>
        <v>283.19126399999993</v>
      </c>
      <c r="F277" s="3">
        <f t="shared" si="82"/>
        <v>4</v>
      </c>
      <c r="G277" s="3">
        <f t="shared" si="83"/>
        <v>-28.808736000000067</v>
      </c>
    </row>
    <row r="278" spans="1:7" x14ac:dyDescent="0.3">
      <c r="A278" t="s">
        <v>232</v>
      </c>
      <c r="B278" s="1">
        <v>321.60329999999999</v>
      </c>
      <c r="C278" s="6">
        <f t="shared" si="80"/>
        <v>2109.7176479999998</v>
      </c>
      <c r="D278" s="2">
        <f>MAX(B268:B285)-B278</f>
        <v>40.654200000000003</v>
      </c>
      <c r="E278" s="2">
        <f t="shared" si="81"/>
        <v>266.691552</v>
      </c>
      <c r="F278" s="3">
        <f t="shared" si="82"/>
        <v>3</v>
      </c>
      <c r="G278" s="3">
        <f t="shared" si="83"/>
        <v>32.691552000000001</v>
      </c>
    </row>
    <row r="279" spans="1:7" x14ac:dyDescent="0.3">
      <c r="A279" t="s">
        <v>233</v>
      </c>
      <c r="B279" s="1">
        <v>325.1619</v>
      </c>
      <c r="C279" s="6">
        <f t="shared" si="80"/>
        <v>2133.0620639999997</v>
      </c>
      <c r="D279" s="2">
        <f>MAX(B268:B285)-B279</f>
        <v>37.09559999999999</v>
      </c>
      <c r="E279" s="2">
        <f t="shared" si="81"/>
        <v>243.34713599999992</v>
      </c>
      <c r="F279" s="3">
        <f t="shared" si="82"/>
        <v>3</v>
      </c>
      <c r="G279" s="3">
        <f t="shared" si="83"/>
        <v>9.3471359999999208</v>
      </c>
    </row>
    <row r="280" spans="1:7" x14ac:dyDescent="0.3">
      <c r="A280" t="s">
        <v>234</v>
      </c>
      <c r="B280" s="1">
        <v>330.55040000000002</v>
      </c>
      <c r="C280" s="6">
        <f t="shared" si="80"/>
        <v>2168.4106240000001</v>
      </c>
      <c r="D280" s="2">
        <f>MAX(B268:B285)-B280</f>
        <v>31.707099999999969</v>
      </c>
      <c r="E280" s="2">
        <f t="shared" si="81"/>
        <v>207.99857599999979</v>
      </c>
      <c r="F280" s="3">
        <f t="shared" si="82"/>
        <v>3</v>
      </c>
      <c r="G280" s="3">
        <f t="shared" si="83"/>
        <v>-26.001424000000213</v>
      </c>
    </row>
    <row r="281" spans="1:7" x14ac:dyDescent="0.3">
      <c r="A281" t="s">
        <v>235</v>
      </c>
      <c r="B281" s="1">
        <v>333.2371</v>
      </c>
      <c r="C281" s="6">
        <f t="shared" si="80"/>
        <v>2186.0353759999998</v>
      </c>
      <c r="D281" s="2">
        <f>MAX(B268:B285)-B281</f>
        <v>29.020399999999995</v>
      </c>
      <c r="E281" s="2">
        <f t="shared" si="81"/>
        <v>190.37382399999996</v>
      </c>
      <c r="F281" s="3">
        <f t="shared" si="82"/>
        <v>2</v>
      </c>
      <c r="G281" s="3">
        <f t="shared" si="83"/>
        <v>34.373823999999956</v>
      </c>
    </row>
    <row r="282" spans="1:7" x14ac:dyDescent="0.3">
      <c r="A282" t="s">
        <v>236</v>
      </c>
      <c r="B282" s="1">
        <v>334.95119999999997</v>
      </c>
      <c r="C282" s="6">
        <f t="shared" si="80"/>
        <v>2197.2798719999996</v>
      </c>
      <c r="D282" s="2">
        <f>MAX(B268:B285)-B282</f>
        <v>27.306300000000022</v>
      </c>
      <c r="E282" s="2">
        <f t="shared" si="81"/>
        <v>179.12932800000013</v>
      </c>
      <c r="F282" s="3">
        <f t="shared" si="82"/>
        <v>2</v>
      </c>
      <c r="G282" s="3">
        <f t="shared" si="83"/>
        <v>23.129328000000129</v>
      </c>
    </row>
    <row r="283" spans="1:7" x14ac:dyDescent="0.3">
      <c r="A283" t="s">
        <v>237</v>
      </c>
      <c r="B283" s="1">
        <v>337.5711</v>
      </c>
      <c r="C283" s="6">
        <f t="shared" si="80"/>
        <v>2214.4664159999998</v>
      </c>
      <c r="D283" s="2">
        <f>MAX(B268:B285)-B283</f>
        <v>24.686399999999992</v>
      </c>
      <c r="E283" s="2">
        <f t="shared" si="81"/>
        <v>161.94278399999993</v>
      </c>
      <c r="F283" s="3">
        <f t="shared" si="82"/>
        <v>2</v>
      </c>
      <c r="G283" s="3">
        <f t="shared" si="83"/>
        <v>5.9427839999999321</v>
      </c>
    </row>
    <row r="284" spans="1:7" x14ac:dyDescent="0.3">
      <c r="A284" t="s">
        <v>238</v>
      </c>
      <c r="B284" s="1">
        <v>340.1628</v>
      </c>
      <c r="C284" s="6">
        <f t="shared" si="80"/>
        <v>2231.4679679999999</v>
      </c>
      <c r="D284" s="2">
        <f>MAX(B268:B285)-B284</f>
        <v>22.094699999999989</v>
      </c>
      <c r="E284" s="2">
        <f t="shared" si="81"/>
        <v>144.94123199999993</v>
      </c>
      <c r="F284" s="3">
        <f t="shared" si="82"/>
        <v>2</v>
      </c>
      <c r="G284" s="3">
        <f t="shared" si="83"/>
        <v>-11.058768000000072</v>
      </c>
    </row>
    <row r="285" spans="1:7" x14ac:dyDescent="0.3">
      <c r="A285" t="s">
        <v>239</v>
      </c>
      <c r="B285" s="1">
        <v>317.66269999999997</v>
      </c>
      <c r="C285" s="6">
        <f t="shared" si="80"/>
        <v>2083.8673119999999</v>
      </c>
      <c r="D285" s="2">
        <f>MAX(B268:B285)-B285</f>
        <v>44.594800000000021</v>
      </c>
      <c r="E285" s="2">
        <f t="shared" si="81"/>
        <v>292.54188800000014</v>
      </c>
      <c r="F285" s="3">
        <f t="shared" si="82"/>
        <v>4</v>
      </c>
      <c r="G285" s="3">
        <f t="shared" si="83"/>
        <v>-19.458111999999858</v>
      </c>
    </row>
    <row r="286" spans="1:7" x14ac:dyDescent="0.3">
      <c r="F286" s="3"/>
      <c r="G286" s="3"/>
    </row>
    <row r="287" spans="1:7" x14ac:dyDescent="0.3">
      <c r="A287" t="s">
        <v>416</v>
      </c>
      <c r="B287" s="1">
        <v>410.08730000000003</v>
      </c>
      <c r="C287" s="6">
        <f>B287*6.56</f>
        <v>2690.1726880000001</v>
      </c>
      <c r="D287" s="2">
        <f>MAX(B287:B304)-B287</f>
        <v>127.19009999999992</v>
      </c>
      <c r="E287" s="2">
        <f>D287*6.56</f>
        <v>834.36705599999937</v>
      </c>
      <c r="F287" s="3">
        <f>ROUND(E287/78,0)</f>
        <v>11</v>
      </c>
      <c r="G287" s="3">
        <f>E287-F287*78</f>
        <v>-23.632944000000634</v>
      </c>
    </row>
    <row r="288" spans="1:7" x14ac:dyDescent="0.3">
      <c r="A288" t="s">
        <v>417</v>
      </c>
      <c r="B288" s="1">
        <v>410.29090000000002</v>
      </c>
      <c r="C288" s="6">
        <f t="shared" ref="C288:C304" si="84">B288*6.56</f>
        <v>2691.508304</v>
      </c>
      <c r="D288" s="2">
        <f>MAX(B287:B304)-B288</f>
        <v>126.98649999999992</v>
      </c>
      <c r="E288" s="2">
        <f t="shared" ref="E288:E304" si="85">D288*6.56</f>
        <v>833.03143999999941</v>
      </c>
      <c r="F288" s="3">
        <f t="shared" ref="F288:F304" si="86">ROUND(E288/78,0)</f>
        <v>11</v>
      </c>
      <c r="G288" s="3">
        <f t="shared" ref="G288:G304" si="87">E288-F288*78</f>
        <v>-24.968560000000593</v>
      </c>
    </row>
    <row r="289" spans="1:7" x14ac:dyDescent="0.3">
      <c r="A289" t="s">
        <v>240</v>
      </c>
      <c r="B289" s="1">
        <v>533.40700000000004</v>
      </c>
      <c r="C289" s="6">
        <f t="shared" si="84"/>
        <v>3499.1499199999998</v>
      </c>
      <c r="D289" s="2">
        <f>MAX(B287:B304)-B289</f>
        <v>3.8703999999999041</v>
      </c>
      <c r="E289" s="2">
        <f t="shared" si="85"/>
        <v>25.389823999999368</v>
      </c>
      <c r="F289" s="3">
        <f t="shared" si="86"/>
        <v>0</v>
      </c>
      <c r="G289" s="3">
        <f t="shared" si="87"/>
        <v>25.389823999999368</v>
      </c>
    </row>
    <row r="290" spans="1:7" x14ac:dyDescent="0.3">
      <c r="A290" t="s">
        <v>241</v>
      </c>
      <c r="B290" s="1">
        <v>525.6703</v>
      </c>
      <c r="C290" s="6">
        <f t="shared" si="84"/>
        <v>3448.397168</v>
      </c>
      <c r="D290" s="2">
        <f>MAX(B287:B304)-B290</f>
        <v>11.607099999999946</v>
      </c>
      <c r="E290" s="2">
        <f t="shared" si="85"/>
        <v>76.142575999999636</v>
      </c>
      <c r="F290" s="3">
        <f t="shared" si="86"/>
        <v>1</v>
      </c>
      <c r="G290" s="3">
        <f t="shared" si="87"/>
        <v>-1.8574240000003641</v>
      </c>
    </row>
    <row r="291" spans="1:7" x14ac:dyDescent="0.3">
      <c r="A291" t="s">
        <v>242</v>
      </c>
      <c r="B291" s="1">
        <v>515.47469999999998</v>
      </c>
      <c r="C291" s="6">
        <f t="shared" si="84"/>
        <v>3381.5140319999996</v>
      </c>
      <c r="D291" s="2">
        <f>MAX(B287:B304)-B291</f>
        <v>21.802699999999959</v>
      </c>
      <c r="E291" s="2">
        <f t="shared" si="85"/>
        <v>143.02571199999971</v>
      </c>
      <c r="F291" s="3">
        <f t="shared" si="86"/>
        <v>2</v>
      </c>
      <c r="G291" s="3">
        <f t="shared" si="87"/>
        <v>-12.974288000000286</v>
      </c>
    </row>
    <row r="292" spans="1:7" x14ac:dyDescent="0.3">
      <c r="A292" t="s">
        <v>243</v>
      </c>
      <c r="B292" s="1">
        <v>505.66370000000001</v>
      </c>
      <c r="C292" s="6">
        <f t="shared" si="84"/>
        <v>3317.1538719999999</v>
      </c>
      <c r="D292" s="2">
        <f>MAX(B287:B304)-B292</f>
        <v>31.613699999999938</v>
      </c>
      <c r="E292" s="2">
        <f t="shared" si="85"/>
        <v>207.38587199999958</v>
      </c>
      <c r="F292" s="3">
        <f t="shared" si="86"/>
        <v>3</v>
      </c>
      <c r="G292" s="3">
        <f t="shared" si="87"/>
        <v>-26.61412800000042</v>
      </c>
    </row>
    <row r="293" spans="1:7" x14ac:dyDescent="0.3">
      <c r="A293" t="s">
        <v>244</v>
      </c>
      <c r="B293" s="1">
        <v>496.13499999999999</v>
      </c>
      <c r="C293" s="6">
        <f t="shared" si="84"/>
        <v>3254.6455999999998</v>
      </c>
      <c r="D293" s="2">
        <f>MAX(B287:B304)-B293</f>
        <v>41.142399999999952</v>
      </c>
      <c r="E293" s="2">
        <f t="shared" si="85"/>
        <v>269.8941439999997</v>
      </c>
      <c r="F293" s="3">
        <f t="shared" si="86"/>
        <v>3</v>
      </c>
      <c r="G293" s="3">
        <f t="shared" si="87"/>
        <v>35.894143999999699</v>
      </c>
    </row>
    <row r="294" spans="1:7" x14ac:dyDescent="0.3">
      <c r="A294" t="s">
        <v>245</v>
      </c>
      <c r="B294" s="1">
        <v>488.24119999999999</v>
      </c>
      <c r="C294" s="6">
        <f t="shared" si="84"/>
        <v>3202.8622719999998</v>
      </c>
      <c r="D294" s="2">
        <f>MAX(B287:B304)-B294</f>
        <v>49.036199999999951</v>
      </c>
      <c r="E294" s="2">
        <f t="shared" si="85"/>
        <v>321.67747199999968</v>
      </c>
      <c r="F294" s="3">
        <f t="shared" si="86"/>
        <v>4</v>
      </c>
      <c r="G294" s="3">
        <f t="shared" si="87"/>
        <v>9.6774719999996819</v>
      </c>
    </row>
    <row r="295" spans="1:7" x14ac:dyDescent="0.3">
      <c r="A295" t="s">
        <v>246</v>
      </c>
      <c r="B295" s="1">
        <v>477.59800000000001</v>
      </c>
      <c r="C295" s="6">
        <f t="shared" si="84"/>
        <v>3133.04288</v>
      </c>
      <c r="D295" s="2">
        <f>MAX(B287:B304)-B295</f>
        <v>59.67939999999993</v>
      </c>
      <c r="E295" s="2">
        <f t="shared" si="85"/>
        <v>391.4968639999995</v>
      </c>
      <c r="F295" s="3">
        <f t="shared" si="86"/>
        <v>5</v>
      </c>
      <c r="G295" s="3">
        <f t="shared" si="87"/>
        <v>1.4968639999995048</v>
      </c>
    </row>
    <row r="296" spans="1:7" x14ac:dyDescent="0.3">
      <c r="A296" t="s">
        <v>247</v>
      </c>
      <c r="B296" s="1">
        <v>464.46289999999999</v>
      </c>
      <c r="C296" s="6">
        <f t="shared" si="84"/>
        <v>3046.8766239999995</v>
      </c>
      <c r="D296" s="2">
        <f>MAX(B287:B304)-B296</f>
        <v>72.814499999999953</v>
      </c>
      <c r="E296" s="2">
        <f t="shared" si="85"/>
        <v>477.66311999999965</v>
      </c>
      <c r="F296" s="3">
        <f t="shared" si="86"/>
        <v>6</v>
      </c>
      <c r="G296" s="3">
        <f t="shared" si="87"/>
        <v>9.6631199999996511</v>
      </c>
    </row>
    <row r="297" spans="1:7" x14ac:dyDescent="0.3">
      <c r="A297" t="s">
        <v>248</v>
      </c>
      <c r="B297" s="1">
        <v>537.27739999999994</v>
      </c>
      <c r="C297" s="6">
        <f t="shared" si="84"/>
        <v>3524.5397439999992</v>
      </c>
      <c r="D297" s="2">
        <f>MAX(B287:B304)-B297</f>
        <v>0</v>
      </c>
      <c r="E297" s="2">
        <f t="shared" si="85"/>
        <v>0</v>
      </c>
      <c r="F297" s="3">
        <f t="shared" si="86"/>
        <v>0</v>
      </c>
      <c r="G297" s="3">
        <f t="shared" si="87"/>
        <v>0</v>
      </c>
    </row>
    <row r="298" spans="1:7" x14ac:dyDescent="0.3">
      <c r="A298" t="s">
        <v>249</v>
      </c>
      <c r="B298" s="1">
        <v>529.30119999999999</v>
      </c>
      <c r="C298" s="6">
        <f t="shared" si="84"/>
        <v>3472.2158719999998</v>
      </c>
      <c r="D298" s="2">
        <f>MAX(B287:B304)-B298</f>
        <v>7.9761999999999489</v>
      </c>
      <c r="E298" s="2">
        <f t="shared" si="85"/>
        <v>52.32387199999966</v>
      </c>
      <c r="F298" s="3">
        <f t="shared" si="86"/>
        <v>1</v>
      </c>
      <c r="G298" s="3">
        <f t="shared" si="87"/>
        <v>-25.67612800000034</v>
      </c>
    </row>
    <row r="299" spans="1:7" x14ac:dyDescent="0.3">
      <c r="A299" t="s">
        <v>250</v>
      </c>
      <c r="B299" s="1">
        <v>518.98889999999994</v>
      </c>
      <c r="C299" s="6">
        <f t="shared" si="84"/>
        <v>3404.5671839999995</v>
      </c>
      <c r="D299" s="2">
        <f>MAX(B287:B304)-B299</f>
        <v>18.288499999999999</v>
      </c>
      <c r="E299" s="2">
        <f t="shared" si="85"/>
        <v>119.97255999999999</v>
      </c>
      <c r="F299" s="3">
        <f t="shared" si="86"/>
        <v>2</v>
      </c>
      <c r="G299" s="3">
        <f t="shared" si="87"/>
        <v>-36.027440000000013</v>
      </c>
    </row>
    <row r="300" spans="1:7" x14ac:dyDescent="0.3">
      <c r="A300" t="s">
        <v>251</v>
      </c>
      <c r="B300" s="1">
        <v>509.64870000000002</v>
      </c>
      <c r="C300" s="6">
        <f t="shared" si="84"/>
        <v>3343.2954719999998</v>
      </c>
      <c r="D300" s="2">
        <f>MAX(B287:B304)-B300</f>
        <v>27.628699999999924</v>
      </c>
      <c r="E300" s="2">
        <f t="shared" si="85"/>
        <v>181.24427199999948</v>
      </c>
      <c r="F300" s="3">
        <f t="shared" si="86"/>
        <v>2</v>
      </c>
      <c r="G300" s="3">
        <f t="shared" si="87"/>
        <v>25.244271999999484</v>
      </c>
    </row>
    <row r="301" spans="1:7" x14ac:dyDescent="0.3">
      <c r="A301" t="s">
        <v>252</v>
      </c>
      <c r="B301" s="1">
        <v>499.9384</v>
      </c>
      <c r="C301" s="6">
        <f t="shared" si="84"/>
        <v>3279.5959039999998</v>
      </c>
      <c r="D301" s="2">
        <f>MAX(B287:B304)-B301</f>
        <v>37.338999999999942</v>
      </c>
      <c r="E301" s="2">
        <f t="shared" si="85"/>
        <v>244.9438399999996</v>
      </c>
      <c r="F301" s="3">
        <f t="shared" si="86"/>
        <v>3</v>
      </c>
      <c r="G301" s="3">
        <f t="shared" si="87"/>
        <v>10.943839999999597</v>
      </c>
    </row>
    <row r="302" spans="1:7" x14ac:dyDescent="0.3">
      <c r="A302" t="s">
        <v>253</v>
      </c>
      <c r="B302" s="1">
        <v>492.08580000000001</v>
      </c>
      <c r="C302" s="6">
        <f t="shared" si="84"/>
        <v>3228.082848</v>
      </c>
      <c r="D302" s="2">
        <f>MAX(B287:B304)-B302</f>
        <v>45.191599999999937</v>
      </c>
      <c r="E302" s="2">
        <f t="shared" si="85"/>
        <v>296.45689599999957</v>
      </c>
      <c r="F302" s="3">
        <f t="shared" si="86"/>
        <v>4</v>
      </c>
      <c r="G302" s="3">
        <f t="shared" si="87"/>
        <v>-15.543104000000426</v>
      </c>
    </row>
    <row r="303" spans="1:7" x14ac:dyDescent="0.3">
      <c r="A303" t="s">
        <v>254</v>
      </c>
      <c r="B303" s="1">
        <v>481.4776</v>
      </c>
      <c r="C303" s="6">
        <f t="shared" si="84"/>
        <v>3158.4930559999998</v>
      </c>
      <c r="D303" s="2">
        <f>MAX(B287:B304)-B303</f>
        <v>55.799799999999948</v>
      </c>
      <c r="E303" s="2">
        <f t="shared" si="85"/>
        <v>366.04668799999962</v>
      </c>
      <c r="F303" s="3">
        <f t="shared" si="86"/>
        <v>5</v>
      </c>
      <c r="G303" s="3">
        <f t="shared" si="87"/>
        <v>-23.953312000000381</v>
      </c>
    </row>
    <row r="304" spans="1:7" x14ac:dyDescent="0.3">
      <c r="A304" t="s">
        <v>255</v>
      </c>
      <c r="B304" s="1">
        <v>467.88150000000002</v>
      </c>
      <c r="C304" s="6">
        <f t="shared" si="84"/>
        <v>3069.3026399999999</v>
      </c>
      <c r="D304" s="2">
        <f>MAX(B287:B304)-B304</f>
        <v>69.395899999999926</v>
      </c>
      <c r="E304" s="2">
        <f t="shared" si="85"/>
        <v>455.23710399999948</v>
      </c>
      <c r="F304" s="3">
        <f t="shared" si="86"/>
        <v>6</v>
      </c>
      <c r="G304" s="3">
        <f t="shared" si="87"/>
        <v>-12.762896000000524</v>
      </c>
    </row>
    <row r="306" spans="1:7" x14ac:dyDescent="0.3">
      <c r="A306" t="s">
        <v>418</v>
      </c>
      <c r="B306" s="1">
        <v>448.76780000000002</v>
      </c>
      <c r="C306" s="6">
        <f>B306*6.56</f>
        <v>2943.916768</v>
      </c>
      <c r="D306" s="2">
        <f>MAX(B306:B323)-B306</f>
        <v>19.18059999999997</v>
      </c>
      <c r="E306" s="2">
        <f>D306*6.56</f>
        <v>125.82473599999979</v>
      </c>
      <c r="F306" s="3">
        <f>ROUND(E306/78,0)</f>
        <v>2</v>
      </c>
      <c r="G306" s="3">
        <f>E306-F306*78</f>
        <v>-30.175264000000212</v>
      </c>
    </row>
    <row r="307" spans="1:7" x14ac:dyDescent="0.3">
      <c r="A307" t="s">
        <v>419</v>
      </c>
      <c r="B307" s="1">
        <v>449.00529999999998</v>
      </c>
      <c r="C307" s="6">
        <f t="shared" ref="C307:C323" si="88">B307*6.56</f>
        <v>2945.4747679999996</v>
      </c>
      <c r="D307" s="2">
        <f>MAX(B306:B323)-B307</f>
        <v>18.943100000000015</v>
      </c>
      <c r="E307" s="2">
        <f t="shared" ref="E307:E323" si="89">D307*6.56</f>
        <v>124.26673600000009</v>
      </c>
      <c r="F307" s="3">
        <f t="shared" ref="F307:F323" si="90">ROUND(E307/78,0)</f>
        <v>2</v>
      </c>
      <c r="G307" s="3">
        <f t="shared" ref="G307:G323" si="91">E307-F307*78</f>
        <v>-31.733263999999906</v>
      </c>
    </row>
    <row r="308" spans="1:7" x14ac:dyDescent="0.3">
      <c r="A308" t="s">
        <v>256</v>
      </c>
      <c r="B308" s="1">
        <v>467.64879999999999</v>
      </c>
      <c r="C308" s="6">
        <f t="shared" si="88"/>
        <v>3067.776128</v>
      </c>
      <c r="D308" s="2">
        <f>MAX(B306:B323)-B308</f>
        <v>0.29959999999999809</v>
      </c>
      <c r="E308" s="2">
        <f t="shared" si="89"/>
        <v>1.9653759999999874</v>
      </c>
      <c r="F308" s="3">
        <f t="shared" si="90"/>
        <v>0</v>
      </c>
      <c r="G308" s="3">
        <f t="shared" si="91"/>
        <v>1.9653759999999874</v>
      </c>
    </row>
    <row r="309" spans="1:7" x14ac:dyDescent="0.3">
      <c r="A309" t="s">
        <v>257</v>
      </c>
      <c r="B309" s="1">
        <v>464.24959999999999</v>
      </c>
      <c r="C309" s="6">
        <f t="shared" si="88"/>
        <v>3045.4773759999998</v>
      </c>
      <c r="D309" s="2">
        <f>MAX(B306:B323)-B309</f>
        <v>3.6988000000000056</v>
      </c>
      <c r="E309" s="2">
        <f t="shared" si="89"/>
        <v>24.264128000000035</v>
      </c>
      <c r="F309" s="3">
        <f t="shared" si="90"/>
        <v>0</v>
      </c>
      <c r="G309" s="3">
        <f t="shared" si="91"/>
        <v>24.264128000000035</v>
      </c>
    </row>
    <row r="310" spans="1:7" x14ac:dyDescent="0.3">
      <c r="A310" t="s">
        <v>258</v>
      </c>
      <c r="B310" s="1">
        <v>462.67910000000001</v>
      </c>
      <c r="C310" s="6">
        <f t="shared" si="88"/>
        <v>3035.174896</v>
      </c>
      <c r="D310" s="2">
        <f>MAX(B306:B323)-B310</f>
        <v>5.269299999999987</v>
      </c>
      <c r="E310" s="2">
        <f t="shared" si="89"/>
        <v>34.56660799999991</v>
      </c>
      <c r="F310" s="3">
        <f t="shared" si="90"/>
        <v>0</v>
      </c>
      <c r="G310" s="3">
        <f t="shared" si="91"/>
        <v>34.56660799999991</v>
      </c>
    </row>
    <row r="311" spans="1:7" x14ac:dyDescent="0.3">
      <c r="A311" t="s">
        <v>259</v>
      </c>
      <c r="B311" s="1">
        <v>453.74110000000002</v>
      </c>
      <c r="C311" s="6">
        <f t="shared" si="88"/>
        <v>2976.541616</v>
      </c>
      <c r="D311" s="2">
        <f>MAX(B306:B323)-B311</f>
        <v>14.207299999999975</v>
      </c>
      <c r="E311" s="2">
        <f t="shared" si="89"/>
        <v>93.199887999999831</v>
      </c>
      <c r="F311" s="3">
        <f t="shared" si="90"/>
        <v>1</v>
      </c>
      <c r="G311" s="3">
        <f t="shared" si="91"/>
        <v>15.199887999999831</v>
      </c>
    </row>
    <row r="312" spans="1:7" x14ac:dyDescent="0.3">
      <c r="A312" t="s">
        <v>260</v>
      </c>
      <c r="B312" s="1">
        <v>452.87139999999999</v>
      </c>
      <c r="C312" s="6">
        <f t="shared" si="88"/>
        <v>2970.8363839999997</v>
      </c>
      <c r="D312" s="2">
        <f>MAX(B306:B323)-B312</f>
        <v>15.076999999999998</v>
      </c>
      <c r="E312" s="2">
        <f t="shared" si="89"/>
        <v>98.905119999999982</v>
      </c>
      <c r="F312" s="3">
        <f t="shared" si="90"/>
        <v>1</v>
      </c>
      <c r="G312" s="3">
        <f t="shared" si="91"/>
        <v>20.905119999999982</v>
      </c>
    </row>
    <row r="313" spans="1:7" x14ac:dyDescent="0.3">
      <c r="A313" t="s">
        <v>261</v>
      </c>
      <c r="B313" s="1">
        <v>449.28379999999999</v>
      </c>
      <c r="C313" s="6">
        <f t="shared" si="88"/>
        <v>2947.3017279999999</v>
      </c>
      <c r="D313" s="2">
        <f>MAX(B306:B323)-B313</f>
        <v>18.664600000000007</v>
      </c>
      <c r="E313" s="2">
        <f t="shared" si="89"/>
        <v>122.43977600000004</v>
      </c>
      <c r="F313" s="3">
        <f t="shared" si="90"/>
        <v>2</v>
      </c>
      <c r="G313" s="3">
        <f t="shared" si="91"/>
        <v>-33.560223999999963</v>
      </c>
    </row>
    <row r="314" spans="1:7" x14ac:dyDescent="0.3">
      <c r="A314" t="s">
        <v>262</v>
      </c>
      <c r="B314" s="1">
        <v>447.8279</v>
      </c>
      <c r="C314" s="6">
        <f t="shared" si="88"/>
        <v>2937.7510239999997</v>
      </c>
      <c r="D314" s="2">
        <f>MAX(B306:B323)-B314</f>
        <v>20.120499999999993</v>
      </c>
      <c r="E314" s="2">
        <f t="shared" si="89"/>
        <v>131.99047999999993</v>
      </c>
      <c r="F314" s="3">
        <f t="shared" si="90"/>
        <v>2</v>
      </c>
      <c r="G314" s="3">
        <f t="shared" si="91"/>
        <v>-24.009520000000066</v>
      </c>
    </row>
    <row r="315" spans="1:7" x14ac:dyDescent="0.3">
      <c r="A315" t="s">
        <v>263</v>
      </c>
      <c r="B315" s="1">
        <v>446.61439999999999</v>
      </c>
      <c r="C315" s="6">
        <f t="shared" si="88"/>
        <v>2929.7904639999997</v>
      </c>
      <c r="D315" s="2">
        <f>MAX(B306:B323)-B315</f>
        <v>21.334000000000003</v>
      </c>
      <c r="E315" s="2">
        <f t="shared" si="89"/>
        <v>139.95104000000001</v>
      </c>
      <c r="F315" s="3">
        <f t="shared" si="90"/>
        <v>2</v>
      </c>
      <c r="G315" s="3">
        <f t="shared" si="91"/>
        <v>-16.048959999999994</v>
      </c>
    </row>
    <row r="316" spans="1:7" x14ac:dyDescent="0.3">
      <c r="A316" t="s">
        <v>264</v>
      </c>
      <c r="B316" s="1">
        <v>467.94839999999999</v>
      </c>
      <c r="C316" s="6">
        <f t="shared" si="88"/>
        <v>3069.7415039999996</v>
      </c>
      <c r="D316" s="2">
        <f>MAX(B306:B323)-B316</f>
        <v>0</v>
      </c>
      <c r="E316" s="2">
        <f t="shared" si="89"/>
        <v>0</v>
      </c>
      <c r="F316" s="3">
        <f t="shared" si="90"/>
        <v>0</v>
      </c>
      <c r="G316" s="3">
        <f t="shared" si="91"/>
        <v>0</v>
      </c>
    </row>
    <row r="317" spans="1:7" x14ac:dyDescent="0.3">
      <c r="A317" t="s">
        <v>265</v>
      </c>
      <c r="B317" s="1">
        <v>465.06279999999998</v>
      </c>
      <c r="C317" s="6">
        <f t="shared" si="88"/>
        <v>3050.8119679999995</v>
      </c>
      <c r="D317" s="2">
        <f>MAX(B306:B323)-B317</f>
        <v>2.8856000000000108</v>
      </c>
      <c r="E317" s="2">
        <f t="shared" si="89"/>
        <v>18.92953600000007</v>
      </c>
      <c r="F317" s="3">
        <f t="shared" si="90"/>
        <v>0</v>
      </c>
      <c r="G317" s="3">
        <f t="shared" si="91"/>
        <v>18.92953600000007</v>
      </c>
    </row>
    <row r="318" spans="1:7" x14ac:dyDescent="0.3">
      <c r="A318" t="s">
        <v>266</v>
      </c>
      <c r="B318" s="1">
        <v>462.71769999999998</v>
      </c>
      <c r="C318" s="6">
        <f t="shared" si="88"/>
        <v>3035.4281119999996</v>
      </c>
      <c r="D318" s="2">
        <f>MAX(B306:B323)-B318</f>
        <v>5.230700000000013</v>
      </c>
      <c r="E318" s="2">
        <f t="shared" si="89"/>
        <v>34.313392000000086</v>
      </c>
      <c r="F318" s="3">
        <f t="shared" si="90"/>
        <v>0</v>
      </c>
      <c r="G318" s="3">
        <f t="shared" si="91"/>
        <v>34.313392000000086</v>
      </c>
    </row>
    <row r="319" spans="1:7" x14ac:dyDescent="0.3">
      <c r="A319" t="s">
        <v>267</v>
      </c>
      <c r="B319" s="1">
        <v>454.18439999999998</v>
      </c>
      <c r="C319" s="6">
        <f t="shared" si="88"/>
        <v>2979.4496639999998</v>
      </c>
      <c r="D319" s="2">
        <f>MAX(B306:B323)-B319</f>
        <v>13.76400000000001</v>
      </c>
      <c r="E319" s="2">
        <f t="shared" si="89"/>
        <v>90.291840000000064</v>
      </c>
      <c r="F319" s="3">
        <f t="shared" si="90"/>
        <v>1</v>
      </c>
      <c r="G319" s="3">
        <f t="shared" si="91"/>
        <v>12.291840000000064</v>
      </c>
    </row>
    <row r="320" spans="1:7" x14ac:dyDescent="0.3">
      <c r="A320" t="s">
        <v>268</v>
      </c>
      <c r="B320" s="1">
        <v>453.15089999999998</v>
      </c>
      <c r="C320" s="6">
        <f t="shared" si="88"/>
        <v>2972.6699039999999</v>
      </c>
      <c r="D320" s="2">
        <f>MAX(B306:B323)-B320</f>
        <v>14.797500000000014</v>
      </c>
      <c r="E320" s="2">
        <f t="shared" si="89"/>
        <v>97.071600000000089</v>
      </c>
      <c r="F320" s="3">
        <f t="shared" si="90"/>
        <v>1</v>
      </c>
      <c r="G320" s="3">
        <f t="shared" si="91"/>
        <v>19.071600000000089</v>
      </c>
    </row>
    <row r="321" spans="1:7" x14ac:dyDescent="0.3">
      <c r="A321" t="s">
        <v>269</v>
      </c>
      <c r="B321" s="1">
        <v>449.75439999999998</v>
      </c>
      <c r="C321" s="6">
        <f t="shared" si="88"/>
        <v>2950.3888639999996</v>
      </c>
      <c r="D321" s="2">
        <f>MAX(B306:B323)-B321</f>
        <v>18.194000000000017</v>
      </c>
      <c r="E321" s="2">
        <f t="shared" si="89"/>
        <v>119.35264000000011</v>
      </c>
      <c r="F321" s="3">
        <f t="shared" si="90"/>
        <v>2</v>
      </c>
      <c r="G321" s="3">
        <f t="shared" si="91"/>
        <v>-36.647359999999892</v>
      </c>
    </row>
    <row r="322" spans="1:7" x14ac:dyDescent="0.3">
      <c r="A322" t="s">
        <v>270</v>
      </c>
      <c r="B322" s="1">
        <v>447.90359999999998</v>
      </c>
      <c r="C322" s="6">
        <f t="shared" si="88"/>
        <v>2938.2476159999997</v>
      </c>
      <c r="D322" s="2">
        <f>MAX(B306:B323)-B322</f>
        <v>20.044800000000009</v>
      </c>
      <c r="E322" s="2">
        <f t="shared" si="89"/>
        <v>131.49388800000006</v>
      </c>
      <c r="F322" s="3">
        <f t="shared" si="90"/>
        <v>2</v>
      </c>
      <c r="G322" s="3">
        <f t="shared" si="91"/>
        <v>-24.506111999999945</v>
      </c>
    </row>
    <row r="323" spans="1:7" x14ac:dyDescent="0.3">
      <c r="A323" t="s">
        <v>271</v>
      </c>
      <c r="B323" s="1">
        <v>446.9128</v>
      </c>
      <c r="C323" s="6">
        <f t="shared" si="88"/>
        <v>2931.7479679999997</v>
      </c>
      <c r="D323" s="2">
        <f>MAX(B306:B323)-B323</f>
        <v>21.035599999999988</v>
      </c>
      <c r="E323" s="2">
        <f t="shared" si="89"/>
        <v>137.99353599999992</v>
      </c>
      <c r="F323" s="3">
        <f t="shared" si="90"/>
        <v>2</v>
      </c>
      <c r="G323" s="3">
        <f t="shared" si="91"/>
        <v>-18.006464000000079</v>
      </c>
    </row>
    <row r="325" spans="1:7" x14ac:dyDescent="0.3">
      <c r="A325" t="s">
        <v>420</v>
      </c>
      <c r="B325" s="1">
        <v>342.91059999999999</v>
      </c>
      <c r="C325" s="6">
        <f>B325*6.56</f>
        <v>2249.4935359999999</v>
      </c>
      <c r="D325" s="2">
        <f>MAX(B325:B342)-B325</f>
        <v>30.80680000000001</v>
      </c>
      <c r="E325" s="2">
        <f>D325*6.56</f>
        <v>202.09260800000004</v>
      </c>
      <c r="F325" s="3">
        <f>ROUND(E325/78,0)</f>
        <v>3</v>
      </c>
      <c r="G325" s="3">
        <f>E325-F325*78</f>
        <v>-31.907391999999959</v>
      </c>
    </row>
    <row r="326" spans="1:7" x14ac:dyDescent="0.3">
      <c r="A326" t="s">
        <v>421</v>
      </c>
      <c r="B326" s="1">
        <v>343.46109999999999</v>
      </c>
      <c r="C326" s="6">
        <f t="shared" ref="C326:C342" si="92">B326*6.56</f>
        <v>2253.1048159999996</v>
      </c>
      <c r="D326" s="2">
        <f>MAX(B325:B342)-B326</f>
        <v>30.25630000000001</v>
      </c>
      <c r="E326" s="2">
        <f t="shared" ref="E326:E342" si="93">D326*6.56</f>
        <v>198.48132800000005</v>
      </c>
      <c r="F326" s="3">
        <f t="shared" ref="F326:F342" si="94">ROUND(E326/78,0)</f>
        <v>3</v>
      </c>
      <c r="G326" s="3">
        <f t="shared" ref="G326:G342" si="95">E326-F326*78</f>
        <v>-35.518671999999953</v>
      </c>
    </row>
    <row r="327" spans="1:7" x14ac:dyDescent="0.3">
      <c r="A327" t="s">
        <v>272</v>
      </c>
      <c r="B327" s="1">
        <v>371.84879999999998</v>
      </c>
      <c r="C327" s="6">
        <f t="shared" si="92"/>
        <v>2439.3281279999997</v>
      </c>
      <c r="D327" s="2">
        <f>MAX(B325:B342)-B327</f>
        <v>1.8686000000000149</v>
      </c>
      <c r="E327" s="2">
        <f t="shared" si="93"/>
        <v>12.258016000000097</v>
      </c>
      <c r="F327" s="3">
        <f t="shared" si="94"/>
        <v>0</v>
      </c>
      <c r="G327" s="3">
        <f t="shared" si="95"/>
        <v>12.258016000000097</v>
      </c>
    </row>
    <row r="328" spans="1:7" x14ac:dyDescent="0.3">
      <c r="A328" t="s">
        <v>273</v>
      </c>
      <c r="B328" s="1">
        <v>369.8254</v>
      </c>
      <c r="C328" s="6">
        <f t="shared" si="92"/>
        <v>2426.0546239999999</v>
      </c>
      <c r="D328" s="2">
        <f>MAX(B325:B342)-B328</f>
        <v>3.8919999999999959</v>
      </c>
      <c r="E328" s="2">
        <f t="shared" si="93"/>
        <v>25.531519999999972</v>
      </c>
      <c r="F328" s="3">
        <f t="shared" si="94"/>
        <v>0</v>
      </c>
      <c r="G328" s="3">
        <f t="shared" si="95"/>
        <v>25.531519999999972</v>
      </c>
    </row>
    <row r="329" spans="1:7" x14ac:dyDescent="0.3">
      <c r="A329" t="s">
        <v>274</v>
      </c>
      <c r="B329" s="1">
        <v>363.65069999999997</v>
      </c>
      <c r="C329" s="6">
        <f t="shared" si="92"/>
        <v>2385.5485919999996</v>
      </c>
      <c r="D329" s="2">
        <f>MAX(B325:B342)-B329</f>
        <v>10.066700000000026</v>
      </c>
      <c r="E329" s="2">
        <f t="shared" si="93"/>
        <v>66.037552000000161</v>
      </c>
      <c r="F329" s="3">
        <f t="shared" si="94"/>
        <v>1</v>
      </c>
      <c r="G329" s="3">
        <f t="shared" si="95"/>
        <v>-11.962447999999839</v>
      </c>
    </row>
    <row r="330" spans="1:7" x14ac:dyDescent="0.3">
      <c r="A330" t="s">
        <v>275</v>
      </c>
      <c r="B330" s="1">
        <v>362.29570000000001</v>
      </c>
      <c r="C330" s="6">
        <f t="shared" si="92"/>
        <v>2376.6597919999999</v>
      </c>
      <c r="D330" s="2">
        <f>MAX(B325:B342)-B330</f>
        <v>11.421699999999987</v>
      </c>
      <c r="E330" s="2">
        <f t="shared" si="93"/>
        <v>74.926351999999909</v>
      </c>
      <c r="F330" s="3">
        <f t="shared" si="94"/>
        <v>1</v>
      </c>
      <c r="G330" s="3">
        <f t="shared" si="95"/>
        <v>-3.073648000000091</v>
      </c>
    </row>
    <row r="331" spans="1:7" x14ac:dyDescent="0.3">
      <c r="A331" t="s">
        <v>276</v>
      </c>
      <c r="B331" s="1">
        <v>349.8877</v>
      </c>
      <c r="C331" s="6">
        <f t="shared" si="92"/>
        <v>2295.263312</v>
      </c>
      <c r="D331" s="2">
        <f>MAX(B325:B342)-B331</f>
        <v>23.829700000000003</v>
      </c>
      <c r="E331" s="2">
        <f t="shared" si="93"/>
        <v>156.32283200000001</v>
      </c>
      <c r="F331" s="3">
        <f t="shared" si="94"/>
        <v>2</v>
      </c>
      <c r="G331" s="3">
        <f t="shared" si="95"/>
        <v>0.32283200000000534</v>
      </c>
    </row>
    <row r="332" spans="1:7" x14ac:dyDescent="0.3">
      <c r="A332" t="s">
        <v>277</v>
      </c>
      <c r="B332" s="1">
        <v>348.3716</v>
      </c>
      <c r="C332" s="6">
        <f t="shared" si="92"/>
        <v>2285.3176960000001</v>
      </c>
      <c r="D332" s="2">
        <f>MAX(B325:B342)-B332</f>
        <v>25.345799999999997</v>
      </c>
      <c r="E332" s="2">
        <f t="shared" si="93"/>
        <v>166.26844799999998</v>
      </c>
      <c r="F332" s="3">
        <f t="shared" si="94"/>
        <v>2</v>
      </c>
      <c r="G332" s="3">
        <f t="shared" si="95"/>
        <v>10.268447999999978</v>
      </c>
    </row>
    <row r="333" spans="1:7" x14ac:dyDescent="0.3">
      <c r="A333" t="s">
        <v>278</v>
      </c>
      <c r="B333" s="1">
        <v>338.13099999999997</v>
      </c>
      <c r="C333" s="6">
        <f t="shared" si="92"/>
        <v>2218.1393599999997</v>
      </c>
      <c r="D333" s="2">
        <f>MAX(B325:B342)-B333</f>
        <v>35.586400000000026</v>
      </c>
      <c r="E333" s="2">
        <f t="shared" si="93"/>
        <v>233.44678400000015</v>
      </c>
      <c r="F333" s="3">
        <f t="shared" si="94"/>
        <v>3</v>
      </c>
      <c r="G333" s="3">
        <f t="shared" si="95"/>
        <v>-0.55321599999984983</v>
      </c>
    </row>
    <row r="334" spans="1:7" x14ac:dyDescent="0.3">
      <c r="A334" t="s">
        <v>279</v>
      </c>
      <c r="B334" s="1">
        <v>339.76240000000001</v>
      </c>
      <c r="C334" s="6">
        <f t="shared" si="92"/>
        <v>2228.8413439999999</v>
      </c>
      <c r="D334" s="2">
        <f>MAX(B325:B342)-B334</f>
        <v>33.954999999999984</v>
      </c>
      <c r="E334" s="2">
        <f t="shared" si="93"/>
        <v>222.74479999999988</v>
      </c>
      <c r="F334" s="3">
        <f t="shared" si="94"/>
        <v>3</v>
      </c>
      <c r="G334" s="3">
        <f t="shared" si="95"/>
        <v>-11.255200000000116</v>
      </c>
    </row>
    <row r="335" spans="1:7" x14ac:dyDescent="0.3">
      <c r="A335" t="s">
        <v>280</v>
      </c>
      <c r="B335" s="1">
        <v>373.7174</v>
      </c>
      <c r="C335" s="6">
        <f t="shared" si="92"/>
        <v>2451.5861439999999</v>
      </c>
      <c r="D335" s="2">
        <f>MAX(B325:B342)-B335</f>
        <v>0</v>
      </c>
      <c r="E335" s="2">
        <f t="shared" si="93"/>
        <v>0</v>
      </c>
      <c r="F335" s="3">
        <f t="shared" si="94"/>
        <v>0</v>
      </c>
      <c r="G335" s="3">
        <f t="shared" si="95"/>
        <v>0</v>
      </c>
    </row>
    <row r="336" spans="1:7" x14ac:dyDescent="0.3">
      <c r="A336" t="s">
        <v>281</v>
      </c>
      <c r="B336" s="1">
        <v>371.85469999999998</v>
      </c>
      <c r="C336" s="6">
        <f t="shared" si="92"/>
        <v>2439.3668319999997</v>
      </c>
      <c r="D336" s="2">
        <f>MAX(B325:B342)-B336</f>
        <v>1.862700000000018</v>
      </c>
      <c r="E336" s="2">
        <f t="shared" si="93"/>
        <v>12.219312000000118</v>
      </c>
      <c r="F336" s="3">
        <f t="shared" si="94"/>
        <v>0</v>
      </c>
      <c r="G336" s="3">
        <f t="shared" si="95"/>
        <v>12.219312000000118</v>
      </c>
    </row>
    <row r="337" spans="1:7" x14ac:dyDescent="0.3">
      <c r="A337" t="s">
        <v>282</v>
      </c>
      <c r="B337" s="1">
        <v>364.96170000000001</v>
      </c>
      <c r="C337" s="6">
        <f t="shared" si="92"/>
        <v>2394.1487520000001</v>
      </c>
      <c r="D337" s="2">
        <f>MAX(B325:B342)-B337</f>
        <v>8.7556999999999903</v>
      </c>
      <c r="E337" s="2">
        <f t="shared" si="93"/>
        <v>57.437391999999932</v>
      </c>
      <c r="F337" s="3">
        <f t="shared" si="94"/>
        <v>1</v>
      </c>
      <c r="G337" s="3">
        <f t="shared" si="95"/>
        <v>-20.562608000000068</v>
      </c>
    </row>
    <row r="338" spans="1:7" x14ac:dyDescent="0.3">
      <c r="A338" t="s">
        <v>283</v>
      </c>
      <c r="B338" s="1">
        <v>361.71940000000001</v>
      </c>
      <c r="C338" s="6">
        <f t="shared" si="92"/>
        <v>2372.8792639999997</v>
      </c>
      <c r="D338" s="2">
        <f>MAX(B325:B342)-B338</f>
        <v>11.99799999999999</v>
      </c>
      <c r="E338" s="2">
        <f t="shared" si="93"/>
        <v>78.706879999999927</v>
      </c>
      <c r="F338" s="3">
        <f t="shared" si="94"/>
        <v>1</v>
      </c>
      <c r="G338" s="3">
        <f t="shared" si="95"/>
        <v>0.70687999999992712</v>
      </c>
    </row>
    <row r="339" spans="1:7" x14ac:dyDescent="0.3">
      <c r="A339" t="s">
        <v>284</v>
      </c>
      <c r="B339" s="1">
        <v>348.70780000000002</v>
      </c>
      <c r="C339" s="6">
        <f t="shared" si="92"/>
        <v>2287.5231680000002</v>
      </c>
      <c r="D339" s="2">
        <f>MAX(B325:B342)-B339</f>
        <v>25.009599999999978</v>
      </c>
      <c r="E339" s="2">
        <f t="shared" si="93"/>
        <v>164.06297599999985</v>
      </c>
      <c r="F339" s="3">
        <f t="shared" si="94"/>
        <v>2</v>
      </c>
      <c r="G339" s="3">
        <f t="shared" si="95"/>
        <v>8.0629759999998498</v>
      </c>
    </row>
    <row r="340" spans="1:7" x14ac:dyDescent="0.3">
      <c r="A340" t="s">
        <v>285</v>
      </c>
      <c r="B340" s="1">
        <v>347.44799999999998</v>
      </c>
      <c r="C340" s="6">
        <f t="shared" si="92"/>
        <v>2279.2588799999999</v>
      </c>
      <c r="D340" s="2">
        <f>MAX(B325:B342)-B340</f>
        <v>26.269400000000019</v>
      </c>
      <c r="E340" s="2">
        <f t="shared" si="93"/>
        <v>172.3272640000001</v>
      </c>
      <c r="F340" s="3">
        <f t="shared" si="94"/>
        <v>2</v>
      </c>
      <c r="G340" s="3">
        <f t="shared" si="95"/>
        <v>16.327264000000099</v>
      </c>
    </row>
    <row r="341" spans="1:7" x14ac:dyDescent="0.3">
      <c r="A341" t="s">
        <v>286</v>
      </c>
      <c r="B341" s="1">
        <v>339.04860000000002</v>
      </c>
      <c r="C341" s="6">
        <f t="shared" si="92"/>
        <v>2224.1588160000001</v>
      </c>
      <c r="D341" s="2">
        <f>MAX(B325:B342)-B341</f>
        <v>34.668799999999976</v>
      </c>
      <c r="E341" s="2">
        <f t="shared" si="93"/>
        <v>227.42732799999982</v>
      </c>
      <c r="F341" s="3">
        <f t="shared" si="94"/>
        <v>3</v>
      </c>
      <c r="G341" s="3">
        <f t="shared" si="95"/>
        <v>-6.5726720000001819</v>
      </c>
    </row>
    <row r="342" spans="1:7" x14ac:dyDescent="0.3">
      <c r="A342" t="s">
        <v>287</v>
      </c>
      <c r="B342" s="1">
        <v>334.25869999999998</v>
      </c>
      <c r="C342" s="6">
        <f t="shared" si="92"/>
        <v>2192.7370719999999</v>
      </c>
      <c r="D342" s="2">
        <f>MAX(B325:B342)-B342</f>
        <v>39.458700000000022</v>
      </c>
      <c r="E342" s="2">
        <f t="shared" si="93"/>
        <v>258.84907200000015</v>
      </c>
      <c r="F342" s="3">
        <f t="shared" si="94"/>
        <v>3</v>
      </c>
      <c r="G342" s="3">
        <f t="shared" si="95"/>
        <v>24.849072000000149</v>
      </c>
    </row>
    <row r="344" spans="1:7" x14ac:dyDescent="0.3">
      <c r="A344" t="s">
        <v>422</v>
      </c>
      <c r="B344" s="1">
        <v>208.76</v>
      </c>
      <c r="C344" s="6">
        <f>B344*6.56</f>
        <v>1369.4655999999998</v>
      </c>
      <c r="D344" s="2">
        <f>MAX(B344:B361)-B344</f>
        <v>131.20120000000003</v>
      </c>
      <c r="E344" s="2">
        <f>D344*6.56</f>
        <v>860.67987200000016</v>
      </c>
      <c r="F344" s="3">
        <f>ROUND(E344/78,0)</f>
        <v>11</v>
      </c>
      <c r="G344" s="3">
        <f>E344-F344*78</f>
        <v>2.6798720000001595</v>
      </c>
    </row>
    <row r="345" spans="1:7" x14ac:dyDescent="0.3">
      <c r="A345" t="s">
        <v>423</v>
      </c>
      <c r="B345" s="1">
        <v>210.59020000000001</v>
      </c>
      <c r="C345" s="6">
        <f t="shared" ref="C345:C361" si="96">B345*6.56</f>
        <v>1381.471712</v>
      </c>
      <c r="D345" s="2">
        <f>MAX(B344:B361)-B345</f>
        <v>129.37100000000001</v>
      </c>
      <c r="E345" s="2">
        <f t="shared" ref="E345:E361" si="97">D345*6.56</f>
        <v>848.67376000000002</v>
      </c>
      <c r="F345" s="3">
        <f t="shared" ref="F345:F361" si="98">ROUND(E345/78,0)</f>
        <v>11</v>
      </c>
      <c r="G345" s="3">
        <f t="shared" ref="G345:G361" si="99">E345-F345*78</f>
        <v>-9.3262399999999843</v>
      </c>
    </row>
    <row r="346" spans="1:7" x14ac:dyDescent="0.3">
      <c r="A346" t="s">
        <v>288</v>
      </c>
      <c r="B346" s="1">
        <v>339.96120000000002</v>
      </c>
      <c r="C346" s="6">
        <f t="shared" si="96"/>
        <v>2230.1454720000002</v>
      </c>
      <c r="D346" s="2">
        <f>MAX(B344:B361)-B346</f>
        <v>0</v>
      </c>
      <c r="E346" s="2">
        <f t="shared" si="97"/>
        <v>0</v>
      </c>
      <c r="F346" s="3">
        <f t="shared" si="98"/>
        <v>0</v>
      </c>
      <c r="G346" s="3">
        <f t="shared" si="99"/>
        <v>0</v>
      </c>
    </row>
    <row r="347" spans="1:7" x14ac:dyDescent="0.3">
      <c r="A347" t="s">
        <v>289</v>
      </c>
      <c r="B347" s="1">
        <v>330.41719999999998</v>
      </c>
      <c r="C347" s="6">
        <f t="shared" si="96"/>
        <v>2167.5368319999998</v>
      </c>
      <c r="D347" s="2">
        <f>MAX(B344:B361)-B347</f>
        <v>9.5440000000000396</v>
      </c>
      <c r="E347" s="2">
        <f t="shared" si="97"/>
        <v>62.608640000000257</v>
      </c>
      <c r="F347" s="3">
        <f t="shared" si="98"/>
        <v>1</v>
      </c>
      <c r="G347" s="3">
        <f t="shared" si="99"/>
        <v>-15.391359999999743</v>
      </c>
    </row>
    <row r="348" spans="1:7" x14ac:dyDescent="0.3">
      <c r="A348" t="s">
        <v>290</v>
      </c>
      <c r="B348" s="1">
        <v>326.24119999999999</v>
      </c>
      <c r="C348" s="6">
        <f t="shared" si="96"/>
        <v>2140.1422719999996</v>
      </c>
      <c r="D348" s="2">
        <f>MAX(B344:B361)-B348</f>
        <v>13.720000000000027</v>
      </c>
      <c r="E348" s="2">
        <f t="shared" si="97"/>
        <v>90.003200000000177</v>
      </c>
      <c r="F348" s="3">
        <f t="shared" si="98"/>
        <v>1</v>
      </c>
      <c r="G348" s="3">
        <f t="shared" si="99"/>
        <v>12.003200000000177</v>
      </c>
    </row>
    <row r="349" spans="1:7" x14ac:dyDescent="0.3">
      <c r="A349" t="s">
        <v>291</v>
      </c>
      <c r="B349" s="1">
        <v>323.96390000000002</v>
      </c>
      <c r="C349" s="6">
        <f t="shared" si="96"/>
        <v>2125.203184</v>
      </c>
      <c r="D349" s="2">
        <f>MAX(B344:B361)-B349</f>
        <v>15.997299999999996</v>
      </c>
      <c r="E349" s="2">
        <f t="shared" si="97"/>
        <v>104.94228799999996</v>
      </c>
      <c r="F349" s="3">
        <f t="shared" si="98"/>
        <v>1</v>
      </c>
      <c r="G349" s="3">
        <f t="shared" si="99"/>
        <v>26.942287999999962</v>
      </c>
    </row>
    <row r="350" spans="1:7" x14ac:dyDescent="0.3">
      <c r="A350" t="s">
        <v>292</v>
      </c>
      <c r="B350" s="1">
        <v>320.50729999999999</v>
      </c>
      <c r="C350" s="6">
        <f t="shared" si="96"/>
        <v>2102.5278879999996</v>
      </c>
      <c r="D350" s="2">
        <f>MAX(B344:B361)-B350</f>
        <v>19.453900000000033</v>
      </c>
      <c r="E350" s="2">
        <f t="shared" si="97"/>
        <v>127.61758400000021</v>
      </c>
      <c r="F350" s="3">
        <f t="shared" si="98"/>
        <v>2</v>
      </c>
      <c r="G350" s="3">
        <f t="shared" si="99"/>
        <v>-28.382415999999793</v>
      </c>
    </row>
    <row r="351" spans="1:7" x14ac:dyDescent="0.3">
      <c r="A351" t="s">
        <v>293</v>
      </c>
      <c r="B351" s="1">
        <v>317.67720000000003</v>
      </c>
      <c r="C351" s="6">
        <f t="shared" si="96"/>
        <v>2083.9624320000003</v>
      </c>
      <c r="D351" s="2">
        <f>MAX(B344:B361)-B351</f>
        <v>22.283999999999992</v>
      </c>
      <c r="E351" s="2">
        <f t="shared" si="97"/>
        <v>146.18303999999995</v>
      </c>
      <c r="F351" s="3">
        <f t="shared" si="98"/>
        <v>2</v>
      </c>
      <c r="G351" s="3">
        <f t="shared" si="99"/>
        <v>-9.8169600000000514</v>
      </c>
    </row>
    <row r="352" spans="1:7" x14ac:dyDescent="0.3">
      <c r="A352" t="s">
        <v>294</v>
      </c>
      <c r="B352" s="1">
        <v>313.56299999999999</v>
      </c>
      <c r="C352" s="6">
        <f t="shared" si="96"/>
        <v>2056.9732799999997</v>
      </c>
      <c r="D352" s="2">
        <f>MAX(B344:B361)-B352</f>
        <v>26.398200000000031</v>
      </c>
      <c r="E352" s="2">
        <f t="shared" si="97"/>
        <v>173.17219200000019</v>
      </c>
      <c r="F352" s="3">
        <f t="shared" si="98"/>
        <v>2</v>
      </c>
      <c r="G352" s="3">
        <f t="shared" si="99"/>
        <v>17.172192000000194</v>
      </c>
    </row>
    <row r="353" spans="1:7" x14ac:dyDescent="0.3">
      <c r="A353" t="s">
        <v>295</v>
      </c>
      <c r="B353" s="1">
        <v>310.87830000000002</v>
      </c>
      <c r="C353" s="6">
        <f t="shared" si="96"/>
        <v>2039.3616480000001</v>
      </c>
      <c r="D353" s="2">
        <f>MAX(B344:B361)-B353</f>
        <v>29.082899999999995</v>
      </c>
      <c r="E353" s="2">
        <f t="shared" si="97"/>
        <v>190.78382399999995</v>
      </c>
      <c r="F353" s="3">
        <f t="shared" si="98"/>
        <v>2</v>
      </c>
      <c r="G353" s="3">
        <f t="shared" si="99"/>
        <v>34.783823999999953</v>
      </c>
    </row>
    <row r="354" spans="1:7" x14ac:dyDescent="0.3">
      <c r="A354" t="s">
        <v>296</v>
      </c>
      <c r="B354" s="1">
        <v>339.67509999999999</v>
      </c>
      <c r="C354" s="6">
        <f t="shared" si="96"/>
        <v>2228.2686559999997</v>
      </c>
      <c r="D354" s="2">
        <f>MAX(B344:B361)-B354</f>
        <v>0.28610000000003311</v>
      </c>
      <c r="E354" s="2">
        <f t="shared" si="97"/>
        <v>1.876816000000217</v>
      </c>
      <c r="F354" s="3">
        <f t="shared" si="98"/>
        <v>0</v>
      </c>
      <c r="G354" s="3">
        <f t="shared" si="99"/>
        <v>1.876816000000217</v>
      </c>
    </row>
    <row r="355" spans="1:7" x14ac:dyDescent="0.3">
      <c r="A355" t="s">
        <v>297</v>
      </c>
      <c r="B355" s="1">
        <v>333.09010000000001</v>
      </c>
      <c r="C355" s="6">
        <f t="shared" si="96"/>
        <v>2185.0710559999998</v>
      </c>
      <c r="D355" s="2">
        <f>MAX(B344:B361)-B355</f>
        <v>6.8711000000000126</v>
      </c>
      <c r="E355" s="2">
        <f t="shared" si="97"/>
        <v>45.074416000000078</v>
      </c>
      <c r="F355" s="3">
        <f t="shared" si="98"/>
        <v>1</v>
      </c>
      <c r="G355" s="3">
        <f t="shared" si="99"/>
        <v>-32.925583999999922</v>
      </c>
    </row>
    <row r="356" spans="1:7" x14ac:dyDescent="0.3">
      <c r="A356" t="s">
        <v>298</v>
      </c>
      <c r="B356" s="1">
        <v>327.99509999999998</v>
      </c>
      <c r="C356" s="6">
        <f t="shared" si="96"/>
        <v>2151.6478559999996</v>
      </c>
      <c r="D356" s="2">
        <f>MAX(B344:B361)-B356</f>
        <v>11.96610000000004</v>
      </c>
      <c r="E356" s="2">
        <f t="shared" si="97"/>
        <v>78.497616000000264</v>
      </c>
      <c r="F356" s="3">
        <f t="shared" si="98"/>
        <v>1</v>
      </c>
      <c r="G356" s="3">
        <f t="shared" si="99"/>
        <v>0.49761600000026363</v>
      </c>
    </row>
    <row r="357" spans="1:7" x14ac:dyDescent="0.3">
      <c r="A357" t="s">
        <v>299</v>
      </c>
      <c r="B357" s="1">
        <v>325.86970000000002</v>
      </c>
      <c r="C357" s="6">
        <f t="shared" si="96"/>
        <v>2137.7052320000003</v>
      </c>
      <c r="D357" s="2">
        <f>MAX(B344:B361)-B357</f>
        <v>14.091499999999996</v>
      </c>
      <c r="E357" s="2">
        <f t="shared" si="97"/>
        <v>92.440239999999974</v>
      </c>
      <c r="F357" s="3">
        <f t="shared" si="98"/>
        <v>1</v>
      </c>
      <c r="G357" s="3">
        <f t="shared" si="99"/>
        <v>14.440239999999974</v>
      </c>
    </row>
    <row r="358" spans="1:7" x14ac:dyDescent="0.3">
      <c r="A358" t="s">
        <v>300</v>
      </c>
      <c r="B358" s="1">
        <v>322.2328</v>
      </c>
      <c r="C358" s="6">
        <f t="shared" si="96"/>
        <v>2113.8471679999998</v>
      </c>
      <c r="D358" s="2">
        <f>MAX(B344:B361)-B358</f>
        <v>17.728400000000022</v>
      </c>
      <c r="E358" s="2">
        <f t="shared" si="97"/>
        <v>116.29830400000014</v>
      </c>
      <c r="F358" s="3">
        <f t="shared" si="98"/>
        <v>1</v>
      </c>
      <c r="G358" s="3">
        <f t="shared" si="99"/>
        <v>38.298304000000144</v>
      </c>
    </row>
    <row r="359" spans="1:7" x14ac:dyDescent="0.3">
      <c r="A359" t="s">
        <v>301</v>
      </c>
      <c r="B359" s="1">
        <v>319.58280000000002</v>
      </c>
      <c r="C359" s="6">
        <f t="shared" si="96"/>
        <v>2096.4631680000002</v>
      </c>
      <c r="D359" s="2">
        <f>MAX(B344:B361)-B359</f>
        <v>20.378399999999999</v>
      </c>
      <c r="E359" s="2">
        <f t="shared" si="97"/>
        <v>133.68230399999999</v>
      </c>
      <c r="F359" s="3">
        <f t="shared" si="98"/>
        <v>2</v>
      </c>
      <c r="G359" s="3">
        <f t="shared" si="99"/>
        <v>-22.317696000000012</v>
      </c>
    </row>
    <row r="360" spans="1:7" x14ac:dyDescent="0.3">
      <c r="A360" t="s">
        <v>302</v>
      </c>
      <c r="B360" s="1">
        <v>315.28440000000001</v>
      </c>
      <c r="C360" s="6">
        <f t="shared" si="96"/>
        <v>2068.265664</v>
      </c>
      <c r="D360" s="2">
        <f>MAX(B344:B361)-B360</f>
        <v>24.676800000000014</v>
      </c>
      <c r="E360" s="2">
        <f t="shared" si="97"/>
        <v>161.87980800000008</v>
      </c>
      <c r="F360" s="3">
        <f t="shared" si="98"/>
        <v>2</v>
      </c>
      <c r="G360" s="3">
        <f t="shared" si="99"/>
        <v>5.8798080000000823</v>
      </c>
    </row>
    <row r="361" spans="1:7" x14ac:dyDescent="0.3">
      <c r="A361" t="s">
        <v>303</v>
      </c>
      <c r="B361" s="1">
        <v>312.47210000000001</v>
      </c>
      <c r="C361" s="6">
        <f t="shared" si="96"/>
        <v>2049.8169760000001</v>
      </c>
      <c r="D361" s="2">
        <f>MAX(B344:B361)-B361</f>
        <v>27.489100000000008</v>
      </c>
      <c r="E361" s="2">
        <f t="shared" si="97"/>
        <v>180.32849600000003</v>
      </c>
      <c r="F361" s="3">
        <f t="shared" si="98"/>
        <v>2</v>
      </c>
      <c r="G361" s="3">
        <f t="shared" si="99"/>
        <v>24.32849600000003</v>
      </c>
    </row>
    <row r="363" spans="1:7" x14ac:dyDescent="0.3">
      <c r="A363" t="s">
        <v>424</v>
      </c>
      <c r="B363" s="1">
        <v>98.7637</v>
      </c>
      <c r="C363" s="6">
        <f>B363*6.56</f>
        <v>647.88987199999997</v>
      </c>
      <c r="D363" s="2">
        <f>MAX(B363:B380)-B363</f>
        <v>47.12299999999999</v>
      </c>
      <c r="E363" s="2">
        <f>D363*6.56</f>
        <v>309.12687999999991</v>
      </c>
      <c r="F363" s="3">
        <f>ROUND(E363/78,0)</f>
        <v>4</v>
      </c>
      <c r="G363" s="3">
        <f>E363-F363*78</f>
        <v>-2.8731200000000854</v>
      </c>
    </row>
    <row r="364" spans="1:7" x14ac:dyDescent="0.3">
      <c r="A364" t="s">
        <v>425</v>
      </c>
      <c r="B364" s="1">
        <v>101.7607</v>
      </c>
      <c r="C364" s="6">
        <f t="shared" ref="C364:C380" si="100">B364*6.56</f>
        <v>667.55019199999992</v>
      </c>
      <c r="D364" s="2">
        <f>MAX(B363:B380)-B364</f>
        <v>44.125999999999991</v>
      </c>
      <c r="E364" s="2">
        <f t="shared" ref="E364:E380" si="101">D364*6.56</f>
        <v>289.4665599999999</v>
      </c>
      <c r="F364" s="3">
        <f t="shared" ref="F364:F380" si="102">ROUND(E364/78,0)</f>
        <v>4</v>
      </c>
      <c r="G364" s="3">
        <f t="shared" ref="G364:G380" si="103">E364-F364*78</f>
        <v>-22.533440000000098</v>
      </c>
    </row>
    <row r="365" spans="1:7" x14ac:dyDescent="0.3">
      <c r="A365" t="s">
        <v>304</v>
      </c>
      <c r="B365" s="1">
        <v>144.21299999999999</v>
      </c>
      <c r="C365" s="6">
        <f t="shared" si="100"/>
        <v>946.0372799999999</v>
      </c>
      <c r="D365" s="2">
        <f>MAX(B363:B380)-B365</f>
        <v>1.6736999999999966</v>
      </c>
      <c r="E365" s="2">
        <f t="shared" si="101"/>
        <v>10.979471999999978</v>
      </c>
      <c r="F365" s="3">
        <f t="shared" si="102"/>
        <v>0</v>
      </c>
      <c r="G365" s="3">
        <f t="shared" si="103"/>
        <v>10.979471999999978</v>
      </c>
    </row>
    <row r="366" spans="1:7" x14ac:dyDescent="0.3">
      <c r="A366" t="s">
        <v>305</v>
      </c>
      <c r="B366" s="1">
        <v>139.99600000000001</v>
      </c>
      <c r="C366" s="6">
        <f t="shared" si="100"/>
        <v>918.37376000000006</v>
      </c>
      <c r="D366" s="2">
        <f>MAX(B363:B380)-B366</f>
        <v>5.8906999999999812</v>
      </c>
      <c r="E366" s="2">
        <f t="shared" si="101"/>
        <v>38.642991999999872</v>
      </c>
      <c r="F366" s="3">
        <f t="shared" si="102"/>
        <v>0</v>
      </c>
      <c r="G366" s="3">
        <f t="shared" si="103"/>
        <v>38.642991999999872</v>
      </c>
    </row>
    <row r="367" spans="1:7" x14ac:dyDescent="0.3">
      <c r="A367" t="s">
        <v>306</v>
      </c>
      <c r="B367" s="1">
        <v>133.4639</v>
      </c>
      <c r="C367" s="6">
        <f t="shared" si="100"/>
        <v>875.5231839999999</v>
      </c>
      <c r="D367" s="2">
        <f>MAX(B363:B380)-B367</f>
        <v>12.422799999999995</v>
      </c>
      <c r="E367" s="2">
        <f t="shared" si="101"/>
        <v>81.493567999999968</v>
      </c>
      <c r="F367" s="3">
        <f t="shared" si="102"/>
        <v>1</v>
      </c>
      <c r="G367" s="3">
        <f t="shared" si="103"/>
        <v>3.4935679999999678</v>
      </c>
    </row>
    <row r="368" spans="1:7" x14ac:dyDescent="0.3">
      <c r="A368" t="s">
        <v>307</v>
      </c>
      <c r="B368" s="1">
        <v>117.0553</v>
      </c>
      <c r="C368" s="6">
        <f t="shared" si="100"/>
        <v>767.88276799999994</v>
      </c>
      <c r="D368" s="2">
        <f>MAX(B363:B380)-B368</f>
        <v>28.831399999999988</v>
      </c>
      <c r="E368" s="2">
        <f t="shared" si="101"/>
        <v>189.13398399999991</v>
      </c>
      <c r="F368" s="3">
        <f t="shared" si="102"/>
        <v>2</v>
      </c>
      <c r="G368" s="3">
        <f t="shared" si="103"/>
        <v>33.133983999999913</v>
      </c>
    </row>
    <row r="369" spans="1:7" x14ac:dyDescent="0.3">
      <c r="A369" t="s">
        <v>308</v>
      </c>
      <c r="B369" s="1">
        <v>112.9072</v>
      </c>
      <c r="C369" s="6">
        <f t="shared" si="100"/>
        <v>740.67123200000003</v>
      </c>
      <c r="D369" s="2">
        <f>MAX(B363:B380)-B369</f>
        <v>32.979499999999987</v>
      </c>
      <c r="E369" s="2">
        <f t="shared" si="101"/>
        <v>216.34551999999991</v>
      </c>
      <c r="F369" s="3">
        <f t="shared" si="102"/>
        <v>3</v>
      </c>
      <c r="G369" s="3">
        <f t="shared" si="103"/>
        <v>-17.654480000000092</v>
      </c>
    </row>
    <row r="370" spans="1:7" x14ac:dyDescent="0.3">
      <c r="A370" t="s">
        <v>309</v>
      </c>
      <c r="B370" s="1">
        <v>108.16500000000001</v>
      </c>
      <c r="C370" s="6">
        <f t="shared" si="100"/>
        <v>709.56240000000003</v>
      </c>
      <c r="D370" s="2">
        <f>MAX(B363:B380)-B370</f>
        <v>37.721699999999984</v>
      </c>
      <c r="E370" s="2">
        <f t="shared" si="101"/>
        <v>247.45435199999989</v>
      </c>
      <c r="F370" s="3">
        <f t="shared" si="102"/>
        <v>3</v>
      </c>
      <c r="G370" s="3">
        <f t="shared" si="103"/>
        <v>13.454351999999886</v>
      </c>
    </row>
    <row r="371" spans="1:7" x14ac:dyDescent="0.3">
      <c r="A371" t="s">
        <v>310</v>
      </c>
      <c r="B371" s="1">
        <v>103.1494</v>
      </c>
      <c r="C371" s="6">
        <f t="shared" si="100"/>
        <v>676.66006399999992</v>
      </c>
      <c r="D371" s="2">
        <f>MAX(B363:B380)-B371</f>
        <v>42.737299999999991</v>
      </c>
      <c r="E371" s="2">
        <f t="shared" si="101"/>
        <v>280.35668799999991</v>
      </c>
      <c r="F371" s="3">
        <f t="shared" si="102"/>
        <v>4</v>
      </c>
      <c r="G371" s="3">
        <f t="shared" si="103"/>
        <v>-31.643312000000094</v>
      </c>
    </row>
    <row r="372" spans="1:7" x14ac:dyDescent="0.3">
      <c r="A372" t="s">
        <v>311</v>
      </c>
      <c r="B372" s="1">
        <v>97.789299999999997</v>
      </c>
      <c r="C372" s="6">
        <f t="shared" si="100"/>
        <v>641.49780799999996</v>
      </c>
      <c r="D372" s="2">
        <f>MAX(B363:B380)-B372</f>
        <v>48.097399999999993</v>
      </c>
      <c r="E372" s="2">
        <f t="shared" si="101"/>
        <v>315.51894399999992</v>
      </c>
      <c r="F372" s="3">
        <f t="shared" si="102"/>
        <v>4</v>
      </c>
      <c r="G372" s="3">
        <f t="shared" si="103"/>
        <v>3.5189439999999195</v>
      </c>
    </row>
    <row r="373" spans="1:7" x14ac:dyDescent="0.3">
      <c r="A373" t="s">
        <v>312</v>
      </c>
      <c r="B373" s="1">
        <v>145.88669999999999</v>
      </c>
      <c r="C373" s="6">
        <f t="shared" si="100"/>
        <v>957.01675199999988</v>
      </c>
      <c r="D373" s="2">
        <f>MAX(B363:B380)-B373</f>
        <v>0</v>
      </c>
      <c r="E373" s="2">
        <f t="shared" si="101"/>
        <v>0</v>
      </c>
      <c r="F373" s="3">
        <f t="shared" si="102"/>
        <v>0</v>
      </c>
      <c r="G373" s="3">
        <f t="shared" si="103"/>
        <v>0</v>
      </c>
    </row>
    <row r="374" spans="1:7" x14ac:dyDescent="0.3">
      <c r="A374" t="s">
        <v>313</v>
      </c>
      <c r="B374" s="1">
        <v>141.61680000000001</v>
      </c>
      <c r="C374" s="6">
        <f t="shared" si="100"/>
        <v>929.00620800000002</v>
      </c>
      <c r="D374" s="2">
        <f>MAX(B363:B380)-B374</f>
        <v>4.2698999999999785</v>
      </c>
      <c r="E374" s="2">
        <f t="shared" si="101"/>
        <v>28.010543999999857</v>
      </c>
      <c r="F374" s="3">
        <f t="shared" si="102"/>
        <v>0</v>
      </c>
      <c r="G374" s="3">
        <f t="shared" si="103"/>
        <v>28.010543999999857</v>
      </c>
    </row>
    <row r="375" spans="1:7" x14ac:dyDescent="0.3">
      <c r="A375" t="s">
        <v>314</v>
      </c>
      <c r="B375" s="1">
        <v>135.35839999999999</v>
      </c>
      <c r="C375" s="6">
        <f t="shared" si="100"/>
        <v>887.95110399999987</v>
      </c>
      <c r="D375" s="2">
        <f>MAX(B363:B380)-B375</f>
        <v>10.528300000000002</v>
      </c>
      <c r="E375" s="2">
        <f t="shared" si="101"/>
        <v>69.06564800000001</v>
      </c>
      <c r="F375" s="3">
        <f t="shared" si="102"/>
        <v>1</v>
      </c>
      <c r="G375" s="3">
        <f t="shared" si="103"/>
        <v>-8.9343519999999899</v>
      </c>
    </row>
    <row r="376" spans="1:7" x14ac:dyDescent="0.3">
      <c r="A376" t="s">
        <v>315</v>
      </c>
      <c r="B376" s="1">
        <v>118.86020000000001</v>
      </c>
      <c r="C376" s="6">
        <f t="shared" si="100"/>
        <v>779.72291199999995</v>
      </c>
      <c r="D376" s="2">
        <f>MAX(B363:B380)-B376</f>
        <v>27.026499999999984</v>
      </c>
      <c r="E376" s="2">
        <f t="shared" si="101"/>
        <v>177.29383999999988</v>
      </c>
      <c r="F376" s="3">
        <f t="shared" si="102"/>
        <v>2</v>
      </c>
      <c r="G376" s="3">
        <f t="shared" si="103"/>
        <v>21.293839999999875</v>
      </c>
    </row>
    <row r="377" spans="1:7" x14ac:dyDescent="0.3">
      <c r="A377" t="s">
        <v>316</v>
      </c>
      <c r="B377" s="1">
        <v>113.81480000000001</v>
      </c>
      <c r="C377" s="6">
        <f t="shared" si="100"/>
        <v>746.62508800000001</v>
      </c>
      <c r="D377" s="2">
        <f>MAX(B363:B380)-B377</f>
        <v>32.071899999999985</v>
      </c>
      <c r="E377" s="2">
        <f t="shared" si="101"/>
        <v>210.39166399999988</v>
      </c>
      <c r="F377" s="3">
        <f t="shared" si="102"/>
        <v>3</v>
      </c>
      <c r="G377" s="3">
        <f t="shared" si="103"/>
        <v>-23.608336000000122</v>
      </c>
    </row>
    <row r="378" spans="1:7" x14ac:dyDescent="0.3">
      <c r="A378" t="s">
        <v>317</v>
      </c>
      <c r="B378" s="1">
        <v>110.2253</v>
      </c>
      <c r="C378" s="6">
        <f t="shared" si="100"/>
        <v>723.07796799999994</v>
      </c>
      <c r="D378" s="2">
        <f>MAX(B363:B380)-B378</f>
        <v>35.661399999999986</v>
      </c>
      <c r="E378" s="2">
        <f t="shared" si="101"/>
        <v>233.93878399999988</v>
      </c>
      <c r="F378" s="3">
        <f t="shared" si="102"/>
        <v>3</v>
      </c>
      <c r="G378" s="3">
        <f t="shared" si="103"/>
        <v>-6.12160000001154E-2</v>
      </c>
    </row>
    <row r="379" spans="1:7" x14ac:dyDescent="0.3">
      <c r="A379" t="s">
        <v>318</v>
      </c>
      <c r="B379" s="1">
        <v>105.73560000000001</v>
      </c>
      <c r="C379" s="6">
        <f t="shared" si="100"/>
        <v>693.62553600000001</v>
      </c>
      <c r="D379" s="2">
        <f>MAX(B363:B380)-B379</f>
        <v>40.151099999999985</v>
      </c>
      <c r="E379" s="2">
        <f t="shared" si="101"/>
        <v>263.39121599999987</v>
      </c>
      <c r="F379" s="3">
        <f t="shared" si="102"/>
        <v>3</v>
      </c>
      <c r="G379" s="3">
        <f t="shared" si="103"/>
        <v>29.391215999999872</v>
      </c>
    </row>
    <row r="380" spans="1:7" x14ac:dyDescent="0.3">
      <c r="A380" t="s">
        <v>319</v>
      </c>
      <c r="B380" s="1">
        <v>99.611900000000006</v>
      </c>
      <c r="C380" s="6">
        <f t="shared" si="100"/>
        <v>653.45406400000002</v>
      </c>
      <c r="D380" s="2">
        <f>MAX(B363:B380)-B380</f>
        <v>46.274799999999985</v>
      </c>
      <c r="E380" s="2">
        <f t="shared" si="101"/>
        <v>303.56268799999987</v>
      </c>
      <c r="F380" s="3">
        <f t="shared" si="102"/>
        <v>4</v>
      </c>
      <c r="G380" s="3">
        <f t="shared" si="103"/>
        <v>-8.4373120000001336</v>
      </c>
    </row>
    <row r="382" spans="1:7" x14ac:dyDescent="0.3">
      <c r="A382" t="s">
        <v>426</v>
      </c>
      <c r="B382" s="1">
        <v>56.410600000000002</v>
      </c>
      <c r="C382" s="6">
        <f>B382*6.56</f>
        <v>370.05353600000001</v>
      </c>
      <c r="D382" s="2">
        <f>MAX(B382:B399)-B382</f>
        <v>15.058099999999996</v>
      </c>
      <c r="E382" s="2">
        <f>D382*6.56</f>
        <v>98.781135999999975</v>
      </c>
      <c r="F382" s="3">
        <f>ROUND(E382/78,0)</f>
        <v>1</v>
      </c>
      <c r="G382" s="3">
        <f>E382-F382*78</f>
        <v>20.781135999999975</v>
      </c>
    </row>
    <row r="383" spans="1:7" x14ac:dyDescent="0.3">
      <c r="A383" t="s">
        <v>427</v>
      </c>
      <c r="B383" s="1">
        <v>55.985300000000002</v>
      </c>
      <c r="C383" s="6">
        <f t="shared" ref="C383:C399" si="104">B383*6.56</f>
        <v>367.26356800000002</v>
      </c>
      <c r="D383" s="2">
        <f>MAX(B382:B399)-B383</f>
        <v>15.483399999999996</v>
      </c>
      <c r="E383" s="2">
        <f t="shared" ref="E383:E399" si="105">D383*6.56</f>
        <v>101.57110399999996</v>
      </c>
      <c r="F383" s="3">
        <f t="shared" ref="F383:F399" si="106">ROUND(E383/78,0)</f>
        <v>1</v>
      </c>
      <c r="G383" s="3">
        <f t="shared" ref="G383:G399" si="107">E383-F383*78</f>
        <v>23.571103999999963</v>
      </c>
    </row>
    <row r="384" spans="1:7" x14ac:dyDescent="0.3">
      <c r="A384" t="s">
        <v>320</v>
      </c>
      <c r="B384" s="1">
        <v>50.445300000000003</v>
      </c>
      <c r="C384" s="6">
        <f t="shared" si="104"/>
        <v>330.92116800000002</v>
      </c>
      <c r="D384" s="2">
        <f>MAX(B382:B399)-B384</f>
        <v>21.023399999999995</v>
      </c>
      <c r="E384" s="2">
        <f t="shared" si="105"/>
        <v>137.91350399999996</v>
      </c>
      <c r="F384" s="3">
        <f t="shared" si="106"/>
        <v>2</v>
      </c>
      <c r="G384" s="3">
        <f t="shared" si="107"/>
        <v>-18.086496000000039</v>
      </c>
    </row>
    <row r="385" spans="1:7" x14ac:dyDescent="0.3">
      <c r="A385" t="s">
        <v>321</v>
      </c>
      <c r="B385" s="1">
        <v>53.851399999999998</v>
      </c>
      <c r="C385" s="6">
        <f t="shared" si="104"/>
        <v>353.26518399999998</v>
      </c>
      <c r="D385" s="2">
        <f>MAX(B382:B399)-B385</f>
        <v>17.6173</v>
      </c>
      <c r="E385" s="2">
        <f t="shared" si="105"/>
        <v>115.56948799999999</v>
      </c>
      <c r="F385" s="3">
        <f t="shared" si="106"/>
        <v>1</v>
      </c>
      <c r="G385" s="3">
        <f t="shared" si="107"/>
        <v>37.569487999999993</v>
      </c>
    </row>
    <row r="386" spans="1:7" x14ac:dyDescent="0.3">
      <c r="A386" t="s">
        <v>322</v>
      </c>
      <c r="B386" s="1">
        <v>55.6858</v>
      </c>
      <c r="C386" s="6">
        <f t="shared" si="104"/>
        <v>365.29884799999996</v>
      </c>
      <c r="D386" s="2">
        <f>MAX(B382:B399)-B386</f>
        <v>15.782899999999998</v>
      </c>
      <c r="E386" s="2">
        <f t="shared" si="105"/>
        <v>103.53582399999998</v>
      </c>
      <c r="F386" s="3">
        <f t="shared" si="106"/>
        <v>1</v>
      </c>
      <c r="G386" s="3">
        <f t="shared" si="107"/>
        <v>25.535823999999977</v>
      </c>
    </row>
    <row r="387" spans="1:7" x14ac:dyDescent="0.3">
      <c r="A387" t="s">
        <v>323</v>
      </c>
      <c r="B387" s="1">
        <v>59.302999999999997</v>
      </c>
      <c r="C387" s="6">
        <f t="shared" si="104"/>
        <v>389.02767999999998</v>
      </c>
      <c r="D387" s="2">
        <f>MAX(B382:B399)-B387</f>
        <v>12.165700000000001</v>
      </c>
      <c r="E387" s="2">
        <f t="shared" si="105"/>
        <v>79.806992000000008</v>
      </c>
      <c r="F387" s="3">
        <f t="shared" si="106"/>
        <v>1</v>
      </c>
      <c r="G387" s="3">
        <f t="shared" si="107"/>
        <v>1.8069920000000081</v>
      </c>
    </row>
    <row r="388" spans="1:7" x14ac:dyDescent="0.3">
      <c r="A388" t="s">
        <v>324</v>
      </c>
      <c r="B388" s="1">
        <v>61.3752</v>
      </c>
      <c r="C388" s="6">
        <f t="shared" si="104"/>
        <v>402.62131199999999</v>
      </c>
      <c r="D388" s="2">
        <f>MAX(B382:B399)-B388</f>
        <v>10.093499999999999</v>
      </c>
      <c r="E388" s="2">
        <f t="shared" si="105"/>
        <v>66.213359999999994</v>
      </c>
      <c r="F388" s="3">
        <f t="shared" si="106"/>
        <v>1</v>
      </c>
      <c r="G388" s="3">
        <f t="shared" si="107"/>
        <v>-11.786640000000006</v>
      </c>
    </row>
    <row r="389" spans="1:7" x14ac:dyDescent="0.3">
      <c r="A389" t="s">
        <v>325</v>
      </c>
      <c r="B389" s="1">
        <v>65.233900000000006</v>
      </c>
      <c r="C389" s="6">
        <f t="shared" si="104"/>
        <v>427.93438400000002</v>
      </c>
      <c r="D389" s="2">
        <f>MAX(B382:B399)-B389</f>
        <v>6.2347999999999928</v>
      </c>
      <c r="E389" s="2">
        <f t="shared" si="105"/>
        <v>40.900287999999954</v>
      </c>
      <c r="F389" s="3">
        <f t="shared" si="106"/>
        <v>1</v>
      </c>
      <c r="G389" s="3">
        <f t="shared" si="107"/>
        <v>-37.099712000000046</v>
      </c>
    </row>
    <row r="390" spans="1:7" x14ac:dyDescent="0.3">
      <c r="A390" t="s">
        <v>326</v>
      </c>
      <c r="B390" s="1">
        <v>67.552899999999994</v>
      </c>
      <c r="C390" s="6">
        <f t="shared" si="104"/>
        <v>443.14702399999993</v>
      </c>
      <c r="D390" s="2">
        <f>MAX(B382:B399)-B390</f>
        <v>3.9158000000000044</v>
      </c>
      <c r="E390" s="2">
        <f t="shared" si="105"/>
        <v>25.687648000000028</v>
      </c>
      <c r="F390" s="3">
        <f t="shared" si="106"/>
        <v>0</v>
      </c>
      <c r="G390" s="3">
        <f t="shared" si="107"/>
        <v>25.687648000000028</v>
      </c>
    </row>
    <row r="391" spans="1:7" x14ac:dyDescent="0.3">
      <c r="A391" t="s">
        <v>327</v>
      </c>
      <c r="B391" s="1">
        <v>71.468699999999998</v>
      </c>
      <c r="C391" s="6">
        <f t="shared" si="104"/>
        <v>468.83467199999996</v>
      </c>
      <c r="D391" s="2">
        <f>MAX(B382:B399)-B391</f>
        <v>0</v>
      </c>
      <c r="E391" s="2">
        <f t="shared" si="105"/>
        <v>0</v>
      </c>
      <c r="F391" s="3">
        <f t="shared" si="106"/>
        <v>0</v>
      </c>
      <c r="G391" s="3">
        <f t="shared" si="107"/>
        <v>0</v>
      </c>
    </row>
    <row r="392" spans="1:7" x14ac:dyDescent="0.3">
      <c r="A392" t="s">
        <v>328</v>
      </c>
      <c r="B392" s="1">
        <v>49.616799999999998</v>
      </c>
      <c r="C392" s="6">
        <f t="shared" si="104"/>
        <v>325.48620799999998</v>
      </c>
      <c r="D392" s="2">
        <f>MAX(B382:B399)-B392</f>
        <v>21.851900000000001</v>
      </c>
      <c r="E392" s="2">
        <f t="shared" si="105"/>
        <v>143.34846400000001</v>
      </c>
      <c r="F392" s="3">
        <f t="shared" si="106"/>
        <v>2</v>
      </c>
      <c r="G392" s="3">
        <f t="shared" si="107"/>
        <v>-12.651535999999993</v>
      </c>
    </row>
    <row r="393" spans="1:7" x14ac:dyDescent="0.3">
      <c r="A393" t="s">
        <v>329</v>
      </c>
      <c r="B393" s="1">
        <v>52.6907</v>
      </c>
      <c r="C393" s="6">
        <f t="shared" si="104"/>
        <v>345.65099199999997</v>
      </c>
      <c r="D393" s="2">
        <f>MAX(B382:B399)-B393</f>
        <v>18.777999999999999</v>
      </c>
      <c r="E393" s="2">
        <f t="shared" si="105"/>
        <v>123.18367999999998</v>
      </c>
      <c r="F393" s="3">
        <f t="shared" si="106"/>
        <v>2</v>
      </c>
      <c r="G393" s="3">
        <f t="shared" si="107"/>
        <v>-32.816320000000019</v>
      </c>
    </row>
    <row r="394" spans="1:7" x14ac:dyDescent="0.3">
      <c r="A394" t="s">
        <v>330</v>
      </c>
      <c r="B394" s="1">
        <v>54.5261</v>
      </c>
      <c r="C394" s="6">
        <f t="shared" si="104"/>
        <v>357.691216</v>
      </c>
      <c r="D394" s="2">
        <f>MAX(B382:B399)-B394</f>
        <v>16.942599999999999</v>
      </c>
      <c r="E394" s="2">
        <f t="shared" si="105"/>
        <v>111.14345599999999</v>
      </c>
      <c r="F394" s="3">
        <f t="shared" si="106"/>
        <v>1</v>
      </c>
      <c r="G394" s="3">
        <f t="shared" si="107"/>
        <v>33.143455999999986</v>
      </c>
    </row>
    <row r="395" spans="1:7" x14ac:dyDescent="0.3">
      <c r="A395" t="s">
        <v>331</v>
      </c>
      <c r="B395" s="1">
        <v>58.143300000000004</v>
      </c>
      <c r="C395" s="6">
        <f t="shared" si="104"/>
        <v>381.42004800000001</v>
      </c>
      <c r="D395" s="2">
        <f>MAX(B382:B399)-B395</f>
        <v>13.325399999999995</v>
      </c>
      <c r="E395" s="2">
        <f t="shared" si="105"/>
        <v>87.414623999999961</v>
      </c>
      <c r="F395" s="3">
        <f t="shared" si="106"/>
        <v>1</v>
      </c>
      <c r="G395" s="3">
        <f t="shared" si="107"/>
        <v>9.4146239999999608</v>
      </c>
    </row>
    <row r="396" spans="1:7" x14ac:dyDescent="0.3">
      <c r="A396" t="s">
        <v>332</v>
      </c>
      <c r="B396" s="1">
        <v>60.215499999999999</v>
      </c>
      <c r="C396" s="6">
        <f t="shared" si="104"/>
        <v>395.01367999999997</v>
      </c>
      <c r="D396" s="2">
        <f>MAX(B382:B399)-B396</f>
        <v>11.2532</v>
      </c>
      <c r="E396" s="2">
        <f t="shared" si="105"/>
        <v>73.82099199999999</v>
      </c>
      <c r="F396" s="3">
        <f t="shared" si="106"/>
        <v>1</v>
      </c>
      <c r="G396" s="3">
        <f t="shared" si="107"/>
        <v>-4.1790080000000103</v>
      </c>
    </row>
    <row r="397" spans="1:7" x14ac:dyDescent="0.3">
      <c r="A397" t="s">
        <v>333</v>
      </c>
      <c r="B397" s="1">
        <v>64.074200000000005</v>
      </c>
      <c r="C397" s="6">
        <f t="shared" si="104"/>
        <v>420.326752</v>
      </c>
      <c r="D397" s="2">
        <f>MAX(B382:B399)-B397</f>
        <v>7.3944999999999936</v>
      </c>
      <c r="E397" s="2">
        <f t="shared" si="105"/>
        <v>48.507919999999956</v>
      </c>
      <c r="F397" s="3">
        <f t="shared" si="106"/>
        <v>1</v>
      </c>
      <c r="G397" s="3">
        <f t="shared" si="107"/>
        <v>-29.492080000000044</v>
      </c>
    </row>
    <row r="398" spans="1:7" x14ac:dyDescent="0.3">
      <c r="A398" t="s">
        <v>334</v>
      </c>
      <c r="B398" s="1">
        <v>66.517499999999998</v>
      </c>
      <c r="C398" s="6">
        <f t="shared" si="104"/>
        <v>436.35479999999995</v>
      </c>
      <c r="D398" s="2">
        <f>MAX(B382:B399)-B398</f>
        <v>4.9512</v>
      </c>
      <c r="E398" s="2">
        <f t="shared" si="105"/>
        <v>32.479872</v>
      </c>
      <c r="F398" s="3">
        <f t="shared" si="106"/>
        <v>0</v>
      </c>
      <c r="G398" s="3">
        <f t="shared" si="107"/>
        <v>32.479872</v>
      </c>
    </row>
    <row r="399" spans="1:7" x14ac:dyDescent="0.3">
      <c r="A399" t="s">
        <v>335</v>
      </c>
      <c r="B399" s="1">
        <v>70.354299999999995</v>
      </c>
      <c r="C399" s="6">
        <f t="shared" si="104"/>
        <v>461.52420799999993</v>
      </c>
      <c r="D399" s="2">
        <f>MAX(B382:B399)-B399</f>
        <v>1.1144000000000034</v>
      </c>
      <c r="E399" s="2">
        <f t="shared" si="105"/>
        <v>7.3104640000000218</v>
      </c>
      <c r="F399" s="3">
        <f t="shared" si="106"/>
        <v>0</v>
      </c>
      <c r="G399" s="3">
        <f t="shared" si="107"/>
        <v>7.3104640000000218</v>
      </c>
    </row>
    <row r="401" spans="1:7" x14ac:dyDescent="0.3">
      <c r="A401" t="s">
        <v>428</v>
      </c>
      <c r="B401" s="1">
        <v>207.83009999999999</v>
      </c>
      <c r="C401" s="6">
        <f>B401*6.56</f>
        <v>1363.3654559999998</v>
      </c>
      <c r="D401" s="2">
        <f>MAX(B401:B418)-B401</f>
        <v>141.4057</v>
      </c>
      <c r="E401" s="2">
        <f>D401*6.56</f>
        <v>927.6213919999999</v>
      </c>
      <c r="F401" s="3">
        <f>ROUND(E401/78,0)</f>
        <v>12</v>
      </c>
      <c r="G401" s="3">
        <f>E401-F401*78</f>
        <v>-8.3786080000000993</v>
      </c>
    </row>
    <row r="402" spans="1:7" x14ac:dyDescent="0.3">
      <c r="A402" t="s">
        <v>429</v>
      </c>
      <c r="B402" s="1">
        <v>204.15870000000001</v>
      </c>
      <c r="C402" s="6">
        <f t="shared" ref="C402:C418" si="108">B402*6.56</f>
        <v>1339.281072</v>
      </c>
      <c r="D402" s="2">
        <f>MAX(B401:B418)-B402</f>
        <v>145.07709999999997</v>
      </c>
      <c r="E402" s="2">
        <f t="shared" ref="E402:E418" si="109">D402*6.56</f>
        <v>951.70577599999979</v>
      </c>
      <c r="F402" s="3">
        <f t="shared" ref="F402:F418" si="110">ROUND(E402/78,0)</f>
        <v>12</v>
      </c>
      <c r="G402" s="3">
        <f t="shared" ref="G402:G418" si="111">E402-F402*78</f>
        <v>15.705775999999787</v>
      </c>
    </row>
    <row r="403" spans="1:7" x14ac:dyDescent="0.3">
      <c r="A403" t="s">
        <v>336</v>
      </c>
      <c r="B403" s="1">
        <v>343.6103</v>
      </c>
      <c r="C403" s="6">
        <f t="shared" si="108"/>
        <v>2254.083568</v>
      </c>
      <c r="D403" s="2">
        <f>MAX(B401:B418)-B403</f>
        <v>5.6254999999999882</v>
      </c>
      <c r="E403" s="2">
        <f t="shared" si="109"/>
        <v>36.903279999999917</v>
      </c>
      <c r="F403" s="3">
        <f t="shared" si="110"/>
        <v>0</v>
      </c>
      <c r="G403" s="3">
        <f t="shared" si="111"/>
        <v>36.903279999999917</v>
      </c>
    </row>
    <row r="404" spans="1:7" x14ac:dyDescent="0.3">
      <c r="A404" t="s">
        <v>337</v>
      </c>
      <c r="B404" s="1">
        <v>348.4914</v>
      </c>
      <c r="C404" s="6">
        <f t="shared" si="108"/>
        <v>2286.103584</v>
      </c>
      <c r="D404" s="2">
        <f>MAX(B401:B418)-B404</f>
        <v>0.74439999999998463</v>
      </c>
      <c r="E404" s="2">
        <f t="shared" si="109"/>
        <v>4.8832639999998992</v>
      </c>
      <c r="F404" s="3">
        <f t="shared" si="110"/>
        <v>0</v>
      </c>
      <c r="G404" s="3">
        <f t="shared" si="111"/>
        <v>4.8832639999998992</v>
      </c>
    </row>
    <row r="405" spans="1:7" x14ac:dyDescent="0.3">
      <c r="A405" t="s">
        <v>338</v>
      </c>
      <c r="B405" s="1">
        <v>343.86840000000001</v>
      </c>
      <c r="C405" s="6">
        <f t="shared" si="108"/>
        <v>2255.7767039999999</v>
      </c>
      <c r="D405" s="2">
        <f>MAX(B401:B418)-B405</f>
        <v>5.3673999999999751</v>
      </c>
      <c r="E405" s="2">
        <f t="shared" si="109"/>
        <v>35.210143999999836</v>
      </c>
      <c r="F405" s="3">
        <f t="shared" si="110"/>
        <v>0</v>
      </c>
      <c r="G405" s="3">
        <f t="shared" si="111"/>
        <v>35.210143999999836</v>
      </c>
    </row>
    <row r="406" spans="1:7" x14ac:dyDescent="0.3">
      <c r="A406" t="s">
        <v>339</v>
      </c>
      <c r="B406" s="1">
        <v>349.15350000000001</v>
      </c>
      <c r="C406" s="6">
        <f t="shared" si="108"/>
        <v>2290.4469599999998</v>
      </c>
      <c r="D406" s="2">
        <f>MAX(B401:B418)-B406</f>
        <v>8.2299999999975171E-2</v>
      </c>
      <c r="E406" s="2">
        <f t="shared" si="109"/>
        <v>0.53988799999983705</v>
      </c>
      <c r="F406" s="3">
        <f t="shared" si="110"/>
        <v>0</v>
      </c>
      <c r="G406" s="3">
        <f t="shared" si="111"/>
        <v>0.53988799999983705</v>
      </c>
    </row>
    <row r="407" spans="1:7" x14ac:dyDescent="0.3">
      <c r="A407" t="s">
        <v>340</v>
      </c>
      <c r="B407" s="1">
        <v>344.37860000000001</v>
      </c>
      <c r="C407" s="6">
        <f t="shared" si="108"/>
        <v>2259.1236159999999</v>
      </c>
      <c r="D407" s="2">
        <f>MAX(B401:B418)-B407</f>
        <v>4.8571999999999775</v>
      </c>
      <c r="E407" s="2">
        <f t="shared" si="109"/>
        <v>31.863231999999851</v>
      </c>
      <c r="F407" s="3">
        <f t="shared" si="110"/>
        <v>0</v>
      </c>
      <c r="G407" s="3">
        <f t="shared" si="111"/>
        <v>31.863231999999851</v>
      </c>
    </row>
    <row r="408" spans="1:7" x14ac:dyDescent="0.3">
      <c r="A408" t="s">
        <v>341</v>
      </c>
      <c r="B408" s="1">
        <v>348.846</v>
      </c>
      <c r="C408" s="6">
        <f t="shared" si="108"/>
        <v>2288.42976</v>
      </c>
      <c r="D408" s="2">
        <f>MAX(B401:B418)-B408</f>
        <v>0.38979999999997972</v>
      </c>
      <c r="E408" s="2">
        <f t="shared" si="109"/>
        <v>2.5570879999998666</v>
      </c>
      <c r="F408" s="3">
        <f t="shared" si="110"/>
        <v>0</v>
      </c>
      <c r="G408" s="3">
        <f t="shared" si="111"/>
        <v>2.5570879999998666</v>
      </c>
    </row>
    <row r="409" spans="1:7" x14ac:dyDescent="0.3">
      <c r="A409" t="s">
        <v>342</v>
      </c>
      <c r="B409" s="1">
        <v>344.97930000000002</v>
      </c>
      <c r="C409" s="6">
        <f t="shared" si="108"/>
        <v>2263.0642080000002</v>
      </c>
      <c r="D409" s="2">
        <f>MAX(B401:B418)-B409</f>
        <v>4.25649999999996</v>
      </c>
      <c r="E409" s="2">
        <f t="shared" si="109"/>
        <v>27.922639999999735</v>
      </c>
      <c r="F409" s="3">
        <f t="shared" si="110"/>
        <v>0</v>
      </c>
      <c r="G409" s="3">
        <f t="shared" si="111"/>
        <v>27.922639999999735</v>
      </c>
    </row>
    <row r="410" spans="1:7" x14ac:dyDescent="0.3">
      <c r="A410" t="s">
        <v>343</v>
      </c>
      <c r="B410" s="1">
        <v>165.10210000000001</v>
      </c>
      <c r="C410" s="6">
        <f t="shared" si="108"/>
        <v>1083.069776</v>
      </c>
      <c r="D410" s="2">
        <f>MAX(B401:B418)-B410</f>
        <v>184.13369999999998</v>
      </c>
      <c r="E410" s="2">
        <f t="shared" si="109"/>
        <v>1207.9170719999997</v>
      </c>
      <c r="F410" s="3">
        <f t="shared" si="110"/>
        <v>15</v>
      </c>
      <c r="G410" s="3">
        <f t="shared" si="111"/>
        <v>37.917071999999735</v>
      </c>
    </row>
    <row r="411" spans="1:7" x14ac:dyDescent="0.3">
      <c r="A411" t="s">
        <v>344</v>
      </c>
      <c r="B411" s="1">
        <v>343.94170000000003</v>
      </c>
      <c r="C411" s="6">
        <f t="shared" si="108"/>
        <v>2256.257552</v>
      </c>
      <c r="D411" s="2">
        <f>MAX(B401:B418)-B411</f>
        <v>5.2940999999999576</v>
      </c>
      <c r="E411" s="2">
        <f t="shared" si="109"/>
        <v>34.729295999999721</v>
      </c>
      <c r="F411" s="3">
        <f t="shared" si="110"/>
        <v>0</v>
      </c>
      <c r="G411" s="3">
        <f t="shared" si="111"/>
        <v>34.729295999999721</v>
      </c>
    </row>
    <row r="412" spans="1:7" x14ac:dyDescent="0.3">
      <c r="A412" t="s">
        <v>345</v>
      </c>
      <c r="B412" s="1">
        <v>348.3818</v>
      </c>
      <c r="C412" s="6">
        <f t="shared" si="108"/>
        <v>2285.3846079999998</v>
      </c>
      <c r="D412" s="2">
        <f>MAX(B401:B418)-B412</f>
        <v>0.85399999999998499</v>
      </c>
      <c r="E412" s="2">
        <f t="shared" si="109"/>
        <v>5.6022399999999015</v>
      </c>
      <c r="F412" s="3">
        <f t="shared" si="110"/>
        <v>0</v>
      </c>
      <c r="G412" s="3">
        <f t="shared" si="111"/>
        <v>5.6022399999999015</v>
      </c>
    </row>
    <row r="413" spans="1:7" x14ac:dyDescent="0.3">
      <c r="A413" t="s">
        <v>346</v>
      </c>
      <c r="B413" s="1">
        <v>344.24560000000002</v>
      </c>
      <c r="C413" s="6">
        <f t="shared" si="108"/>
        <v>2258.2511359999999</v>
      </c>
      <c r="D413" s="2">
        <f>MAX(B401:B418)-B413</f>
        <v>4.9901999999999589</v>
      </c>
      <c r="E413" s="2">
        <f t="shared" si="109"/>
        <v>32.735711999999729</v>
      </c>
      <c r="F413" s="3">
        <f t="shared" si="110"/>
        <v>0</v>
      </c>
      <c r="G413" s="3">
        <f t="shared" si="111"/>
        <v>32.735711999999729</v>
      </c>
    </row>
    <row r="414" spans="1:7" x14ac:dyDescent="0.3">
      <c r="A414" t="s">
        <v>347</v>
      </c>
      <c r="B414" s="1">
        <v>349.23579999999998</v>
      </c>
      <c r="C414" s="6">
        <f t="shared" si="108"/>
        <v>2290.9868479999996</v>
      </c>
      <c r="D414" s="2">
        <f>MAX(B401:B418)-B414</f>
        <v>0</v>
      </c>
      <c r="E414" s="2">
        <f t="shared" si="109"/>
        <v>0</v>
      </c>
      <c r="F414" s="3">
        <f t="shared" si="110"/>
        <v>0</v>
      </c>
      <c r="G414" s="3">
        <f t="shared" si="111"/>
        <v>0</v>
      </c>
    </row>
    <row r="415" spans="1:7" x14ac:dyDescent="0.3">
      <c r="A415" t="s">
        <v>348</v>
      </c>
      <c r="B415" s="1">
        <v>344.37880000000001</v>
      </c>
      <c r="C415" s="6">
        <f t="shared" si="108"/>
        <v>2259.1249279999997</v>
      </c>
      <c r="D415" s="2">
        <f>MAX(B401:B418)-B415</f>
        <v>4.8569999999999709</v>
      </c>
      <c r="E415" s="2">
        <f t="shared" si="109"/>
        <v>31.861919999999806</v>
      </c>
      <c r="F415" s="3">
        <f t="shared" si="110"/>
        <v>0</v>
      </c>
      <c r="G415" s="3">
        <f t="shared" si="111"/>
        <v>31.861919999999806</v>
      </c>
    </row>
    <row r="416" spans="1:7" x14ac:dyDescent="0.3">
      <c r="A416" t="s">
        <v>349</v>
      </c>
      <c r="B416" s="1">
        <v>348.84559999999999</v>
      </c>
      <c r="C416" s="6">
        <f t="shared" si="108"/>
        <v>2288.4271359999998</v>
      </c>
      <c r="D416" s="2">
        <f>MAX(B401:B418)-B416</f>
        <v>0.390199999999993</v>
      </c>
      <c r="E416" s="2">
        <f t="shared" si="109"/>
        <v>2.559711999999954</v>
      </c>
      <c r="F416" s="3">
        <f t="shared" si="110"/>
        <v>0</v>
      </c>
      <c r="G416" s="3">
        <f t="shared" si="111"/>
        <v>2.559711999999954</v>
      </c>
    </row>
    <row r="417" spans="1:7" x14ac:dyDescent="0.3">
      <c r="A417" t="s">
        <v>350</v>
      </c>
      <c r="B417" s="1">
        <v>344.64819999999997</v>
      </c>
      <c r="C417" s="6">
        <f t="shared" si="108"/>
        <v>2260.8921919999998</v>
      </c>
      <c r="D417" s="2">
        <f>MAX(B401:B418)-B417</f>
        <v>4.587600000000009</v>
      </c>
      <c r="E417" s="2">
        <f t="shared" si="109"/>
        <v>30.094656000000057</v>
      </c>
      <c r="F417" s="3">
        <f t="shared" si="110"/>
        <v>0</v>
      </c>
      <c r="G417" s="3">
        <f t="shared" si="111"/>
        <v>30.094656000000057</v>
      </c>
    </row>
    <row r="418" spans="1:7" x14ac:dyDescent="0.3">
      <c r="A418" t="s">
        <v>351</v>
      </c>
      <c r="B418" s="1">
        <v>168.25049999999999</v>
      </c>
      <c r="C418" s="6">
        <f t="shared" si="108"/>
        <v>1103.7232799999999</v>
      </c>
      <c r="D418" s="2">
        <f>MAX(B401:B418)-B418</f>
        <v>180.9853</v>
      </c>
      <c r="E418" s="2">
        <f t="shared" si="109"/>
        <v>1187.2635679999999</v>
      </c>
      <c r="F418" s="3">
        <f t="shared" si="110"/>
        <v>15</v>
      </c>
      <c r="G418" s="3">
        <f t="shared" si="111"/>
        <v>17.26356799999985</v>
      </c>
    </row>
    <row r="420" spans="1:7" x14ac:dyDescent="0.3">
      <c r="A420" t="s">
        <v>430</v>
      </c>
      <c r="B420" s="1">
        <v>332.46980000000002</v>
      </c>
      <c r="C420" s="6">
        <f>B420*6.56</f>
        <v>2181.0018879999998</v>
      </c>
      <c r="D420" s="2">
        <f>MAX(B420:B437)-B420</f>
        <v>0</v>
      </c>
      <c r="E420" s="2">
        <f>D420*6.56</f>
        <v>0</v>
      </c>
      <c r="F420" s="3">
        <f>ROUND(E420/78,0)</f>
        <v>0</v>
      </c>
      <c r="G420" s="3">
        <f>E420-F420*78</f>
        <v>0</v>
      </c>
    </row>
    <row r="421" spans="1:7" x14ac:dyDescent="0.3">
      <c r="A421" t="s">
        <v>431</v>
      </c>
      <c r="B421" s="1">
        <v>329.36279999999999</v>
      </c>
      <c r="C421" s="6">
        <f t="shared" ref="C421:C437" si="112">B421*6.56</f>
        <v>2160.619968</v>
      </c>
      <c r="D421" s="2">
        <f>MAX(B420:B437)-B421</f>
        <v>3.1070000000000277</v>
      </c>
      <c r="E421" s="2">
        <f t="shared" ref="E421:E437" si="113">D421*6.56</f>
        <v>20.381920000000182</v>
      </c>
      <c r="F421" s="3">
        <f t="shared" ref="F421:F437" si="114">ROUND(E421/78,0)</f>
        <v>0</v>
      </c>
      <c r="G421" s="3">
        <f t="shared" ref="G421:G437" si="115">E421-F421*78</f>
        <v>20.381920000000182</v>
      </c>
    </row>
    <row r="422" spans="1:7" x14ac:dyDescent="0.3">
      <c r="A422" t="s">
        <v>352</v>
      </c>
      <c r="B422" s="1">
        <v>228.48230000000001</v>
      </c>
      <c r="C422" s="6">
        <f t="shared" si="112"/>
        <v>1498.8438879999999</v>
      </c>
      <c r="D422" s="2">
        <f>MAX(B420:B437)-B422</f>
        <v>103.98750000000001</v>
      </c>
      <c r="E422" s="2">
        <f t="shared" si="113"/>
        <v>682.15800000000002</v>
      </c>
      <c r="F422" s="3">
        <f t="shared" si="114"/>
        <v>9</v>
      </c>
      <c r="G422" s="3">
        <f t="shared" si="115"/>
        <v>-19.841999999999985</v>
      </c>
    </row>
    <row r="423" spans="1:7" x14ac:dyDescent="0.3">
      <c r="A423" t="s">
        <v>353</v>
      </c>
      <c r="B423" s="1">
        <v>231.93530000000001</v>
      </c>
      <c r="C423" s="6">
        <f t="shared" si="112"/>
        <v>1521.495568</v>
      </c>
      <c r="D423" s="2">
        <f>MAX(B420:B437)-B423</f>
        <v>100.53450000000001</v>
      </c>
      <c r="E423" s="2">
        <f t="shared" si="113"/>
        <v>659.50631999999996</v>
      </c>
      <c r="F423" s="3">
        <f t="shared" si="114"/>
        <v>8</v>
      </c>
      <c r="G423" s="3">
        <f t="shared" si="115"/>
        <v>35.50631999999996</v>
      </c>
    </row>
    <row r="424" spans="1:7" x14ac:dyDescent="0.3">
      <c r="A424" t="s">
        <v>354</v>
      </c>
      <c r="B424" s="1">
        <v>233.7045</v>
      </c>
      <c r="C424" s="6">
        <f t="shared" si="112"/>
        <v>1533.1015199999999</v>
      </c>
      <c r="D424" s="2">
        <f>MAX(B420:B437)-B424</f>
        <v>98.765300000000025</v>
      </c>
      <c r="E424" s="2">
        <f t="shared" si="113"/>
        <v>647.90036800000007</v>
      </c>
      <c r="F424" s="3">
        <f t="shared" si="114"/>
        <v>8</v>
      </c>
      <c r="G424" s="3">
        <f t="shared" si="115"/>
        <v>23.900368000000071</v>
      </c>
    </row>
    <row r="425" spans="1:7" x14ac:dyDescent="0.3">
      <c r="A425" t="s">
        <v>355</v>
      </c>
      <c r="B425" s="1">
        <v>236.7174</v>
      </c>
      <c r="C425" s="6">
        <f t="shared" si="112"/>
        <v>1552.8661439999998</v>
      </c>
      <c r="D425" s="2">
        <f>MAX(B420:B437)-B425</f>
        <v>95.752400000000023</v>
      </c>
      <c r="E425" s="2">
        <f t="shared" si="113"/>
        <v>628.13574400000016</v>
      </c>
      <c r="F425" s="3">
        <f t="shared" si="114"/>
        <v>8</v>
      </c>
      <c r="G425" s="3">
        <f t="shared" si="115"/>
        <v>4.1357440000001588</v>
      </c>
    </row>
    <row r="426" spans="1:7" x14ac:dyDescent="0.3">
      <c r="A426" t="s">
        <v>356</v>
      </c>
      <c r="B426" s="1">
        <v>240.4401</v>
      </c>
      <c r="C426" s="6">
        <f t="shared" si="112"/>
        <v>1577.2870559999999</v>
      </c>
      <c r="D426" s="2">
        <f>MAX(B420:B437)-B426</f>
        <v>92.02970000000002</v>
      </c>
      <c r="E426" s="2">
        <f t="shared" si="113"/>
        <v>603.71483200000011</v>
      </c>
      <c r="F426" s="3">
        <f t="shared" si="114"/>
        <v>8</v>
      </c>
      <c r="G426" s="3">
        <f t="shared" si="115"/>
        <v>-20.285167999999885</v>
      </c>
    </row>
    <row r="427" spans="1:7" x14ac:dyDescent="0.3">
      <c r="A427" t="s">
        <v>357</v>
      </c>
      <c r="B427" s="1">
        <v>243.95079999999999</v>
      </c>
      <c r="C427" s="6">
        <f t="shared" si="112"/>
        <v>1600.3172479999998</v>
      </c>
      <c r="D427" s="2">
        <f>MAX(B420:B437)-B427</f>
        <v>88.519000000000034</v>
      </c>
      <c r="E427" s="2">
        <f t="shared" si="113"/>
        <v>580.68464000000017</v>
      </c>
      <c r="F427" s="3">
        <f t="shared" si="114"/>
        <v>7</v>
      </c>
      <c r="G427" s="3">
        <f t="shared" si="115"/>
        <v>34.684640000000172</v>
      </c>
    </row>
    <row r="428" spans="1:7" x14ac:dyDescent="0.3">
      <c r="A428" t="s">
        <v>358</v>
      </c>
      <c r="B428" s="1">
        <v>246.45580000000001</v>
      </c>
      <c r="C428" s="6">
        <f t="shared" si="112"/>
        <v>1616.7500479999999</v>
      </c>
      <c r="D428" s="2">
        <f>MAX(B420:B437)-B428</f>
        <v>86.01400000000001</v>
      </c>
      <c r="E428" s="2">
        <f t="shared" si="113"/>
        <v>564.25184000000002</v>
      </c>
      <c r="F428" s="3">
        <f t="shared" si="114"/>
        <v>7</v>
      </c>
      <c r="G428" s="3">
        <f t="shared" si="115"/>
        <v>18.251840000000016</v>
      </c>
    </row>
    <row r="429" spans="1:7" x14ac:dyDescent="0.3">
      <c r="A429" t="s">
        <v>359</v>
      </c>
      <c r="B429" s="1">
        <v>251.52180000000001</v>
      </c>
      <c r="C429" s="6">
        <f t="shared" si="112"/>
        <v>1649.9830079999999</v>
      </c>
      <c r="D429" s="2">
        <f>MAX(B420:B437)-B429</f>
        <v>80.948000000000008</v>
      </c>
      <c r="E429" s="2">
        <f t="shared" si="113"/>
        <v>531.01887999999997</v>
      </c>
      <c r="F429" s="3">
        <f t="shared" si="114"/>
        <v>7</v>
      </c>
      <c r="G429" s="3">
        <f t="shared" si="115"/>
        <v>-14.981120000000033</v>
      </c>
    </row>
    <row r="430" spans="1:7" x14ac:dyDescent="0.3">
      <c r="A430" t="s">
        <v>360</v>
      </c>
      <c r="B430" s="1">
        <v>227.81960000000001</v>
      </c>
      <c r="C430" s="6">
        <f t="shared" si="112"/>
        <v>1494.496576</v>
      </c>
      <c r="D430" s="2">
        <f>MAX(B420:B437)-B430</f>
        <v>104.65020000000001</v>
      </c>
      <c r="E430" s="2">
        <f t="shared" si="113"/>
        <v>686.505312</v>
      </c>
      <c r="F430" s="3">
        <f t="shared" si="114"/>
        <v>9</v>
      </c>
      <c r="G430" s="3">
        <f t="shared" si="115"/>
        <v>-15.494687999999996</v>
      </c>
    </row>
    <row r="431" spans="1:7" x14ac:dyDescent="0.3">
      <c r="A431" t="s">
        <v>361</v>
      </c>
      <c r="B431" s="1">
        <v>230.99180000000001</v>
      </c>
      <c r="C431" s="6">
        <f t="shared" si="112"/>
        <v>1515.306208</v>
      </c>
      <c r="D431" s="2">
        <f>MAX(B420:B437)-B431</f>
        <v>101.47800000000001</v>
      </c>
      <c r="E431" s="2">
        <f t="shared" si="113"/>
        <v>665.69568000000004</v>
      </c>
      <c r="F431" s="3">
        <f t="shared" si="114"/>
        <v>9</v>
      </c>
      <c r="G431" s="3">
        <f t="shared" si="115"/>
        <v>-36.304319999999962</v>
      </c>
    </row>
    <row r="432" spans="1:7" x14ac:dyDescent="0.3">
      <c r="A432" t="s">
        <v>362</v>
      </c>
      <c r="B432" s="1">
        <v>232.71039999999999</v>
      </c>
      <c r="C432" s="6">
        <f t="shared" si="112"/>
        <v>1526.5802239999998</v>
      </c>
      <c r="D432" s="2">
        <f>MAX(B420:B437)-B432</f>
        <v>99.759400000000028</v>
      </c>
      <c r="E432" s="2">
        <f t="shared" si="113"/>
        <v>654.42166400000019</v>
      </c>
      <c r="F432" s="3">
        <f t="shared" si="114"/>
        <v>8</v>
      </c>
      <c r="G432" s="3">
        <f t="shared" si="115"/>
        <v>30.421664000000192</v>
      </c>
    </row>
    <row r="433" spans="1:7" x14ac:dyDescent="0.3">
      <c r="A433" t="s">
        <v>363</v>
      </c>
      <c r="B433" s="1">
        <v>235.7234</v>
      </c>
      <c r="C433" s="6">
        <f t="shared" si="112"/>
        <v>1546.3455039999999</v>
      </c>
      <c r="D433" s="2">
        <f>MAX(B420:B437)-B433</f>
        <v>96.746400000000023</v>
      </c>
      <c r="E433" s="2">
        <f t="shared" si="113"/>
        <v>634.65638400000012</v>
      </c>
      <c r="F433" s="3">
        <f t="shared" si="114"/>
        <v>8</v>
      </c>
      <c r="G433" s="3">
        <f t="shared" si="115"/>
        <v>10.656384000000116</v>
      </c>
    </row>
    <row r="434" spans="1:7" x14ac:dyDescent="0.3">
      <c r="A434" t="s">
        <v>364</v>
      </c>
      <c r="B434" s="1">
        <v>239.28030000000001</v>
      </c>
      <c r="C434" s="6">
        <f t="shared" si="112"/>
        <v>1569.678768</v>
      </c>
      <c r="D434" s="2">
        <f>MAX(B420:B437)-B434</f>
        <v>93.18950000000001</v>
      </c>
      <c r="E434" s="2">
        <f t="shared" si="113"/>
        <v>611.32312000000002</v>
      </c>
      <c r="F434" s="3">
        <f t="shared" si="114"/>
        <v>8</v>
      </c>
      <c r="G434" s="3">
        <f t="shared" si="115"/>
        <v>-12.676879999999983</v>
      </c>
    </row>
    <row r="435" spans="1:7" x14ac:dyDescent="0.3">
      <c r="A435" t="s">
        <v>365</v>
      </c>
      <c r="B435" s="1">
        <v>242.7911</v>
      </c>
      <c r="C435" s="6">
        <f t="shared" si="112"/>
        <v>1592.7096159999999</v>
      </c>
      <c r="D435" s="2">
        <f>MAX(B420:B437)-B435</f>
        <v>89.678700000000021</v>
      </c>
      <c r="E435" s="2">
        <f t="shared" si="113"/>
        <v>588.29227200000014</v>
      </c>
      <c r="F435" s="3">
        <f t="shared" si="114"/>
        <v>8</v>
      </c>
      <c r="G435" s="3">
        <f t="shared" si="115"/>
        <v>-35.707727999999861</v>
      </c>
    </row>
    <row r="436" spans="1:7" x14ac:dyDescent="0.3">
      <c r="A436" t="s">
        <v>366</v>
      </c>
      <c r="B436" s="1">
        <v>245.2962</v>
      </c>
      <c r="C436" s="6">
        <f t="shared" si="112"/>
        <v>1609.1430719999998</v>
      </c>
      <c r="D436" s="2">
        <f>MAX(B420:B437)-B436</f>
        <v>87.173600000000022</v>
      </c>
      <c r="E436" s="2">
        <f t="shared" si="113"/>
        <v>571.85881600000016</v>
      </c>
      <c r="F436" s="3">
        <f t="shared" si="114"/>
        <v>7</v>
      </c>
      <c r="G436" s="3">
        <f t="shared" si="115"/>
        <v>25.858816000000161</v>
      </c>
    </row>
    <row r="437" spans="1:7" x14ac:dyDescent="0.3">
      <c r="A437" t="s">
        <v>367</v>
      </c>
      <c r="B437" s="1">
        <v>250.36199999999999</v>
      </c>
      <c r="C437" s="6">
        <f t="shared" si="112"/>
        <v>1642.3747199999998</v>
      </c>
      <c r="D437" s="2">
        <f>MAX(B420:B437)-B437</f>
        <v>82.107800000000026</v>
      </c>
      <c r="E437" s="2">
        <f t="shared" si="113"/>
        <v>538.6271680000001</v>
      </c>
      <c r="F437" s="3">
        <f t="shared" si="114"/>
        <v>7</v>
      </c>
      <c r="G437" s="3">
        <f t="shared" si="115"/>
        <v>-7.372831999999903</v>
      </c>
    </row>
    <row r="439" spans="1:7" x14ac:dyDescent="0.3">
      <c r="A439" t="s">
        <v>432</v>
      </c>
      <c r="B439" s="1">
        <v>464.81569999999999</v>
      </c>
      <c r="C439" s="6">
        <f>B439*6.56</f>
        <v>3049.1909919999998</v>
      </c>
      <c r="D439" s="2">
        <f>MAX(B439:B456)-B439</f>
        <v>0</v>
      </c>
      <c r="E439" s="2">
        <f>D439*6.56</f>
        <v>0</v>
      </c>
      <c r="F439" s="3">
        <f>ROUND(E439/78,0)</f>
        <v>0</v>
      </c>
      <c r="G439" s="3">
        <f>E439-F439*78</f>
        <v>0</v>
      </c>
    </row>
    <row r="440" spans="1:7" x14ac:dyDescent="0.3">
      <c r="A440" t="s">
        <v>433</v>
      </c>
      <c r="B440" s="1">
        <v>461.04660000000001</v>
      </c>
      <c r="C440" s="6">
        <f t="shared" ref="C440:C456" si="116">B440*6.56</f>
        <v>3024.4656959999998</v>
      </c>
      <c r="D440" s="2">
        <f>MAX(B439:B456)-B440</f>
        <v>3.7690999999999804</v>
      </c>
      <c r="E440" s="2">
        <f t="shared" ref="E440:E456" si="117">D440*6.56</f>
        <v>24.725295999999869</v>
      </c>
      <c r="F440" s="3">
        <f t="shared" ref="F440:F456" si="118">ROUND(E440/78,0)</f>
        <v>0</v>
      </c>
      <c r="G440" s="3">
        <f t="shared" ref="G440:G456" si="119">E440-F440*78</f>
        <v>24.725295999999869</v>
      </c>
    </row>
    <row r="441" spans="1:7" x14ac:dyDescent="0.3">
      <c r="A441" t="s">
        <v>368</v>
      </c>
      <c r="B441" s="1">
        <v>329.1173</v>
      </c>
      <c r="C441" s="6">
        <f t="shared" si="116"/>
        <v>2159.0094879999997</v>
      </c>
      <c r="D441" s="2">
        <f>MAX(B439:B456)-B441</f>
        <v>135.69839999999999</v>
      </c>
      <c r="E441" s="2">
        <f t="shared" si="117"/>
        <v>890.1815039999999</v>
      </c>
      <c r="F441" s="3">
        <f t="shared" si="118"/>
        <v>11</v>
      </c>
      <c r="G441" s="3">
        <f t="shared" si="119"/>
        <v>32.181503999999904</v>
      </c>
    </row>
    <row r="442" spans="1:7" x14ac:dyDescent="0.3">
      <c r="A442" t="s">
        <v>369</v>
      </c>
      <c r="B442" s="1">
        <v>332.68860000000001</v>
      </c>
      <c r="C442" s="6">
        <f t="shared" si="116"/>
        <v>2182.4372159999998</v>
      </c>
      <c r="D442" s="2">
        <f>MAX(B439:B456)-B442</f>
        <v>132.12709999999998</v>
      </c>
      <c r="E442" s="2">
        <f t="shared" si="117"/>
        <v>866.7537759999999</v>
      </c>
      <c r="F442" s="3">
        <f t="shared" si="118"/>
        <v>11</v>
      </c>
      <c r="G442" s="3">
        <f t="shared" si="119"/>
        <v>8.7537759999999025</v>
      </c>
    </row>
    <row r="443" spans="1:7" x14ac:dyDescent="0.3">
      <c r="A443" t="s">
        <v>370</v>
      </c>
      <c r="B443" s="1">
        <v>337.77690000000001</v>
      </c>
      <c r="C443" s="6">
        <f t="shared" si="116"/>
        <v>2215.816464</v>
      </c>
      <c r="D443" s="2">
        <f>MAX(B439:B456)-B443</f>
        <v>127.03879999999998</v>
      </c>
      <c r="E443" s="2">
        <f t="shared" si="117"/>
        <v>833.37452799999983</v>
      </c>
      <c r="F443" s="3">
        <f t="shared" si="118"/>
        <v>11</v>
      </c>
      <c r="G443" s="3">
        <f t="shared" si="119"/>
        <v>-24.625472000000173</v>
      </c>
    </row>
    <row r="444" spans="1:7" x14ac:dyDescent="0.3">
      <c r="A444" t="s">
        <v>371</v>
      </c>
      <c r="B444" s="1">
        <v>341.8082</v>
      </c>
      <c r="C444" s="6">
        <f t="shared" si="116"/>
        <v>2242.2617919999998</v>
      </c>
      <c r="D444" s="2">
        <f>MAX(B439:B456)-B444</f>
        <v>123.00749999999999</v>
      </c>
      <c r="E444" s="2">
        <f t="shared" si="117"/>
        <v>806.92919999999992</v>
      </c>
      <c r="F444" s="3">
        <f t="shared" si="118"/>
        <v>10</v>
      </c>
      <c r="G444" s="3">
        <f t="shared" si="119"/>
        <v>26.929199999999923</v>
      </c>
    </row>
    <row r="445" spans="1:7" x14ac:dyDescent="0.3">
      <c r="A445" t="s">
        <v>372</v>
      </c>
      <c r="B445" s="1">
        <v>343.51060000000001</v>
      </c>
      <c r="C445" s="6">
        <f t="shared" si="116"/>
        <v>2253.4295360000001</v>
      </c>
      <c r="D445" s="2">
        <f>MAX(B439:B456)-B445</f>
        <v>121.30509999999998</v>
      </c>
      <c r="E445" s="2">
        <f t="shared" si="117"/>
        <v>795.76145599999984</v>
      </c>
      <c r="F445" s="3">
        <f t="shared" si="118"/>
        <v>10</v>
      </c>
      <c r="G445" s="3">
        <f t="shared" si="119"/>
        <v>15.761455999999839</v>
      </c>
    </row>
    <row r="446" spans="1:7" x14ac:dyDescent="0.3">
      <c r="A446" t="s">
        <v>373</v>
      </c>
      <c r="B446" s="1">
        <v>345.19099999999997</v>
      </c>
      <c r="C446" s="6">
        <f t="shared" si="116"/>
        <v>2264.4529599999996</v>
      </c>
      <c r="D446" s="2">
        <f>MAX(B439:B456)-B446</f>
        <v>119.62470000000002</v>
      </c>
      <c r="E446" s="2">
        <f t="shared" si="117"/>
        <v>784.73803200000009</v>
      </c>
      <c r="F446" s="3">
        <f t="shared" si="118"/>
        <v>10</v>
      </c>
      <c r="G446" s="3">
        <f t="shared" si="119"/>
        <v>4.7380320000000893</v>
      </c>
    </row>
    <row r="447" spans="1:7" x14ac:dyDescent="0.3">
      <c r="A447" t="s">
        <v>374</v>
      </c>
      <c r="B447" s="1">
        <v>347.5104</v>
      </c>
      <c r="C447" s="6">
        <f t="shared" si="116"/>
        <v>2279.668224</v>
      </c>
      <c r="D447" s="2">
        <f>MAX(B439:B456)-B447</f>
        <v>117.30529999999999</v>
      </c>
      <c r="E447" s="2">
        <f t="shared" si="117"/>
        <v>769.52276799999993</v>
      </c>
      <c r="F447" s="3">
        <f t="shared" si="118"/>
        <v>10</v>
      </c>
      <c r="G447" s="3">
        <f t="shared" si="119"/>
        <v>-10.477232000000072</v>
      </c>
    </row>
    <row r="448" spans="1:7" x14ac:dyDescent="0.3">
      <c r="A448" t="s">
        <v>375</v>
      </c>
      <c r="B448" s="1">
        <v>352.18299999999999</v>
      </c>
      <c r="C448" s="6">
        <f t="shared" si="116"/>
        <v>2310.3204799999999</v>
      </c>
      <c r="D448" s="2">
        <f>MAX(B439:B456)-B448</f>
        <v>112.6327</v>
      </c>
      <c r="E448" s="2">
        <f t="shared" si="117"/>
        <v>738.87051199999996</v>
      </c>
      <c r="F448" s="3">
        <f t="shared" si="118"/>
        <v>9</v>
      </c>
      <c r="G448" s="3">
        <f t="shared" si="119"/>
        <v>36.870511999999962</v>
      </c>
    </row>
    <row r="449" spans="1:7" x14ac:dyDescent="0.3">
      <c r="A449" t="s">
        <v>376</v>
      </c>
      <c r="B449" s="1">
        <v>327.92399999999998</v>
      </c>
      <c r="C449" s="6">
        <f t="shared" si="116"/>
        <v>2151.1814399999998</v>
      </c>
      <c r="D449" s="2">
        <f>MAX(B439:B456)-B449</f>
        <v>136.89170000000001</v>
      </c>
      <c r="E449" s="2">
        <f t="shared" si="117"/>
        <v>898.00955199999999</v>
      </c>
      <c r="F449" s="3">
        <f t="shared" si="118"/>
        <v>12</v>
      </c>
      <c r="G449" s="3">
        <f t="shared" si="119"/>
        <v>-37.990448000000015</v>
      </c>
    </row>
    <row r="450" spans="1:7" x14ac:dyDescent="0.3">
      <c r="A450" t="s">
        <v>377</v>
      </c>
      <c r="B450" s="1">
        <v>331.49540000000002</v>
      </c>
      <c r="C450" s="6">
        <f t="shared" si="116"/>
        <v>2174.6098240000001</v>
      </c>
      <c r="D450" s="2">
        <f>MAX(B439:B456)-B450</f>
        <v>133.32029999999997</v>
      </c>
      <c r="E450" s="2">
        <f t="shared" si="117"/>
        <v>874.58116799999982</v>
      </c>
      <c r="F450" s="3">
        <f t="shared" si="118"/>
        <v>11</v>
      </c>
      <c r="G450" s="3">
        <f t="shared" si="119"/>
        <v>16.58116799999982</v>
      </c>
    </row>
    <row r="451" spans="1:7" x14ac:dyDescent="0.3">
      <c r="A451" t="s">
        <v>378</v>
      </c>
      <c r="B451" s="1">
        <v>336.63139999999999</v>
      </c>
      <c r="C451" s="6">
        <f t="shared" si="116"/>
        <v>2208.3019839999997</v>
      </c>
      <c r="D451" s="2">
        <f>MAX(B439:B456)-B451</f>
        <v>128.18430000000001</v>
      </c>
      <c r="E451" s="2">
        <f t="shared" si="117"/>
        <v>840.88900799999999</v>
      </c>
      <c r="F451" s="3">
        <f t="shared" si="118"/>
        <v>11</v>
      </c>
      <c r="G451" s="3">
        <f t="shared" si="119"/>
        <v>-17.11099200000001</v>
      </c>
    </row>
    <row r="452" spans="1:7" x14ac:dyDescent="0.3">
      <c r="A452" t="s">
        <v>379</v>
      </c>
      <c r="B452" s="1">
        <v>340.64850000000001</v>
      </c>
      <c r="C452" s="6">
        <f t="shared" si="116"/>
        <v>2234.65416</v>
      </c>
      <c r="D452" s="2">
        <f>MAX(B439:B456)-B452</f>
        <v>124.16719999999998</v>
      </c>
      <c r="E452" s="2">
        <f t="shared" si="117"/>
        <v>814.53683199999978</v>
      </c>
      <c r="F452" s="3">
        <f t="shared" si="118"/>
        <v>10</v>
      </c>
      <c r="G452" s="3">
        <f t="shared" si="119"/>
        <v>34.536831999999777</v>
      </c>
    </row>
    <row r="453" spans="1:7" x14ac:dyDescent="0.3">
      <c r="A453" t="s">
        <v>380</v>
      </c>
      <c r="B453" s="1">
        <v>342.35090000000002</v>
      </c>
      <c r="C453" s="6">
        <f t="shared" si="116"/>
        <v>2245.8219039999999</v>
      </c>
      <c r="D453" s="2">
        <f>MAX(B439:B456)-B453</f>
        <v>122.46479999999997</v>
      </c>
      <c r="E453" s="2">
        <f t="shared" si="117"/>
        <v>803.36908799999969</v>
      </c>
      <c r="F453" s="3">
        <f t="shared" si="118"/>
        <v>10</v>
      </c>
      <c r="G453" s="3">
        <f t="shared" si="119"/>
        <v>23.369087999999692</v>
      </c>
    </row>
    <row r="454" spans="1:7" x14ac:dyDescent="0.3">
      <c r="A454" t="s">
        <v>381</v>
      </c>
      <c r="B454" s="1">
        <v>344.03129999999999</v>
      </c>
      <c r="C454" s="6">
        <f t="shared" si="116"/>
        <v>2256.8453279999999</v>
      </c>
      <c r="D454" s="2">
        <f>MAX(B439:B456)-B454</f>
        <v>120.78440000000001</v>
      </c>
      <c r="E454" s="2">
        <f t="shared" si="117"/>
        <v>792.34566399999994</v>
      </c>
      <c r="F454" s="3">
        <f t="shared" si="118"/>
        <v>10</v>
      </c>
      <c r="G454" s="3">
        <f t="shared" si="119"/>
        <v>12.345663999999942</v>
      </c>
    </row>
    <row r="455" spans="1:7" x14ac:dyDescent="0.3">
      <c r="A455" t="s">
        <v>382</v>
      </c>
      <c r="B455" s="1">
        <v>346.35070000000002</v>
      </c>
      <c r="C455" s="6">
        <f t="shared" si="116"/>
        <v>2272.0605919999998</v>
      </c>
      <c r="D455" s="2">
        <f>MAX(B439:B456)-B455</f>
        <v>118.46499999999997</v>
      </c>
      <c r="E455" s="2">
        <f t="shared" si="117"/>
        <v>777.13039999999978</v>
      </c>
      <c r="F455" s="3">
        <f t="shared" si="118"/>
        <v>10</v>
      </c>
      <c r="G455" s="3">
        <f t="shared" si="119"/>
        <v>-2.8696000000002186</v>
      </c>
    </row>
    <row r="456" spans="1:7" x14ac:dyDescent="0.3">
      <c r="A456" t="s">
        <v>383</v>
      </c>
      <c r="B456" s="1">
        <v>351.02330000000001</v>
      </c>
      <c r="C456" s="6">
        <f t="shared" si="116"/>
        <v>2302.7128480000001</v>
      </c>
      <c r="D456" s="2">
        <f>MAX(B439:B456)-B456</f>
        <v>113.79239999999999</v>
      </c>
      <c r="E456" s="2">
        <f t="shared" si="117"/>
        <v>746.47814399999982</v>
      </c>
      <c r="F456" s="3">
        <f t="shared" si="118"/>
        <v>10</v>
      </c>
      <c r="G456" s="3">
        <f t="shared" si="119"/>
        <v>-33.521856000000184</v>
      </c>
    </row>
    <row r="462" spans="1:7" x14ac:dyDescent="0.3">
      <c r="F462" s="2" t="e">
        <f>MAX(F2:F456)</f>
        <v>#REF!</v>
      </c>
    </row>
    <row r="463" spans="1:7" x14ac:dyDescent="0.3">
      <c r="G463" s="2" t="e">
        <f>MAX(G2:G356)</f>
        <v>#REF!</v>
      </c>
    </row>
    <row r="464" spans="1:7" x14ac:dyDescent="0.3">
      <c r="G464" s="2" t="e">
        <f>MIN(G2:G357)</f>
        <v>#REF!</v>
      </c>
    </row>
  </sheetData>
  <conditionalFormatting sqref="D77:G77 D39:G39 D58:G58 D96:G96 D115:G115 D134:G134 D153:G153 D172:G172 D191:G191 D210:G210 D229:G229 D248:G248 D305:G305 D267:G267 D324:G324 D343:G343 D362:G362 D381:G381 D400:G400 D419:G419 D438:G438 D286:G286 D457:G1048576 D1:G20">
    <cfRule type="cellIs" dxfId="459" priority="239" operator="lessThan">
      <formula>-300</formula>
    </cfRule>
  </conditionalFormatting>
  <conditionalFormatting sqref="F59:F76">
    <cfRule type="cellIs" dxfId="458" priority="147" operator="lessThan">
      <formula>-300</formula>
    </cfRule>
  </conditionalFormatting>
  <conditionalFormatting sqref="D97:D114">
    <cfRule type="cellIs" dxfId="457" priority="131" operator="lessThan">
      <formula>-300</formula>
    </cfRule>
  </conditionalFormatting>
  <conditionalFormatting sqref="D21:D38">
    <cfRule type="cellIs" dxfId="456" priority="135" operator="lessThan">
      <formula>-300</formula>
    </cfRule>
  </conditionalFormatting>
  <conditionalFormatting sqref="D59:D76">
    <cfRule type="cellIs" dxfId="455" priority="133" operator="lessThan">
      <formula>-300</formula>
    </cfRule>
  </conditionalFormatting>
  <conditionalFormatting sqref="F135:F152">
    <cfRule type="cellIs" dxfId="454" priority="143" operator="lessThan">
      <formula>-300</formula>
    </cfRule>
  </conditionalFormatting>
  <conditionalFormatting sqref="F97:F114">
    <cfRule type="cellIs" dxfId="453" priority="145" operator="lessThan">
      <formula>-300</formula>
    </cfRule>
  </conditionalFormatting>
  <conditionalFormatting sqref="F21:F38">
    <cfRule type="cellIs" dxfId="452" priority="149" operator="lessThan">
      <formula>-300</formula>
    </cfRule>
  </conditionalFormatting>
  <conditionalFormatting sqref="F40:F57">
    <cfRule type="cellIs" dxfId="451" priority="148" operator="lessThan">
      <formula>-300</formula>
    </cfRule>
  </conditionalFormatting>
  <conditionalFormatting sqref="F78:F95">
    <cfRule type="cellIs" dxfId="450" priority="146" operator="lessThan">
      <formula>-300</formula>
    </cfRule>
  </conditionalFormatting>
  <conditionalFormatting sqref="F116:F133">
    <cfRule type="cellIs" dxfId="449" priority="144" operator="lessThan">
      <formula>-300</formula>
    </cfRule>
  </conditionalFormatting>
  <conditionalFormatting sqref="D154:D171">
    <cfRule type="cellIs" dxfId="448" priority="94" operator="lessThan">
      <formula>-300</formula>
    </cfRule>
  </conditionalFormatting>
  <conditionalFormatting sqref="G135:G152">
    <cfRule type="cellIs" dxfId="447" priority="106" operator="lessThan">
      <formula>-300</formula>
    </cfRule>
  </conditionalFormatting>
  <conditionalFormatting sqref="D40:D57">
    <cfRule type="cellIs" dxfId="446" priority="134" operator="lessThan">
      <formula>-300</formula>
    </cfRule>
  </conditionalFormatting>
  <conditionalFormatting sqref="D78:D95">
    <cfRule type="cellIs" dxfId="445" priority="132" operator="lessThan">
      <formula>-300</formula>
    </cfRule>
  </conditionalFormatting>
  <conditionalFormatting sqref="D116:D133">
    <cfRule type="cellIs" dxfId="444" priority="130" operator="lessThan">
      <formula>-300</formula>
    </cfRule>
  </conditionalFormatting>
  <conditionalFormatting sqref="D135:D152">
    <cfRule type="cellIs" dxfId="443" priority="129" operator="lessThan">
      <formula>-300</formula>
    </cfRule>
  </conditionalFormatting>
  <conditionalFormatting sqref="F249:F266">
    <cfRule type="cellIs" dxfId="442" priority="80" operator="lessThan">
      <formula>-300</formula>
    </cfRule>
  </conditionalFormatting>
  <conditionalFormatting sqref="D230:D247">
    <cfRule type="cellIs" dxfId="441" priority="82" operator="lessThan">
      <formula>-300</formula>
    </cfRule>
  </conditionalFormatting>
  <conditionalFormatting sqref="G211:G228">
    <cfRule type="cellIs" dxfId="440" priority="84" operator="lessThan">
      <formula>-300</formula>
    </cfRule>
  </conditionalFormatting>
  <conditionalFormatting sqref="F211:F228">
    <cfRule type="cellIs" dxfId="439" priority="86" operator="lessThan">
      <formula>-300</formula>
    </cfRule>
  </conditionalFormatting>
  <conditionalFormatting sqref="D192:D209">
    <cfRule type="cellIs" dxfId="438" priority="88" operator="lessThan">
      <formula>-300</formula>
    </cfRule>
  </conditionalFormatting>
  <conditionalFormatting sqref="G173:G190">
    <cfRule type="cellIs" dxfId="437" priority="90" operator="lessThan">
      <formula>-300</formula>
    </cfRule>
  </conditionalFormatting>
  <conditionalFormatting sqref="F173:F190">
    <cfRule type="cellIs" dxfId="436" priority="92" operator="lessThan">
      <formula>-300</formula>
    </cfRule>
  </conditionalFormatting>
  <conditionalFormatting sqref="G97:G114">
    <cfRule type="cellIs" dxfId="435" priority="108" operator="lessThan">
      <formula>-300</formula>
    </cfRule>
  </conditionalFormatting>
  <conditionalFormatting sqref="G59:G76">
    <cfRule type="cellIs" dxfId="434" priority="110" operator="lessThan">
      <formula>-300</formula>
    </cfRule>
  </conditionalFormatting>
  <conditionalFormatting sqref="G21:G38">
    <cfRule type="cellIs" dxfId="433" priority="112" operator="lessThan">
      <formula>-300</formula>
    </cfRule>
  </conditionalFormatting>
  <conditionalFormatting sqref="G40:G57">
    <cfRule type="cellIs" dxfId="432" priority="111" operator="lessThan">
      <formula>-300</formula>
    </cfRule>
  </conditionalFormatting>
  <conditionalFormatting sqref="G78:G95">
    <cfRule type="cellIs" dxfId="431" priority="109" operator="lessThan">
      <formula>-300</formula>
    </cfRule>
  </conditionalFormatting>
  <conditionalFormatting sqref="G116:G133">
    <cfRule type="cellIs" dxfId="430" priority="107" operator="lessThan">
      <formula>-300</formula>
    </cfRule>
  </conditionalFormatting>
  <conditionalFormatting sqref="G382:G399">
    <cfRule type="cellIs" dxfId="429" priority="57" operator="lessThan">
      <formula>-300</formula>
    </cfRule>
  </conditionalFormatting>
  <conditionalFormatting sqref="F382:F399">
    <cfRule type="cellIs" dxfId="428" priority="59" operator="lessThan">
      <formula>-300</formula>
    </cfRule>
  </conditionalFormatting>
  <conditionalFormatting sqref="D363:D380">
    <cfRule type="cellIs" dxfId="427" priority="61" operator="lessThan">
      <formula>-300</formula>
    </cfRule>
  </conditionalFormatting>
  <conditionalFormatting sqref="G344:G361">
    <cfRule type="cellIs" dxfId="426" priority="63" operator="lessThan">
      <formula>-300</formula>
    </cfRule>
  </conditionalFormatting>
  <conditionalFormatting sqref="F344:F361">
    <cfRule type="cellIs" dxfId="425" priority="65" operator="lessThan">
      <formula>-300</formula>
    </cfRule>
  </conditionalFormatting>
  <conditionalFormatting sqref="D325:D342">
    <cfRule type="cellIs" dxfId="424" priority="67" operator="lessThan">
      <formula>-300</formula>
    </cfRule>
  </conditionalFormatting>
  <conditionalFormatting sqref="G306:G323">
    <cfRule type="cellIs" dxfId="423" priority="69" operator="lessThan">
      <formula>-300</formula>
    </cfRule>
  </conditionalFormatting>
  <conditionalFormatting sqref="F306:F323">
    <cfRule type="cellIs" dxfId="422" priority="71" operator="lessThan">
      <formula>-300</formula>
    </cfRule>
  </conditionalFormatting>
  <conditionalFormatting sqref="D287:D304">
    <cfRule type="cellIs" dxfId="421" priority="73" operator="lessThan">
      <formula>-300</formula>
    </cfRule>
  </conditionalFormatting>
  <conditionalFormatting sqref="G268:G285">
    <cfRule type="cellIs" dxfId="420" priority="75" operator="lessThan">
      <formula>-300</formula>
    </cfRule>
  </conditionalFormatting>
  <conditionalFormatting sqref="F154:F171">
    <cfRule type="cellIs" dxfId="419" priority="95" operator="lessThan">
      <formula>-300</formula>
    </cfRule>
  </conditionalFormatting>
  <conditionalFormatting sqref="G154:G171">
    <cfRule type="cellIs" dxfId="418" priority="93" operator="lessThan">
      <formula>-300</formula>
    </cfRule>
  </conditionalFormatting>
  <conditionalFormatting sqref="D173:D190">
    <cfRule type="cellIs" dxfId="417" priority="91" operator="lessThan">
      <formula>-300</formula>
    </cfRule>
  </conditionalFormatting>
  <conditionalFormatting sqref="F192:F209">
    <cfRule type="cellIs" dxfId="416" priority="89" operator="lessThan">
      <formula>-300</formula>
    </cfRule>
  </conditionalFormatting>
  <conditionalFormatting sqref="G192:G209">
    <cfRule type="cellIs" dxfId="415" priority="87" operator="lessThan">
      <formula>-300</formula>
    </cfRule>
  </conditionalFormatting>
  <conditionalFormatting sqref="D211:D228">
    <cfRule type="cellIs" dxfId="414" priority="85" operator="lessThan">
      <formula>-300</formula>
    </cfRule>
  </conditionalFormatting>
  <conditionalFormatting sqref="F230:F247">
    <cfRule type="cellIs" dxfId="413" priority="83" operator="lessThan">
      <formula>-300</formula>
    </cfRule>
  </conditionalFormatting>
  <conditionalFormatting sqref="G230:G247">
    <cfRule type="cellIs" dxfId="412" priority="81" operator="lessThan">
      <formula>-300</formula>
    </cfRule>
  </conditionalFormatting>
  <conditionalFormatting sqref="D249:D266">
    <cfRule type="cellIs" dxfId="411" priority="79" operator="lessThan">
      <formula>-300</formula>
    </cfRule>
  </conditionalFormatting>
  <conditionalFormatting sqref="G249:G266">
    <cfRule type="cellIs" dxfId="410" priority="78" operator="lessThan">
      <formula>-300</formula>
    </cfRule>
  </conditionalFormatting>
  <conditionalFormatting sqref="F268:F285">
    <cfRule type="cellIs" dxfId="409" priority="77" operator="lessThan">
      <formula>-300</formula>
    </cfRule>
  </conditionalFormatting>
  <conditionalFormatting sqref="D268:D285">
    <cfRule type="cellIs" dxfId="408" priority="76" operator="lessThan">
      <formula>-300</formula>
    </cfRule>
  </conditionalFormatting>
  <conditionalFormatting sqref="F287:F304">
    <cfRule type="cellIs" dxfId="407" priority="74" operator="lessThan">
      <formula>-300</formula>
    </cfRule>
  </conditionalFormatting>
  <conditionalFormatting sqref="G287:G304">
    <cfRule type="cellIs" dxfId="406" priority="72" operator="lessThan">
      <formula>-300</formula>
    </cfRule>
  </conditionalFormatting>
  <conditionalFormatting sqref="D306:D323">
    <cfRule type="cellIs" dxfId="405" priority="70" operator="lessThan">
      <formula>-300</formula>
    </cfRule>
  </conditionalFormatting>
  <conditionalFormatting sqref="G439:G456">
    <cfRule type="cellIs" dxfId="404" priority="48" operator="lessThan">
      <formula>-300</formula>
    </cfRule>
  </conditionalFormatting>
  <conditionalFormatting sqref="F325:F342">
    <cfRule type="cellIs" dxfId="403" priority="68" operator="lessThan">
      <formula>-300</formula>
    </cfRule>
  </conditionalFormatting>
  <conditionalFormatting sqref="G325:G342">
    <cfRule type="cellIs" dxfId="402" priority="66" operator="lessThan">
      <formula>-300</formula>
    </cfRule>
  </conditionalFormatting>
  <conditionalFormatting sqref="D344:D361">
    <cfRule type="cellIs" dxfId="401" priority="64" operator="lessThan">
      <formula>-300</formula>
    </cfRule>
  </conditionalFormatting>
  <conditionalFormatting sqref="F363:F380">
    <cfRule type="cellIs" dxfId="400" priority="62" operator="lessThan">
      <formula>-300</formula>
    </cfRule>
  </conditionalFormatting>
  <conditionalFormatting sqref="G363:G380">
    <cfRule type="cellIs" dxfId="399" priority="60" operator="lessThan">
      <formula>-300</formula>
    </cfRule>
  </conditionalFormatting>
  <conditionalFormatting sqref="D382:D399">
    <cfRule type="cellIs" dxfId="398" priority="58" operator="lessThan">
      <formula>-300</formula>
    </cfRule>
  </conditionalFormatting>
  <conditionalFormatting sqref="F401:F418">
    <cfRule type="cellIs" dxfId="397" priority="56" operator="lessThan">
      <formula>-300</formula>
    </cfRule>
  </conditionalFormatting>
  <conditionalFormatting sqref="D401:D418">
    <cfRule type="cellIs" dxfId="396" priority="55" operator="lessThan">
      <formula>-300</formula>
    </cfRule>
  </conditionalFormatting>
  <conditionalFormatting sqref="G401:G418">
    <cfRule type="cellIs" dxfId="395" priority="54" operator="lessThan">
      <formula>-300</formula>
    </cfRule>
  </conditionalFormatting>
  <conditionalFormatting sqref="F420:F437">
    <cfRule type="cellIs" dxfId="394" priority="53" operator="lessThan">
      <formula>-300</formula>
    </cfRule>
  </conditionalFormatting>
  <conditionalFormatting sqref="D420:D437">
    <cfRule type="cellIs" dxfId="393" priority="52" operator="lessThan">
      <formula>-300</formula>
    </cfRule>
  </conditionalFormatting>
  <conditionalFormatting sqref="G420:G437">
    <cfRule type="cellIs" dxfId="392" priority="51" operator="lessThan">
      <formula>-300</formula>
    </cfRule>
  </conditionalFormatting>
  <conditionalFormatting sqref="F439:F456">
    <cfRule type="cellIs" dxfId="391" priority="50" operator="lessThan">
      <formula>-300</formula>
    </cfRule>
  </conditionalFormatting>
  <conditionalFormatting sqref="D439:D456">
    <cfRule type="cellIs" dxfId="390" priority="49" operator="lessThan">
      <formula>-300</formula>
    </cfRule>
  </conditionalFormatting>
  <conditionalFormatting sqref="F1:F1048576">
    <cfRule type="cellIs" dxfId="389" priority="24" operator="greaterThan">
      <formula>0</formula>
    </cfRule>
  </conditionalFormatting>
  <conditionalFormatting sqref="E21:E38">
    <cfRule type="cellIs" dxfId="388" priority="23" operator="lessThan">
      <formula>-300</formula>
    </cfRule>
  </conditionalFormatting>
  <conditionalFormatting sqref="E40:E57">
    <cfRule type="cellIs" dxfId="387" priority="22" operator="lessThan">
      <formula>-300</formula>
    </cfRule>
  </conditionalFormatting>
  <conditionalFormatting sqref="E59:E76">
    <cfRule type="cellIs" dxfId="386" priority="21" operator="lessThan">
      <formula>-300</formula>
    </cfRule>
  </conditionalFormatting>
  <conditionalFormatting sqref="E78:E95">
    <cfRule type="cellIs" dxfId="385" priority="20" operator="lessThan">
      <formula>-300</formula>
    </cfRule>
  </conditionalFormatting>
  <conditionalFormatting sqref="E97:E114">
    <cfRule type="cellIs" dxfId="384" priority="19" operator="lessThan">
      <formula>-300</formula>
    </cfRule>
  </conditionalFormatting>
  <conditionalFormatting sqref="E116:E133">
    <cfRule type="cellIs" dxfId="383" priority="18" operator="lessThan">
      <formula>-300</formula>
    </cfRule>
  </conditionalFormatting>
  <conditionalFormatting sqref="E135:E152">
    <cfRule type="cellIs" dxfId="382" priority="17" operator="lessThan">
      <formula>-300</formula>
    </cfRule>
  </conditionalFormatting>
  <conditionalFormatting sqref="E154:E171">
    <cfRule type="cellIs" dxfId="381" priority="16" operator="lessThan">
      <formula>-300</formula>
    </cfRule>
  </conditionalFormatting>
  <conditionalFormatting sqref="E173:E190">
    <cfRule type="cellIs" dxfId="380" priority="15" operator="lessThan">
      <formula>-300</formula>
    </cfRule>
  </conditionalFormatting>
  <conditionalFormatting sqref="E192:E209">
    <cfRule type="cellIs" dxfId="379" priority="14" operator="lessThan">
      <formula>-300</formula>
    </cfRule>
  </conditionalFormatting>
  <conditionalFormatting sqref="E211:E228">
    <cfRule type="cellIs" dxfId="378" priority="13" operator="lessThan">
      <formula>-300</formula>
    </cfRule>
  </conditionalFormatting>
  <conditionalFormatting sqref="E230:E247">
    <cfRule type="cellIs" dxfId="377" priority="12" operator="lessThan">
      <formula>-300</formula>
    </cfRule>
  </conditionalFormatting>
  <conditionalFormatting sqref="E249:E266">
    <cfRule type="cellIs" dxfId="376" priority="11" operator="lessThan">
      <formula>-300</formula>
    </cfRule>
  </conditionalFormatting>
  <conditionalFormatting sqref="E268:E285">
    <cfRule type="cellIs" dxfId="375" priority="10" operator="lessThan">
      <formula>-300</formula>
    </cfRule>
  </conditionalFormatting>
  <conditionalFormatting sqref="E287:E304">
    <cfRule type="cellIs" dxfId="374" priority="9" operator="lessThan">
      <formula>-300</formula>
    </cfRule>
  </conditionalFormatting>
  <conditionalFormatting sqref="E306:E323">
    <cfRule type="cellIs" dxfId="373" priority="8" operator="lessThan">
      <formula>-300</formula>
    </cfRule>
  </conditionalFormatting>
  <conditionalFormatting sqref="E325:E342">
    <cfRule type="cellIs" dxfId="372" priority="7" operator="lessThan">
      <formula>-300</formula>
    </cfRule>
  </conditionalFormatting>
  <conditionalFormatting sqref="E344:E361">
    <cfRule type="cellIs" dxfId="371" priority="6" operator="lessThan">
      <formula>-300</formula>
    </cfRule>
  </conditionalFormatting>
  <conditionalFormatting sqref="E363:E380">
    <cfRule type="cellIs" dxfId="370" priority="5" operator="lessThan">
      <formula>-300</formula>
    </cfRule>
  </conditionalFormatting>
  <conditionalFormatting sqref="E382:E399">
    <cfRule type="cellIs" dxfId="369" priority="4" operator="lessThan">
      <formula>-300</formula>
    </cfRule>
  </conditionalFormatting>
  <conditionalFormatting sqref="E401:E418">
    <cfRule type="cellIs" dxfId="368" priority="3" operator="lessThan">
      <formula>-300</formula>
    </cfRule>
  </conditionalFormatting>
  <conditionalFormatting sqref="E420:E437">
    <cfRule type="cellIs" dxfId="367" priority="2" operator="lessThan">
      <formula>-300</formula>
    </cfRule>
  </conditionalFormatting>
  <conditionalFormatting sqref="E439:E456">
    <cfRule type="cellIs" dxfId="366" priority="1" operator="lessThan">
      <formula>-300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workbookViewId="0">
      <selection activeCell="C63" sqref="C63"/>
    </sheetView>
  </sheetViews>
  <sheetFormatPr defaultColWidth="11.19921875" defaultRowHeight="15.6" x14ac:dyDescent="0.3"/>
  <cols>
    <col min="1" max="1" width="14.796875" bestFit="1" customWidth="1"/>
    <col min="2" max="2" width="17.796875" style="2" bestFit="1" customWidth="1"/>
    <col min="3" max="3" width="17.796875" style="1" customWidth="1"/>
    <col min="4" max="5" width="18.296875" style="2" customWidth="1"/>
    <col min="6" max="6" width="9.796875" style="2" bestFit="1" customWidth="1"/>
    <col min="7" max="7" width="20" style="2" bestFit="1" customWidth="1"/>
    <col min="9" max="9" width="13.296875" bestFit="1" customWidth="1"/>
    <col min="12" max="12" width="13.296875" bestFit="1" customWidth="1"/>
  </cols>
  <sheetData>
    <row r="1" spans="1:13" x14ac:dyDescent="0.3">
      <c r="A1" t="s">
        <v>384</v>
      </c>
      <c r="B1" s="2" t="s">
        <v>385</v>
      </c>
      <c r="C1" s="1" t="s">
        <v>438</v>
      </c>
      <c r="D1" s="2" t="s">
        <v>436</v>
      </c>
      <c r="E1" s="2" t="s">
        <v>435</v>
      </c>
      <c r="F1" s="2" t="s">
        <v>434</v>
      </c>
      <c r="G1" s="2" t="s">
        <v>437</v>
      </c>
      <c r="M1" s="4"/>
    </row>
    <row r="2" spans="1:13" x14ac:dyDescent="0.3">
      <c r="A2" t="s">
        <v>386</v>
      </c>
      <c r="B2">
        <v>460.76670000000001</v>
      </c>
      <c r="C2" s="6">
        <f>B2*6.56</f>
        <v>3022.6295519999999</v>
      </c>
      <c r="D2" s="2">
        <f>MAX(B2:B19)-B2</f>
        <v>64.487899999999968</v>
      </c>
      <c r="E2" s="2">
        <f>D2*6.56</f>
        <v>423.04062399999975</v>
      </c>
      <c r="F2" s="3">
        <f>ROUND(E2/78,0)</f>
        <v>5</v>
      </c>
      <c r="G2" s="3">
        <f>E2-F2*78</f>
        <v>33.040623999999752</v>
      </c>
      <c r="I2" t="s">
        <v>439</v>
      </c>
      <c r="J2" s="4">
        <f>F3</f>
        <v>5</v>
      </c>
      <c r="L2" t="s">
        <v>463</v>
      </c>
      <c r="M2" s="4">
        <f t="shared" ref="M2:M9" si="0">F12</f>
        <v>3</v>
      </c>
    </row>
    <row r="3" spans="1:13" x14ac:dyDescent="0.3">
      <c r="A3" t="s">
        <v>387</v>
      </c>
      <c r="B3">
        <v>460.95870000000002</v>
      </c>
      <c r="C3" s="6">
        <f t="shared" ref="C3:C19" si="1">B3*6.56</f>
        <v>3023.8890719999999</v>
      </c>
      <c r="D3" s="2">
        <f>MAX(B2:B19)-B3</f>
        <v>64.295899999999961</v>
      </c>
      <c r="E3" s="2">
        <f t="shared" ref="E3:E19" si="2">D3*6.56</f>
        <v>421.78110399999974</v>
      </c>
      <c r="F3" s="3">
        <f t="shared" ref="F3:F19" si="3">ROUND(E3/78,0)</f>
        <v>5</v>
      </c>
      <c r="G3" s="3">
        <f t="shared" ref="G3:G19" si="4">E3-F3*78</f>
        <v>31.781103999999743</v>
      </c>
      <c r="I3" t="s">
        <v>440</v>
      </c>
      <c r="J3" s="4">
        <f>F22</f>
        <v>0</v>
      </c>
      <c r="L3" t="s">
        <v>464</v>
      </c>
      <c r="M3" s="4">
        <f t="shared" si="0"/>
        <v>3</v>
      </c>
    </row>
    <row r="4" spans="1:13" x14ac:dyDescent="0.3">
      <c r="A4" t="s">
        <v>0</v>
      </c>
      <c r="B4">
        <v>488.14859999999999</v>
      </c>
      <c r="C4" s="6">
        <f t="shared" si="1"/>
        <v>3202.2548159999997</v>
      </c>
      <c r="D4" s="2">
        <f>MAX(B2:B19)-B4</f>
        <v>37.105999999999995</v>
      </c>
      <c r="E4" s="2">
        <f t="shared" si="2"/>
        <v>243.41535999999994</v>
      </c>
      <c r="F4" s="3">
        <f t="shared" si="3"/>
        <v>3</v>
      </c>
      <c r="G4" s="3">
        <f t="shared" si="4"/>
        <v>9.4153599999999358</v>
      </c>
      <c r="I4" t="s">
        <v>441</v>
      </c>
      <c r="J4" s="4">
        <f>F41</f>
        <v>5</v>
      </c>
      <c r="L4" t="s">
        <v>465</v>
      </c>
      <c r="M4" s="4">
        <f t="shared" si="0"/>
        <v>3</v>
      </c>
    </row>
    <row r="5" spans="1:13" x14ac:dyDescent="0.3">
      <c r="A5" t="s">
        <v>1</v>
      </c>
      <c r="B5">
        <v>497.178</v>
      </c>
      <c r="C5" s="6">
        <f t="shared" si="1"/>
        <v>3261.4876799999997</v>
      </c>
      <c r="D5" s="2">
        <f>MAX(B2:B19)-B5</f>
        <v>28.076599999999985</v>
      </c>
      <c r="E5" s="2">
        <f t="shared" si="2"/>
        <v>184.1824959999999</v>
      </c>
      <c r="F5" s="3">
        <f t="shared" si="3"/>
        <v>2</v>
      </c>
      <c r="G5" s="3">
        <f t="shared" si="4"/>
        <v>28.182495999999901</v>
      </c>
      <c r="I5" t="s">
        <v>442</v>
      </c>
      <c r="J5" s="4">
        <f>F60</f>
        <v>2</v>
      </c>
      <c r="L5" t="s">
        <v>466</v>
      </c>
      <c r="M5" s="4">
        <f t="shared" si="0"/>
        <v>2</v>
      </c>
    </row>
    <row r="6" spans="1:13" x14ac:dyDescent="0.3">
      <c r="A6" t="s">
        <v>2</v>
      </c>
      <c r="B6">
        <v>496.48950000000002</v>
      </c>
      <c r="C6" s="6">
        <f t="shared" si="1"/>
        <v>3256.9711200000002</v>
      </c>
      <c r="D6" s="2">
        <f>MAX(B2:B19)-B6</f>
        <v>28.765099999999961</v>
      </c>
      <c r="E6" s="2">
        <f t="shared" si="2"/>
        <v>188.69905599999973</v>
      </c>
      <c r="F6" s="3">
        <f t="shared" si="3"/>
        <v>2</v>
      </c>
      <c r="G6" s="3">
        <f t="shared" si="4"/>
        <v>32.699055999999729</v>
      </c>
      <c r="I6" t="s">
        <v>443</v>
      </c>
      <c r="J6" s="4">
        <f>F79</f>
        <v>5</v>
      </c>
      <c r="L6" t="s">
        <v>467</v>
      </c>
      <c r="M6" s="4">
        <f t="shared" si="0"/>
        <v>2</v>
      </c>
    </row>
    <row r="7" spans="1:13" x14ac:dyDescent="0.3">
      <c r="A7" t="s">
        <v>3</v>
      </c>
      <c r="B7">
        <v>505.3193</v>
      </c>
      <c r="C7" s="6">
        <f t="shared" si="1"/>
        <v>3314.8946079999996</v>
      </c>
      <c r="D7" s="2">
        <f>MAX(B2:B19)-B7</f>
        <v>19.935299999999984</v>
      </c>
      <c r="E7" s="2">
        <f t="shared" si="2"/>
        <v>130.77556799999988</v>
      </c>
      <c r="F7" s="3">
        <f t="shared" si="3"/>
        <v>2</v>
      </c>
      <c r="G7" s="3">
        <f t="shared" si="4"/>
        <v>-25.224432000000121</v>
      </c>
      <c r="I7" t="s">
        <v>444</v>
      </c>
      <c r="J7" s="4">
        <f>F98</f>
        <v>0</v>
      </c>
      <c r="L7" t="s">
        <v>468</v>
      </c>
      <c r="M7" s="4">
        <f t="shared" si="0"/>
        <v>1</v>
      </c>
    </row>
    <row r="8" spans="1:13" x14ac:dyDescent="0.3">
      <c r="A8" t="s">
        <v>4</v>
      </c>
      <c r="B8">
        <v>505.22480000000002</v>
      </c>
      <c r="C8" s="6">
        <f t="shared" si="1"/>
        <v>3314.274688</v>
      </c>
      <c r="D8" s="2">
        <f>MAX(B2:B19)-B8</f>
        <v>20.029799999999966</v>
      </c>
      <c r="E8" s="2">
        <f t="shared" si="2"/>
        <v>131.39548799999977</v>
      </c>
      <c r="F8" s="3">
        <f t="shared" si="3"/>
        <v>2</v>
      </c>
      <c r="G8" s="3">
        <f t="shared" si="4"/>
        <v>-24.604512000000227</v>
      </c>
      <c r="I8" t="s">
        <v>445</v>
      </c>
      <c r="J8" s="4">
        <f>F117</f>
        <v>2</v>
      </c>
      <c r="L8" t="s">
        <v>469</v>
      </c>
      <c r="M8" s="4">
        <f t="shared" si="0"/>
        <v>1</v>
      </c>
    </row>
    <row r="9" spans="1:13" x14ac:dyDescent="0.3">
      <c r="A9" t="s">
        <v>5</v>
      </c>
      <c r="B9">
        <v>514.22019999999998</v>
      </c>
      <c r="C9" s="6">
        <f t="shared" si="1"/>
        <v>3373.2845119999997</v>
      </c>
      <c r="D9" s="2">
        <f>MAX(B2:B19)-B9</f>
        <v>11.034400000000005</v>
      </c>
      <c r="E9" s="2">
        <f t="shared" si="2"/>
        <v>72.385664000000034</v>
      </c>
      <c r="F9" s="3">
        <f t="shared" si="3"/>
        <v>1</v>
      </c>
      <c r="G9" s="3">
        <f t="shared" si="4"/>
        <v>-5.614335999999966</v>
      </c>
      <c r="I9" t="s">
        <v>446</v>
      </c>
      <c r="J9" s="4">
        <f>F136</f>
        <v>1</v>
      </c>
      <c r="L9" t="s">
        <v>470</v>
      </c>
      <c r="M9" s="4">
        <f t="shared" si="0"/>
        <v>0</v>
      </c>
    </row>
    <row r="10" spans="1:13" x14ac:dyDescent="0.3">
      <c r="A10" t="s">
        <v>6</v>
      </c>
      <c r="B10">
        <v>514.98490000000004</v>
      </c>
      <c r="C10" s="6">
        <f t="shared" si="1"/>
        <v>3378.3009440000001</v>
      </c>
      <c r="D10" s="2">
        <f>MAX(B2:B19)-B10</f>
        <v>10.269699999999943</v>
      </c>
      <c r="E10" s="2">
        <f t="shared" si="2"/>
        <v>67.369231999999627</v>
      </c>
      <c r="F10" s="3">
        <f t="shared" si="3"/>
        <v>1</v>
      </c>
      <c r="G10" s="3">
        <f t="shared" si="4"/>
        <v>-10.630768000000373</v>
      </c>
      <c r="I10" t="s">
        <v>447</v>
      </c>
      <c r="J10" s="4">
        <f>F155</f>
        <v>3</v>
      </c>
      <c r="L10" t="s">
        <v>471</v>
      </c>
      <c r="M10" s="4">
        <f t="shared" ref="M10:M17" si="5">F31</f>
        <v>3</v>
      </c>
    </row>
    <row r="11" spans="1:13" x14ac:dyDescent="0.3">
      <c r="A11" t="s">
        <v>7</v>
      </c>
      <c r="B11">
        <v>525.25459999999998</v>
      </c>
      <c r="C11" s="6">
        <f t="shared" si="1"/>
        <v>3445.6701759999996</v>
      </c>
      <c r="D11" s="2">
        <f>MAX(B2:B19)-B11</f>
        <v>0</v>
      </c>
      <c r="E11" s="2">
        <f t="shared" si="2"/>
        <v>0</v>
      </c>
      <c r="F11" s="3">
        <f t="shared" si="3"/>
        <v>0</v>
      </c>
      <c r="G11" s="3">
        <f t="shared" si="4"/>
        <v>0</v>
      </c>
      <c r="I11" t="s">
        <v>448</v>
      </c>
      <c r="J11" s="4">
        <f>F174</f>
        <v>0</v>
      </c>
      <c r="L11" t="s">
        <v>472</v>
      </c>
      <c r="M11" s="4">
        <f t="shared" si="5"/>
        <v>3</v>
      </c>
    </row>
    <row r="12" spans="1:13" x14ac:dyDescent="0.3">
      <c r="A12" t="s">
        <v>8</v>
      </c>
      <c r="B12">
        <v>485.95150000000001</v>
      </c>
      <c r="C12" s="6">
        <f t="shared" si="1"/>
        <v>3187.84184</v>
      </c>
      <c r="D12" s="2">
        <f>MAX(B2:B19)-B12</f>
        <v>39.303099999999972</v>
      </c>
      <c r="E12" s="2">
        <f t="shared" si="2"/>
        <v>257.82833599999981</v>
      </c>
      <c r="F12" s="3">
        <f t="shared" si="3"/>
        <v>3</v>
      </c>
      <c r="G12" s="3">
        <f t="shared" si="4"/>
        <v>23.828335999999808</v>
      </c>
      <c r="I12" t="s">
        <v>449</v>
      </c>
      <c r="J12" s="4">
        <f>F193</f>
        <v>7</v>
      </c>
      <c r="L12" t="s">
        <v>473</v>
      </c>
      <c r="M12" s="4">
        <f t="shared" si="5"/>
        <v>3</v>
      </c>
    </row>
    <row r="13" spans="1:13" x14ac:dyDescent="0.3">
      <c r="A13" t="s">
        <v>9</v>
      </c>
      <c r="B13">
        <v>495.00560000000002</v>
      </c>
      <c r="C13" s="6">
        <f t="shared" si="1"/>
        <v>3247.2367359999998</v>
      </c>
      <c r="D13" s="2">
        <f>MAX(B2:B19)-B13</f>
        <v>30.248999999999967</v>
      </c>
      <c r="E13" s="2">
        <f t="shared" si="2"/>
        <v>198.43343999999976</v>
      </c>
      <c r="F13" s="3">
        <f t="shared" si="3"/>
        <v>3</v>
      </c>
      <c r="G13" s="3">
        <f t="shared" si="4"/>
        <v>-35.566560000000237</v>
      </c>
      <c r="I13" t="s">
        <v>450</v>
      </c>
      <c r="J13" s="4">
        <f>F212</f>
        <v>2</v>
      </c>
      <c r="L13" t="s">
        <v>474</v>
      </c>
      <c r="M13" s="4">
        <f t="shared" si="5"/>
        <v>2</v>
      </c>
    </row>
    <row r="14" spans="1:13" x14ac:dyDescent="0.3">
      <c r="A14" t="s">
        <v>10</v>
      </c>
      <c r="B14">
        <v>494.31709999999998</v>
      </c>
      <c r="C14" s="6">
        <f t="shared" si="1"/>
        <v>3242.7201759999998</v>
      </c>
      <c r="D14" s="2">
        <f>MAX(B2:B19)-B14</f>
        <v>30.9375</v>
      </c>
      <c r="E14" s="2">
        <f t="shared" si="2"/>
        <v>202.95</v>
      </c>
      <c r="F14" s="3">
        <f t="shared" si="3"/>
        <v>3</v>
      </c>
      <c r="G14" s="3">
        <f t="shared" si="4"/>
        <v>-31.050000000000011</v>
      </c>
      <c r="I14" t="s">
        <v>451</v>
      </c>
      <c r="J14" s="4">
        <f>F231</f>
        <v>0</v>
      </c>
      <c r="L14" t="s">
        <v>475</v>
      </c>
      <c r="M14" s="4">
        <f t="shared" si="5"/>
        <v>2</v>
      </c>
    </row>
    <row r="15" spans="1:13" x14ac:dyDescent="0.3">
      <c r="A15" t="s">
        <v>11</v>
      </c>
      <c r="B15">
        <v>503.40550000000002</v>
      </c>
      <c r="C15" s="6">
        <f t="shared" si="1"/>
        <v>3302.3400799999999</v>
      </c>
      <c r="D15" s="2">
        <f>MAX(B2:B19)-B15</f>
        <v>21.849099999999964</v>
      </c>
      <c r="E15" s="2">
        <f t="shared" si="2"/>
        <v>143.33009599999977</v>
      </c>
      <c r="F15" s="3">
        <f t="shared" si="3"/>
        <v>2</v>
      </c>
      <c r="G15" s="3">
        <f t="shared" si="4"/>
        <v>-12.66990400000023</v>
      </c>
      <c r="I15" t="s">
        <v>452</v>
      </c>
      <c r="J15" s="4">
        <f>F250</f>
        <v>1</v>
      </c>
      <c r="L15" t="s">
        <v>476</v>
      </c>
      <c r="M15" s="4">
        <f t="shared" si="5"/>
        <v>1</v>
      </c>
    </row>
    <row r="16" spans="1:13" x14ac:dyDescent="0.3">
      <c r="A16" t="s">
        <v>12</v>
      </c>
      <c r="B16">
        <v>503.07670000000002</v>
      </c>
      <c r="C16" s="6">
        <f t="shared" si="1"/>
        <v>3300.1831520000001</v>
      </c>
      <c r="D16" s="2">
        <f>MAX(B2:B19)-B16</f>
        <v>22.177899999999966</v>
      </c>
      <c r="E16" s="2">
        <f t="shared" si="2"/>
        <v>145.48702399999976</v>
      </c>
      <c r="F16" s="3">
        <f t="shared" si="3"/>
        <v>2</v>
      </c>
      <c r="G16" s="3">
        <f t="shared" si="4"/>
        <v>-10.512976000000236</v>
      </c>
      <c r="I16" t="s">
        <v>453</v>
      </c>
      <c r="J16" s="4">
        <f>F269</f>
        <v>0</v>
      </c>
      <c r="L16" t="s">
        <v>477</v>
      </c>
      <c r="M16" s="4">
        <f t="shared" si="5"/>
        <v>1</v>
      </c>
    </row>
    <row r="17" spans="1:13" x14ac:dyDescent="0.3">
      <c r="A17" t="s">
        <v>13</v>
      </c>
      <c r="B17">
        <v>512.26639999999998</v>
      </c>
      <c r="C17" s="6">
        <f t="shared" si="1"/>
        <v>3360.4675839999995</v>
      </c>
      <c r="D17" s="2">
        <f>MAX(B2:B19)-B17</f>
        <v>12.988200000000006</v>
      </c>
      <c r="E17" s="2">
        <f t="shared" si="2"/>
        <v>85.202592000000038</v>
      </c>
      <c r="F17" s="3">
        <f t="shared" si="3"/>
        <v>1</v>
      </c>
      <c r="G17" s="3">
        <f t="shared" si="4"/>
        <v>7.2025920000000383</v>
      </c>
      <c r="I17" t="s">
        <v>454</v>
      </c>
      <c r="J17" s="4">
        <f>F288</f>
        <v>1</v>
      </c>
      <c r="L17" t="s">
        <v>478</v>
      </c>
      <c r="M17" s="4">
        <f t="shared" si="5"/>
        <v>0</v>
      </c>
    </row>
    <row r="18" spans="1:13" x14ac:dyDescent="0.3">
      <c r="A18" t="s">
        <v>14</v>
      </c>
      <c r="B18">
        <v>513.47050000000002</v>
      </c>
      <c r="C18" s="6">
        <f t="shared" si="1"/>
        <v>3368.3664799999997</v>
      </c>
      <c r="D18" s="2">
        <f>MAX(B2:B19)-B18</f>
        <v>11.784099999999967</v>
      </c>
      <c r="E18" s="2">
        <f t="shared" si="2"/>
        <v>77.303695999999775</v>
      </c>
      <c r="F18" s="3">
        <f t="shared" si="3"/>
        <v>1</v>
      </c>
      <c r="G18" s="3">
        <f t="shared" si="4"/>
        <v>-0.69630400000022519</v>
      </c>
      <c r="I18" t="s">
        <v>455</v>
      </c>
      <c r="J18" s="4">
        <f>F307</f>
        <v>2</v>
      </c>
      <c r="L18" t="s">
        <v>479</v>
      </c>
      <c r="M18" s="4">
        <f t="shared" ref="M18:M25" si="6">F50</f>
        <v>6</v>
      </c>
    </row>
    <row r="19" spans="1:13" x14ac:dyDescent="0.3">
      <c r="A19" t="s">
        <v>15</v>
      </c>
      <c r="B19">
        <v>523.74400000000003</v>
      </c>
      <c r="C19" s="6">
        <f t="shared" si="1"/>
        <v>3435.76064</v>
      </c>
      <c r="D19" s="2">
        <f>MAX(B2:B19)-B19</f>
        <v>1.510599999999954</v>
      </c>
      <c r="E19" s="2">
        <f t="shared" si="2"/>
        <v>9.9095359999996973</v>
      </c>
      <c r="F19" s="3">
        <f t="shared" si="3"/>
        <v>0</v>
      </c>
      <c r="G19" s="3">
        <f t="shared" si="4"/>
        <v>9.9095359999996973</v>
      </c>
      <c r="I19" t="s">
        <v>456</v>
      </c>
      <c r="J19" s="4">
        <f>F326</f>
        <v>3</v>
      </c>
      <c r="L19" t="s">
        <v>480</v>
      </c>
      <c r="M19" s="4">
        <f t="shared" si="6"/>
        <v>5</v>
      </c>
    </row>
    <row r="20" spans="1:13" x14ac:dyDescent="0.3">
      <c r="I20" t="s">
        <v>457</v>
      </c>
      <c r="J20" s="4">
        <f>F345</f>
        <v>6</v>
      </c>
      <c r="L20" t="s">
        <v>481</v>
      </c>
      <c r="M20" s="4">
        <f t="shared" si="6"/>
        <v>5</v>
      </c>
    </row>
    <row r="21" spans="1:13" x14ac:dyDescent="0.3">
      <c r="A21" t="s">
        <v>388</v>
      </c>
      <c r="B21">
        <v>417.3519</v>
      </c>
      <c r="C21" s="6">
        <f>B21*6.56</f>
        <v>2737.8284639999997</v>
      </c>
      <c r="D21" s="2">
        <f>MAX(B21:B38)-B21</f>
        <v>0</v>
      </c>
      <c r="E21" s="2">
        <f>D21*6.56</f>
        <v>0</v>
      </c>
      <c r="F21" s="3">
        <f>ROUND(E21/78,0)</f>
        <v>0</v>
      </c>
      <c r="G21" s="3">
        <f>E21-F21*78</f>
        <v>0</v>
      </c>
      <c r="I21" t="s">
        <v>458</v>
      </c>
      <c r="J21" s="4">
        <f>F364</f>
        <v>4</v>
      </c>
      <c r="L21" t="s">
        <v>482</v>
      </c>
      <c r="M21" s="4">
        <f t="shared" si="6"/>
        <v>2</v>
      </c>
    </row>
    <row r="22" spans="1:13" x14ac:dyDescent="0.3">
      <c r="A22" t="s">
        <v>389</v>
      </c>
      <c r="B22">
        <v>416.28890000000001</v>
      </c>
      <c r="C22" s="6">
        <f t="shared" ref="C22:C38" si="7">B22*6.56</f>
        <v>2730.855184</v>
      </c>
      <c r="D22" s="2">
        <f>MAX(B21:B38)-B22</f>
        <v>1.0629999999999882</v>
      </c>
      <c r="E22" s="2">
        <f t="shared" ref="E22:E38" si="8">D22*6.56</f>
        <v>6.9732799999999218</v>
      </c>
      <c r="F22" s="3">
        <f t="shared" ref="F22:F38" si="9">ROUND(E22/78,0)</f>
        <v>0</v>
      </c>
      <c r="G22" s="3">
        <f t="shared" ref="G22:G38" si="10">E22-F22*78</f>
        <v>6.9732799999999218</v>
      </c>
      <c r="I22" t="s">
        <v>459</v>
      </c>
      <c r="J22" s="4">
        <f>F383</f>
        <v>1</v>
      </c>
      <c r="L22" t="s">
        <v>483</v>
      </c>
      <c r="M22" s="4">
        <f t="shared" si="6"/>
        <v>2</v>
      </c>
    </row>
    <row r="23" spans="1:13" x14ac:dyDescent="0.3">
      <c r="A23" t="s">
        <v>16</v>
      </c>
      <c r="B23">
        <v>380.71780000000001</v>
      </c>
      <c r="C23" s="6">
        <f t="shared" si="7"/>
        <v>2497.5087680000001</v>
      </c>
      <c r="D23" s="2">
        <f>MAX(B21:B38)-B23</f>
        <v>36.634099999999989</v>
      </c>
      <c r="E23" s="2">
        <f t="shared" si="8"/>
        <v>240.31969599999991</v>
      </c>
      <c r="F23" s="3">
        <f t="shared" si="9"/>
        <v>3</v>
      </c>
      <c r="G23" s="3">
        <f t="shared" si="10"/>
        <v>6.3196959999999081</v>
      </c>
      <c r="I23" t="s">
        <v>460</v>
      </c>
      <c r="J23" s="4">
        <f>F402</f>
        <v>3</v>
      </c>
      <c r="L23" t="s">
        <v>484</v>
      </c>
      <c r="M23" s="4">
        <f t="shared" si="6"/>
        <v>1</v>
      </c>
    </row>
    <row r="24" spans="1:13" x14ac:dyDescent="0.3">
      <c r="A24" t="s">
        <v>17</v>
      </c>
      <c r="B24">
        <v>388.32810000000001</v>
      </c>
      <c r="C24" s="6">
        <f t="shared" si="7"/>
        <v>2547.4323359999999</v>
      </c>
      <c r="D24" s="2">
        <f>MAX(B21:B38)-B24</f>
        <v>29.023799999999994</v>
      </c>
      <c r="E24" s="2">
        <f t="shared" si="8"/>
        <v>190.39612799999995</v>
      </c>
      <c r="F24" s="3">
        <f t="shared" si="9"/>
        <v>2</v>
      </c>
      <c r="G24" s="3">
        <f t="shared" si="10"/>
        <v>34.396127999999948</v>
      </c>
      <c r="I24" t="s">
        <v>461</v>
      </c>
      <c r="J24" s="4">
        <f>F421</f>
        <v>0</v>
      </c>
      <c r="L24" t="s">
        <v>485</v>
      </c>
      <c r="M24" s="4">
        <f t="shared" si="6"/>
        <v>1</v>
      </c>
    </row>
    <row r="25" spans="1:13" x14ac:dyDescent="0.3">
      <c r="A25" t="s">
        <v>18</v>
      </c>
      <c r="B25">
        <v>386.72039999999998</v>
      </c>
      <c r="C25" s="6">
        <f t="shared" si="7"/>
        <v>2536.885824</v>
      </c>
      <c r="D25" s="2">
        <f>MAX(B21:B38)-B25</f>
        <v>30.631500000000017</v>
      </c>
      <c r="E25" s="2">
        <f t="shared" si="8"/>
        <v>200.9426400000001</v>
      </c>
      <c r="F25" s="3">
        <f t="shared" si="9"/>
        <v>3</v>
      </c>
      <c r="G25" s="3">
        <f t="shared" si="10"/>
        <v>-33.057359999999903</v>
      </c>
      <c r="I25" t="s">
        <v>462</v>
      </c>
      <c r="J25" s="4">
        <f>F440</f>
        <v>2</v>
      </c>
      <c r="L25" t="s">
        <v>486</v>
      </c>
      <c r="M25" s="4">
        <f t="shared" si="6"/>
        <v>0</v>
      </c>
    </row>
    <row r="26" spans="1:13" x14ac:dyDescent="0.3">
      <c r="A26" t="s">
        <v>19</v>
      </c>
      <c r="B26">
        <v>395.91860000000003</v>
      </c>
      <c r="C26" s="6">
        <f t="shared" si="7"/>
        <v>2597.2260160000001</v>
      </c>
      <c r="D26" s="2">
        <f>MAX(B21:B38)-B26</f>
        <v>21.433299999999974</v>
      </c>
      <c r="E26" s="2">
        <f t="shared" si="8"/>
        <v>140.60244799999981</v>
      </c>
      <c r="F26" s="3">
        <f t="shared" si="9"/>
        <v>2</v>
      </c>
      <c r="G26" s="3">
        <f t="shared" si="10"/>
        <v>-15.397552000000189</v>
      </c>
      <c r="L26" t="s">
        <v>487</v>
      </c>
      <c r="M26" s="4">
        <f t="shared" ref="M26:M33" si="11">F69</f>
        <v>3</v>
      </c>
    </row>
    <row r="27" spans="1:13" x14ac:dyDescent="0.3">
      <c r="A27" t="s">
        <v>20</v>
      </c>
      <c r="B27">
        <v>394.48239999999998</v>
      </c>
      <c r="C27" s="6">
        <f t="shared" si="7"/>
        <v>2587.8045439999996</v>
      </c>
      <c r="D27" s="2">
        <f>MAX(B21:B38)-B27</f>
        <v>22.869500000000016</v>
      </c>
      <c r="E27" s="2">
        <f t="shared" si="8"/>
        <v>150.02392000000009</v>
      </c>
      <c r="F27" s="3">
        <f t="shared" si="9"/>
        <v>2</v>
      </c>
      <c r="G27" s="3">
        <f t="shared" si="10"/>
        <v>-5.9760799999999108</v>
      </c>
      <c r="L27" t="s">
        <v>488</v>
      </c>
      <c r="M27" s="4">
        <f t="shared" si="11"/>
        <v>2</v>
      </c>
    </row>
    <row r="28" spans="1:13" x14ac:dyDescent="0.3">
      <c r="A28" t="s">
        <v>21</v>
      </c>
      <c r="B28">
        <v>404.61399999999998</v>
      </c>
      <c r="C28" s="6">
        <f t="shared" si="7"/>
        <v>2654.2678399999995</v>
      </c>
      <c r="D28" s="2">
        <f>MAX(B21:B38)-B28</f>
        <v>12.737900000000025</v>
      </c>
      <c r="E28" s="2">
        <f t="shared" si="8"/>
        <v>83.560624000000161</v>
      </c>
      <c r="F28" s="3">
        <f t="shared" si="9"/>
        <v>1</v>
      </c>
      <c r="G28" s="3">
        <f t="shared" si="10"/>
        <v>5.5606240000001605</v>
      </c>
      <c r="L28" t="s">
        <v>489</v>
      </c>
      <c r="M28" s="4">
        <f t="shared" si="11"/>
        <v>2</v>
      </c>
    </row>
    <row r="29" spans="1:13" x14ac:dyDescent="0.3">
      <c r="A29" t="s">
        <v>22</v>
      </c>
      <c r="B29">
        <v>404.28789999999998</v>
      </c>
      <c r="C29" s="6">
        <f t="shared" si="7"/>
        <v>2652.1286239999995</v>
      </c>
      <c r="D29" s="2">
        <f>MAX(B21:B38)-B29</f>
        <v>13.064000000000021</v>
      </c>
      <c r="E29" s="2">
        <f t="shared" si="8"/>
        <v>85.699840000000137</v>
      </c>
      <c r="F29" s="3">
        <f t="shared" si="9"/>
        <v>1</v>
      </c>
      <c r="G29" s="3">
        <f t="shared" si="10"/>
        <v>7.6998400000001368</v>
      </c>
      <c r="L29" t="s">
        <v>490</v>
      </c>
      <c r="M29" s="4">
        <f t="shared" si="11"/>
        <v>2</v>
      </c>
    </row>
    <row r="30" spans="1:13" x14ac:dyDescent="0.3">
      <c r="A30" t="s">
        <v>23</v>
      </c>
      <c r="B30">
        <v>413.4597</v>
      </c>
      <c r="C30" s="6">
        <f t="shared" si="7"/>
        <v>2712.2956319999998</v>
      </c>
      <c r="D30" s="2">
        <f>MAX(B21:B38)-B30</f>
        <v>3.8922000000000025</v>
      </c>
      <c r="E30" s="2">
        <f t="shared" si="8"/>
        <v>25.532832000000017</v>
      </c>
      <c r="F30" s="3">
        <f t="shared" si="9"/>
        <v>0</v>
      </c>
      <c r="G30" s="3">
        <f t="shared" si="10"/>
        <v>25.532832000000017</v>
      </c>
      <c r="L30" t="s">
        <v>491</v>
      </c>
      <c r="M30" s="4">
        <f t="shared" si="11"/>
        <v>2</v>
      </c>
    </row>
    <row r="31" spans="1:13" x14ac:dyDescent="0.3">
      <c r="A31" t="s">
        <v>24</v>
      </c>
      <c r="B31">
        <v>378.39019999999999</v>
      </c>
      <c r="C31" s="6">
        <f t="shared" si="7"/>
        <v>2482.2397119999996</v>
      </c>
      <c r="D31" s="2">
        <f>MAX(B21:B38)-B31</f>
        <v>38.961700000000008</v>
      </c>
      <c r="E31" s="2">
        <f t="shared" si="8"/>
        <v>255.58875200000003</v>
      </c>
      <c r="F31" s="3">
        <f t="shared" si="9"/>
        <v>3</v>
      </c>
      <c r="G31" s="3">
        <f t="shared" si="10"/>
        <v>21.588752000000028</v>
      </c>
      <c r="L31" t="s">
        <v>492</v>
      </c>
      <c r="M31" s="4">
        <f t="shared" si="11"/>
        <v>1</v>
      </c>
    </row>
    <row r="32" spans="1:13" x14ac:dyDescent="0.3">
      <c r="A32" t="s">
        <v>25</v>
      </c>
      <c r="B32">
        <v>386.4588</v>
      </c>
      <c r="C32" s="6">
        <f t="shared" si="7"/>
        <v>2535.1697279999998</v>
      </c>
      <c r="D32" s="2">
        <f>MAX(B21:B38)-B32</f>
        <v>30.893100000000004</v>
      </c>
      <c r="E32" s="2">
        <f t="shared" si="8"/>
        <v>202.658736</v>
      </c>
      <c r="F32" s="3">
        <f t="shared" si="9"/>
        <v>3</v>
      </c>
      <c r="G32" s="3">
        <f t="shared" si="10"/>
        <v>-31.341263999999995</v>
      </c>
      <c r="L32" t="s">
        <v>493</v>
      </c>
      <c r="M32" s="4">
        <f t="shared" si="11"/>
        <v>1</v>
      </c>
    </row>
    <row r="33" spans="1:13" x14ac:dyDescent="0.3">
      <c r="A33" t="s">
        <v>26</v>
      </c>
      <c r="B33">
        <v>384.5136</v>
      </c>
      <c r="C33" s="6">
        <f t="shared" si="7"/>
        <v>2522.409216</v>
      </c>
      <c r="D33" s="2">
        <f>MAX(B21:B38)-B33</f>
        <v>32.838300000000004</v>
      </c>
      <c r="E33" s="2">
        <f t="shared" si="8"/>
        <v>215.41924800000001</v>
      </c>
      <c r="F33" s="3">
        <f t="shared" si="9"/>
        <v>3</v>
      </c>
      <c r="G33" s="3">
        <f t="shared" si="10"/>
        <v>-18.58075199999999</v>
      </c>
      <c r="L33" t="s">
        <v>494</v>
      </c>
      <c r="M33" s="4">
        <f t="shared" si="11"/>
        <v>0</v>
      </c>
    </row>
    <row r="34" spans="1:13" x14ac:dyDescent="0.3">
      <c r="A34" t="s">
        <v>27</v>
      </c>
      <c r="B34">
        <v>393.94290000000001</v>
      </c>
      <c r="C34" s="6">
        <f t="shared" si="7"/>
        <v>2584.2654239999997</v>
      </c>
      <c r="D34" s="2">
        <f>MAX(B21:B38)-B34</f>
        <v>23.408999999999992</v>
      </c>
      <c r="E34" s="2">
        <f t="shared" si="8"/>
        <v>153.56303999999994</v>
      </c>
      <c r="F34" s="3">
        <f t="shared" si="9"/>
        <v>2</v>
      </c>
      <c r="G34" s="3">
        <f t="shared" si="10"/>
        <v>-2.436960000000056</v>
      </c>
      <c r="L34" t="s">
        <v>495</v>
      </c>
      <c r="M34" s="4">
        <f t="shared" ref="M34:M41" si="12">F88</f>
        <v>6</v>
      </c>
    </row>
    <row r="35" spans="1:13" x14ac:dyDescent="0.3">
      <c r="A35" t="s">
        <v>28</v>
      </c>
      <c r="B35">
        <v>391.87430000000001</v>
      </c>
      <c r="C35" s="6">
        <f t="shared" si="7"/>
        <v>2570.695408</v>
      </c>
      <c r="D35" s="2">
        <f>MAX(B21:B38)-B35</f>
        <v>25.477599999999995</v>
      </c>
      <c r="E35" s="2">
        <f t="shared" si="8"/>
        <v>167.13305599999995</v>
      </c>
      <c r="F35" s="3">
        <f t="shared" si="9"/>
        <v>2</v>
      </c>
      <c r="G35" s="3">
        <f t="shared" si="10"/>
        <v>11.133055999999954</v>
      </c>
      <c r="L35" t="s">
        <v>496</v>
      </c>
      <c r="M35" s="4">
        <f t="shared" si="12"/>
        <v>5</v>
      </c>
    </row>
    <row r="36" spans="1:13" x14ac:dyDescent="0.3">
      <c r="A36" t="s">
        <v>29</v>
      </c>
      <c r="B36">
        <v>401.923</v>
      </c>
      <c r="C36" s="6">
        <f t="shared" si="7"/>
        <v>2636.6148799999996</v>
      </c>
      <c r="D36" s="2">
        <f>MAX(B21:B38)-B36</f>
        <v>15.428899999999999</v>
      </c>
      <c r="E36" s="2">
        <f t="shared" si="8"/>
        <v>101.21358399999998</v>
      </c>
      <c r="F36" s="3">
        <f t="shared" si="9"/>
        <v>1</v>
      </c>
      <c r="G36" s="3">
        <f t="shared" si="10"/>
        <v>23.213583999999983</v>
      </c>
      <c r="L36" t="s">
        <v>497</v>
      </c>
      <c r="M36" s="4">
        <f t="shared" si="12"/>
        <v>4</v>
      </c>
    </row>
    <row r="37" spans="1:13" x14ac:dyDescent="0.3">
      <c r="A37" t="s">
        <v>30</v>
      </c>
      <c r="B37">
        <v>402.26240000000001</v>
      </c>
      <c r="C37" s="6">
        <f t="shared" si="7"/>
        <v>2638.8413439999999</v>
      </c>
      <c r="D37" s="2">
        <f>MAX(B21:B38)-B37</f>
        <v>15.089499999999987</v>
      </c>
      <c r="E37" s="2">
        <f t="shared" si="8"/>
        <v>98.987119999999905</v>
      </c>
      <c r="F37" s="3">
        <f t="shared" si="9"/>
        <v>1</v>
      </c>
      <c r="G37" s="3">
        <f t="shared" si="10"/>
        <v>20.987119999999905</v>
      </c>
      <c r="L37" t="s">
        <v>498</v>
      </c>
      <c r="M37" s="4">
        <f t="shared" si="12"/>
        <v>3</v>
      </c>
    </row>
    <row r="38" spans="1:13" x14ac:dyDescent="0.3">
      <c r="A38" t="s">
        <v>31</v>
      </c>
      <c r="B38">
        <v>412.26350000000002</v>
      </c>
      <c r="C38" s="6">
        <f t="shared" si="7"/>
        <v>2704.4485599999998</v>
      </c>
      <c r="D38" s="2">
        <f>MAX(B21:B38)-B38</f>
        <v>5.0883999999999787</v>
      </c>
      <c r="E38" s="2">
        <f t="shared" si="8"/>
        <v>33.379903999999861</v>
      </c>
      <c r="F38" s="3">
        <f t="shared" si="9"/>
        <v>0</v>
      </c>
      <c r="G38" s="3">
        <f t="shared" si="10"/>
        <v>33.379903999999861</v>
      </c>
      <c r="L38" t="s">
        <v>499</v>
      </c>
      <c r="M38" s="4">
        <f t="shared" si="12"/>
        <v>2</v>
      </c>
    </row>
    <row r="39" spans="1:13" x14ac:dyDescent="0.3">
      <c r="L39" t="s">
        <v>500</v>
      </c>
      <c r="M39" s="4">
        <f t="shared" si="12"/>
        <v>2</v>
      </c>
    </row>
    <row r="40" spans="1:13" x14ac:dyDescent="0.3">
      <c r="A40" t="s">
        <v>390</v>
      </c>
      <c r="B40">
        <v>198.4032</v>
      </c>
      <c r="C40" s="6">
        <f>B40*6.56</f>
        <v>1301.5249919999999</v>
      </c>
      <c r="D40" s="2">
        <f>MAX(B40:B57)-B40</f>
        <v>64.651699999999977</v>
      </c>
      <c r="E40" s="2">
        <f>D40*6.56</f>
        <v>424.1151519999998</v>
      </c>
      <c r="F40" s="3">
        <f>ROUND(E40/78,0)</f>
        <v>5</v>
      </c>
      <c r="G40" s="3">
        <f>E40-F40*78</f>
        <v>34.115151999999796</v>
      </c>
      <c r="L40" t="s">
        <v>501</v>
      </c>
      <c r="M40" s="4">
        <f t="shared" si="12"/>
        <v>1</v>
      </c>
    </row>
    <row r="41" spans="1:13" x14ac:dyDescent="0.3">
      <c r="A41" t="s">
        <v>391</v>
      </c>
      <c r="B41">
        <v>198.41390000000001</v>
      </c>
      <c r="C41" s="6">
        <f t="shared" ref="C41:C57" si="13">B41*6.56</f>
        <v>1301.595184</v>
      </c>
      <c r="D41" s="2">
        <f>MAX(B40:B57)-B41</f>
        <v>64.640999999999963</v>
      </c>
      <c r="E41" s="2">
        <f t="shared" ref="E41:E57" si="14">D41*6.56</f>
        <v>424.04495999999972</v>
      </c>
      <c r="F41" s="3">
        <f t="shared" ref="F41:F57" si="15">ROUND(E41/78,0)</f>
        <v>5</v>
      </c>
      <c r="G41" s="3">
        <f t="shared" ref="G41:G57" si="16">E41-F41*78</f>
        <v>34.044959999999719</v>
      </c>
      <c r="L41" t="s">
        <v>502</v>
      </c>
      <c r="M41" s="4">
        <f t="shared" si="12"/>
        <v>0</v>
      </c>
    </row>
    <row r="42" spans="1:13" x14ac:dyDescent="0.3">
      <c r="A42" t="s">
        <v>32</v>
      </c>
      <c r="B42">
        <v>198.49350000000001</v>
      </c>
      <c r="C42" s="6">
        <f t="shared" si="13"/>
        <v>1302.11736</v>
      </c>
      <c r="D42" s="2">
        <f>MAX(B40:B57)-B42</f>
        <v>64.561399999999963</v>
      </c>
      <c r="E42" s="2">
        <f t="shared" si="14"/>
        <v>423.52278399999972</v>
      </c>
      <c r="F42" s="3">
        <f t="shared" si="15"/>
        <v>5</v>
      </c>
      <c r="G42" s="3">
        <f t="shared" si="16"/>
        <v>33.522783999999717</v>
      </c>
      <c r="L42" t="s">
        <v>503</v>
      </c>
      <c r="M42" s="4">
        <f t="shared" ref="M42:M49" si="17">F107</f>
        <v>5</v>
      </c>
    </row>
    <row r="43" spans="1:13" x14ac:dyDescent="0.3">
      <c r="A43" t="s">
        <v>33</v>
      </c>
      <c r="B43">
        <v>207.07390000000001</v>
      </c>
      <c r="C43" s="6">
        <f t="shared" si="13"/>
        <v>1358.4047840000001</v>
      </c>
      <c r="D43" s="2">
        <f>MAX(B40:B57)-B43</f>
        <v>55.980999999999966</v>
      </c>
      <c r="E43" s="2">
        <f t="shared" si="14"/>
        <v>367.23535999999973</v>
      </c>
      <c r="F43" s="3">
        <f t="shared" si="15"/>
        <v>5</v>
      </c>
      <c r="G43" s="3">
        <f t="shared" si="16"/>
        <v>-22.76464000000027</v>
      </c>
      <c r="L43" t="s">
        <v>504</v>
      </c>
      <c r="M43" s="4">
        <f t="shared" si="17"/>
        <v>6</v>
      </c>
    </row>
    <row r="44" spans="1:13" x14ac:dyDescent="0.3">
      <c r="A44" t="s">
        <v>34</v>
      </c>
      <c r="B44">
        <v>206.178</v>
      </c>
      <c r="C44" s="6">
        <f t="shared" si="13"/>
        <v>1352.5276799999999</v>
      </c>
      <c r="D44" s="2">
        <f>MAX(B40:B57)-B44</f>
        <v>56.876899999999978</v>
      </c>
      <c r="E44" s="2">
        <f t="shared" si="14"/>
        <v>373.11246399999982</v>
      </c>
      <c r="F44" s="3">
        <f t="shared" si="15"/>
        <v>5</v>
      </c>
      <c r="G44" s="3">
        <f t="shared" si="16"/>
        <v>-16.887536000000182</v>
      </c>
      <c r="L44" t="s">
        <v>505</v>
      </c>
      <c r="M44" s="4">
        <f t="shared" si="17"/>
        <v>5</v>
      </c>
    </row>
    <row r="45" spans="1:13" x14ac:dyDescent="0.3">
      <c r="A45" t="s">
        <v>35</v>
      </c>
      <c r="B45">
        <v>244.86799999999999</v>
      </c>
      <c r="C45" s="6">
        <f t="shared" si="13"/>
        <v>1606.3340799999999</v>
      </c>
      <c r="D45" s="2">
        <f>MAX(B40:B57)-B45</f>
        <v>18.18689999999998</v>
      </c>
      <c r="E45" s="2">
        <f t="shared" si="14"/>
        <v>119.30606399999986</v>
      </c>
      <c r="F45" s="3">
        <f t="shared" si="15"/>
        <v>2</v>
      </c>
      <c r="G45" s="3">
        <f t="shared" si="16"/>
        <v>-36.693936000000136</v>
      </c>
      <c r="L45" t="s">
        <v>506</v>
      </c>
      <c r="M45" s="4">
        <f t="shared" si="17"/>
        <v>6</v>
      </c>
    </row>
    <row r="46" spans="1:13" x14ac:dyDescent="0.3">
      <c r="A46" t="s">
        <v>36</v>
      </c>
      <c r="B46">
        <v>244.4828</v>
      </c>
      <c r="C46" s="6">
        <f t="shared" si="13"/>
        <v>1603.8071679999998</v>
      </c>
      <c r="D46" s="2">
        <f>MAX(B40:B57)-B46</f>
        <v>18.572099999999978</v>
      </c>
      <c r="E46" s="2">
        <f t="shared" si="14"/>
        <v>121.83297599999985</v>
      </c>
      <c r="F46" s="3">
        <f t="shared" si="15"/>
        <v>2</v>
      </c>
      <c r="G46" s="3">
        <f t="shared" si="16"/>
        <v>-34.167024000000154</v>
      </c>
      <c r="L46" t="s">
        <v>507</v>
      </c>
      <c r="M46" s="4">
        <f t="shared" si="17"/>
        <v>6</v>
      </c>
    </row>
    <row r="47" spans="1:13" x14ac:dyDescent="0.3">
      <c r="A47" t="s">
        <v>37</v>
      </c>
      <c r="B47">
        <v>253.5095</v>
      </c>
      <c r="C47" s="6">
        <f t="shared" si="13"/>
        <v>1663.0223199999998</v>
      </c>
      <c r="D47" s="2">
        <f>MAX(B40:B57)-B47</f>
        <v>9.5453999999999724</v>
      </c>
      <c r="E47" s="2">
        <f t="shared" si="14"/>
        <v>62.617823999999814</v>
      </c>
      <c r="F47" s="3">
        <f t="shared" si="15"/>
        <v>1</v>
      </c>
      <c r="G47" s="3">
        <f t="shared" si="16"/>
        <v>-15.382176000000186</v>
      </c>
      <c r="L47" t="s">
        <v>508</v>
      </c>
      <c r="M47" s="4">
        <f t="shared" si="17"/>
        <v>9</v>
      </c>
    </row>
    <row r="48" spans="1:13" x14ac:dyDescent="0.3">
      <c r="A48" t="s">
        <v>38</v>
      </c>
      <c r="B48">
        <v>253.82259999999999</v>
      </c>
      <c r="C48" s="6">
        <f t="shared" si="13"/>
        <v>1665.0762559999998</v>
      </c>
      <c r="D48" s="2">
        <f>MAX(B40:B57)-B48</f>
        <v>9.2322999999999809</v>
      </c>
      <c r="E48" s="2">
        <f t="shared" si="14"/>
        <v>60.563887999999871</v>
      </c>
      <c r="F48" s="3">
        <f t="shared" si="15"/>
        <v>1</v>
      </c>
      <c r="G48" s="3">
        <f t="shared" si="16"/>
        <v>-17.436112000000129</v>
      </c>
      <c r="L48" t="s">
        <v>509</v>
      </c>
      <c r="M48" s="4">
        <f t="shared" si="17"/>
        <v>9</v>
      </c>
    </row>
    <row r="49" spans="1:13" x14ac:dyDescent="0.3">
      <c r="A49" t="s">
        <v>39</v>
      </c>
      <c r="B49">
        <v>263.05489999999998</v>
      </c>
      <c r="C49" s="6">
        <f t="shared" si="13"/>
        <v>1725.6401439999997</v>
      </c>
      <c r="D49" s="2">
        <f>MAX(B40:B57)-B49</f>
        <v>0</v>
      </c>
      <c r="E49" s="2">
        <f t="shared" si="14"/>
        <v>0</v>
      </c>
      <c r="F49" s="3">
        <f t="shared" si="15"/>
        <v>0</v>
      </c>
      <c r="G49" s="3">
        <f t="shared" si="16"/>
        <v>0</v>
      </c>
      <c r="L49" t="s">
        <v>510</v>
      </c>
      <c r="M49" s="4">
        <f t="shared" si="17"/>
        <v>9</v>
      </c>
    </row>
    <row r="50" spans="1:13" x14ac:dyDescent="0.3">
      <c r="A50" t="s">
        <v>40</v>
      </c>
      <c r="B50">
        <v>197.06180000000001</v>
      </c>
      <c r="C50" s="6">
        <f t="shared" si="13"/>
        <v>1292.725408</v>
      </c>
      <c r="D50" s="2">
        <f>MAX(B40:B57)-B50</f>
        <v>65.99309999999997</v>
      </c>
      <c r="E50" s="2">
        <f t="shared" si="14"/>
        <v>432.91473599999978</v>
      </c>
      <c r="F50" s="3">
        <f t="shared" si="15"/>
        <v>6</v>
      </c>
      <c r="G50" s="3">
        <f t="shared" si="16"/>
        <v>-35.085264000000222</v>
      </c>
      <c r="L50" t="s">
        <v>511</v>
      </c>
      <c r="M50" s="4">
        <f t="shared" ref="M50:M57" si="18">F126</f>
        <v>1</v>
      </c>
    </row>
    <row r="51" spans="1:13" x14ac:dyDescent="0.3">
      <c r="A51" t="s">
        <v>41</v>
      </c>
      <c r="B51">
        <v>205.53550000000001</v>
      </c>
      <c r="C51" s="6">
        <f t="shared" si="13"/>
        <v>1348.31288</v>
      </c>
      <c r="D51" s="2">
        <f>MAX(B40:B57)-B51</f>
        <v>57.519399999999962</v>
      </c>
      <c r="E51" s="2">
        <f t="shared" si="14"/>
        <v>377.32726399999973</v>
      </c>
      <c r="F51" s="3">
        <f t="shared" si="15"/>
        <v>5</v>
      </c>
      <c r="G51" s="3">
        <f t="shared" si="16"/>
        <v>-12.67273600000027</v>
      </c>
      <c r="L51" t="s">
        <v>512</v>
      </c>
      <c r="M51" s="4">
        <f t="shared" si="18"/>
        <v>1</v>
      </c>
    </row>
    <row r="52" spans="1:13" x14ac:dyDescent="0.3">
      <c r="A52" t="s">
        <v>42</v>
      </c>
      <c r="B52">
        <v>204.60550000000001</v>
      </c>
      <c r="C52" s="6">
        <f t="shared" si="13"/>
        <v>1342.21208</v>
      </c>
      <c r="D52" s="2">
        <f>MAX(B40:B57)-B52</f>
        <v>58.449399999999969</v>
      </c>
      <c r="E52" s="2">
        <f t="shared" si="14"/>
        <v>383.42806399999978</v>
      </c>
      <c r="F52" s="3">
        <f t="shared" si="15"/>
        <v>5</v>
      </c>
      <c r="G52" s="3">
        <f t="shared" si="16"/>
        <v>-6.5719360000002212</v>
      </c>
      <c r="L52" t="s">
        <v>513</v>
      </c>
      <c r="M52" s="4">
        <f t="shared" si="18"/>
        <v>1</v>
      </c>
    </row>
    <row r="53" spans="1:13" x14ac:dyDescent="0.3">
      <c r="A53" t="s">
        <v>43</v>
      </c>
      <c r="B53">
        <v>243.12979999999999</v>
      </c>
      <c r="C53" s="6">
        <f t="shared" si="13"/>
        <v>1594.9314879999999</v>
      </c>
      <c r="D53" s="2">
        <f>MAX(B40:B57)-B53</f>
        <v>19.925099999999986</v>
      </c>
      <c r="E53" s="2">
        <f t="shared" si="14"/>
        <v>130.70865599999991</v>
      </c>
      <c r="F53" s="3">
        <f t="shared" si="15"/>
        <v>2</v>
      </c>
      <c r="G53" s="3">
        <f t="shared" si="16"/>
        <v>-25.291344000000095</v>
      </c>
      <c r="L53" t="s">
        <v>514</v>
      </c>
      <c r="M53" s="4">
        <f t="shared" si="18"/>
        <v>1</v>
      </c>
    </row>
    <row r="54" spans="1:13" x14ac:dyDescent="0.3">
      <c r="A54" t="s">
        <v>44</v>
      </c>
      <c r="B54">
        <v>242.57900000000001</v>
      </c>
      <c r="C54" s="6">
        <f t="shared" si="13"/>
        <v>1591.3182400000001</v>
      </c>
      <c r="D54" s="2">
        <f>MAX(B40:B57)-B54</f>
        <v>20.475899999999967</v>
      </c>
      <c r="E54" s="2">
        <f t="shared" si="14"/>
        <v>134.32190399999979</v>
      </c>
      <c r="F54" s="3">
        <f t="shared" si="15"/>
        <v>2</v>
      </c>
      <c r="G54" s="3">
        <f t="shared" si="16"/>
        <v>-21.67809600000021</v>
      </c>
      <c r="L54" t="s">
        <v>515</v>
      </c>
      <c r="M54" s="4">
        <f t="shared" si="18"/>
        <v>0</v>
      </c>
    </row>
    <row r="55" spans="1:13" x14ac:dyDescent="0.3">
      <c r="A55" t="s">
        <v>45</v>
      </c>
      <c r="B55">
        <v>251.60579999999999</v>
      </c>
      <c r="C55" s="6">
        <f t="shared" si="13"/>
        <v>1650.5340479999998</v>
      </c>
      <c r="D55" s="2">
        <f>MAX(B40:B57)-B55</f>
        <v>11.449099999999987</v>
      </c>
      <c r="E55" s="2">
        <f t="shared" si="14"/>
        <v>75.106095999999908</v>
      </c>
      <c r="F55" s="3">
        <f t="shared" si="15"/>
        <v>1</v>
      </c>
      <c r="G55" s="3">
        <f t="shared" si="16"/>
        <v>-2.8939040000000915</v>
      </c>
      <c r="L55" t="s">
        <v>516</v>
      </c>
      <c r="M55" s="4">
        <f t="shared" si="18"/>
        <v>0</v>
      </c>
    </row>
    <row r="56" spans="1:13" x14ac:dyDescent="0.3">
      <c r="A56" t="s">
        <v>46</v>
      </c>
      <c r="B56">
        <v>251.9188</v>
      </c>
      <c r="C56" s="6">
        <f t="shared" si="13"/>
        <v>1652.5873279999998</v>
      </c>
      <c r="D56" s="2">
        <f>MAX(B40:B57)-B56</f>
        <v>11.136099999999971</v>
      </c>
      <c r="E56" s="2">
        <f t="shared" si="14"/>
        <v>73.052815999999808</v>
      </c>
      <c r="F56" s="3">
        <f t="shared" si="15"/>
        <v>1</v>
      </c>
      <c r="G56" s="3">
        <f t="shared" si="16"/>
        <v>-4.9471840000001919</v>
      </c>
      <c r="L56" t="s">
        <v>517</v>
      </c>
      <c r="M56" s="4">
        <f t="shared" si="18"/>
        <v>0</v>
      </c>
    </row>
    <row r="57" spans="1:13" x14ac:dyDescent="0.3">
      <c r="A57" t="s">
        <v>47</v>
      </c>
      <c r="B57">
        <v>260.81920000000002</v>
      </c>
      <c r="C57" s="6">
        <f t="shared" si="13"/>
        <v>1710.9739520000001</v>
      </c>
      <c r="D57" s="2">
        <f>MAX(B40:B57)-B57</f>
        <v>2.2356999999999516</v>
      </c>
      <c r="E57" s="2">
        <f t="shared" si="14"/>
        <v>14.666191999999683</v>
      </c>
      <c r="F57" s="3">
        <f t="shared" si="15"/>
        <v>0</v>
      </c>
      <c r="G57" s="3">
        <f t="shared" si="16"/>
        <v>14.666191999999683</v>
      </c>
      <c r="L57" t="s">
        <v>518</v>
      </c>
      <c r="M57" s="4">
        <f t="shared" si="18"/>
        <v>0</v>
      </c>
    </row>
    <row r="58" spans="1:13" x14ac:dyDescent="0.3">
      <c r="L58" t="s">
        <v>519</v>
      </c>
      <c r="M58" s="4">
        <f t="shared" ref="M58:M65" si="19">F145</f>
        <v>2</v>
      </c>
    </row>
    <row r="59" spans="1:13" x14ac:dyDescent="0.3">
      <c r="A59" t="s">
        <v>392</v>
      </c>
      <c r="B59">
        <v>102.4419</v>
      </c>
      <c r="C59" s="6">
        <f>B59*6.56</f>
        <v>672.01886400000001</v>
      </c>
      <c r="D59" s="2">
        <f>MAX(B59:B76)-B59</f>
        <v>19.93549999999999</v>
      </c>
      <c r="E59" s="2">
        <f>D59*6.56</f>
        <v>130.77687999999992</v>
      </c>
      <c r="F59" s="3">
        <f>ROUND(E59/78,0)</f>
        <v>2</v>
      </c>
      <c r="G59" s="3">
        <f>E59-F59*78</f>
        <v>-25.22312000000008</v>
      </c>
      <c r="L59" t="s">
        <v>520</v>
      </c>
      <c r="M59" s="4">
        <f t="shared" si="19"/>
        <v>2</v>
      </c>
    </row>
    <row r="60" spans="1:13" x14ac:dyDescent="0.3">
      <c r="A60" t="s">
        <v>393</v>
      </c>
      <c r="B60">
        <v>102.0997</v>
      </c>
      <c r="C60" s="6">
        <f t="shared" ref="C60:C76" si="20">B60*6.56</f>
        <v>669.77403199999992</v>
      </c>
      <c r="D60" s="2">
        <f>MAX(B59:B76)-B60</f>
        <v>20.277699999999996</v>
      </c>
      <c r="E60" s="2">
        <f t="shared" ref="E60:E76" si="21">D60*6.56</f>
        <v>133.02171199999995</v>
      </c>
      <c r="F60" s="3">
        <f t="shared" ref="F60:F76" si="22">ROUND(E60/78,0)</f>
        <v>2</v>
      </c>
      <c r="G60" s="3">
        <f t="shared" ref="G60:G76" si="23">E60-F60*78</f>
        <v>-22.978288000000049</v>
      </c>
      <c r="L60" t="s">
        <v>521</v>
      </c>
      <c r="M60" s="4">
        <f t="shared" si="19"/>
        <v>2</v>
      </c>
    </row>
    <row r="61" spans="1:13" x14ac:dyDescent="0.3">
      <c r="A61" t="s">
        <v>48</v>
      </c>
      <c r="B61">
        <v>87.185699999999997</v>
      </c>
      <c r="C61" s="6">
        <f t="shared" si="20"/>
        <v>571.93819199999996</v>
      </c>
      <c r="D61" s="2">
        <f>MAX(B59:B76)-B61</f>
        <v>35.191699999999997</v>
      </c>
      <c r="E61" s="2">
        <f t="shared" si="21"/>
        <v>230.85755199999997</v>
      </c>
      <c r="F61" s="3">
        <f t="shared" si="22"/>
        <v>3</v>
      </c>
      <c r="G61" s="3">
        <f t="shared" si="23"/>
        <v>-3.1424480000000301</v>
      </c>
      <c r="L61" t="s">
        <v>522</v>
      </c>
      <c r="M61" s="4">
        <f t="shared" si="19"/>
        <v>3</v>
      </c>
    </row>
    <row r="62" spans="1:13" x14ac:dyDescent="0.3">
      <c r="A62" t="s">
        <v>49</v>
      </c>
      <c r="B62">
        <v>95.744900000000001</v>
      </c>
      <c r="C62" s="6">
        <f t="shared" si="20"/>
        <v>628.086544</v>
      </c>
      <c r="D62" s="2">
        <f>MAX(B59:B76)-B62</f>
        <v>26.632499999999993</v>
      </c>
      <c r="E62" s="2">
        <f t="shared" si="21"/>
        <v>174.70919999999995</v>
      </c>
      <c r="F62" s="3">
        <f t="shared" si="22"/>
        <v>2</v>
      </c>
      <c r="G62" s="3">
        <f t="shared" si="23"/>
        <v>18.709199999999953</v>
      </c>
      <c r="L62" t="s">
        <v>523</v>
      </c>
      <c r="M62" s="4">
        <f t="shared" si="19"/>
        <v>0</v>
      </c>
    </row>
    <row r="63" spans="1:13" x14ac:dyDescent="0.3">
      <c r="A63" t="s">
        <v>50</v>
      </c>
      <c r="B63">
        <v>95.127600000000001</v>
      </c>
      <c r="C63" s="6">
        <f t="shared" si="20"/>
        <v>624.03705600000001</v>
      </c>
      <c r="D63" s="2">
        <f>MAX(B59:B76)-B63</f>
        <v>27.249799999999993</v>
      </c>
      <c r="E63" s="2">
        <f t="shared" si="21"/>
        <v>178.75868799999995</v>
      </c>
      <c r="F63" s="3">
        <f t="shared" si="22"/>
        <v>2</v>
      </c>
      <c r="G63" s="3">
        <f t="shared" si="23"/>
        <v>22.75868799999995</v>
      </c>
      <c r="L63" t="s">
        <v>524</v>
      </c>
      <c r="M63" s="4">
        <f t="shared" si="19"/>
        <v>2</v>
      </c>
    </row>
    <row r="64" spans="1:13" x14ac:dyDescent="0.3">
      <c r="A64" t="s">
        <v>51</v>
      </c>
      <c r="B64">
        <v>103.2901</v>
      </c>
      <c r="C64" s="6">
        <f t="shared" si="20"/>
        <v>677.58305599999994</v>
      </c>
      <c r="D64" s="2">
        <f>MAX(B59:B76)-B64</f>
        <v>19.087299999999999</v>
      </c>
      <c r="E64" s="2">
        <f t="shared" si="21"/>
        <v>125.21268799999999</v>
      </c>
      <c r="F64" s="3">
        <f t="shared" si="22"/>
        <v>2</v>
      </c>
      <c r="G64" s="3">
        <f t="shared" si="23"/>
        <v>-30.787312000000014</v>
      </c>
      <c r="L64" t="s">
        <v>525</v>
      </c>
      <c r="M64" s="4">
        <f t="shared" si="19"/>
        <v>3</v>
      </c>
    </row>
    <row r="65" spans="1:13" x14ac:dyDescent="0.3">
      <c r="A65" t="s">
        <v>52</v>
      </c>
      <c r="B65">
        <v>104.312</v>
      </c>
      <c r="C65" s="6">
        <f t="shared" si="20"/>
        <v>684.28671999999995</v>
      </c>
      <c r="D65" s="2">
        <f>MAX(B59:B76)-B65</f>
        <v>18.065399999999997</v>
      </c>
      <c r="E65" s="2">
        <f t="shared" si="21"/>
        <v>118.50902399999997</v>
      </c>
      <c r="F65" s="3">
        <f t="shared" si="22"/>
        <v>2</v>
      </c>
      <c r="G65" s="3">
        <f t="shared" si="23"/>
        <v>-37.490976000000032</v>
      </c>
      <c r="L65" t="s">
        <v>526</v>
      </c>
      <c r="M65" s="4">
        <f t="shared" si="19"/>
        <v>2</v>
      </c>
    </row>
    <row r="66" spans="1:13" x14ac:dyDescent="0.3">
      <c r="A66" t="s">
        <v>53</v>
      </c>
      <c r="B66">
        <v>113.1281</v>
      </c>
      <c r="C66" s="6">
        <f t="shared" si="20"/>
        <v>742.12033599999995</v>
      </c>
      <c r="D66" s="2">
        <f>MAX(B59:B76)-B66</f>
        <v>9.249299999999991</v>
      </c>
      <c r="E66" s="2">
        <f t="shared" si="21"/>
        <v>60.675407999999941</v>
      </c>
      <c r="F66" s="3">
        <f t="shared" si="22"/>
        <v>1</v>
      </c>
      <c r="G66" s="3">
        <f t="shared" si="23"/>
        <v>-17.324592000000059</v>
      </c>
      <c r="L66" t="s">
        <v>527</v>
      </c>
      <c r="M66" s="4">
        <f t="shared" ref="M66:M73" si="24">F164</f>
        <v>0</v>
      </c>
    </row>
    <row r="67" spans="1:13" x14ac:dyDescent="0.3">
      <c r="A67" t="s">
        <v>54</v>
      </c>
      <c r="B67">
        <v>112.876</v>
      </c>
      <c r="C67" s="6">
        <f t="shared" si="20"/>
        <v>740.46655999999996</v>
      </c>
      <c r="D67" s="2">
        <f>MAX(B59:B76)-B67</f>
        <v>9.5013999999999896</v>
      </c>
      <c r="E67" s="2">
        <f t="shared" si="21"/>
        <v>62.329183999999927</v>
      </c>
      <c r="F67" s="3">
        <f t="shared" si="22"/>
        <v>1</v>
      </c>
      <c r="G67" s="3">
        <f t="shared" si="23"/>
        <v>-15.670816000000073</v>
      </c>
      <c r="L67" t="s">
        <v>528</v>
      </c>
      <c r="M67" s="4">
        <f t="shared" si="24"/>
        <v>0</v>
      </c>
    </row>
    <row r="68" spans="1:13" x14ac:dyDescent="0.3">
      <c r="A68" t="s">
        <v>55</v>
      </c>
      <c r="B68">
        <v>122.37739999999999</v>
      </c>
      <c r="C68" s="6">
        <f t="shared" si="20"/>
        <v>802.7957439999999</v>
      </c>
      <c r="D68" s="2">
        <f>MAX(B59:B76)-B68</f>
        <v>0</v>
      </c>
      <c r="E68" s="2">
        <f t="shared" si="21"/>
        <v>0</v>
      </c>
      <c r="F68" s="3">
        <f t="shared" si="22"/>
        <v>0</v>
      </c>
      <c r="G68" s="3">
        <f t="shared" si="23"/>
        <v>0</v>
      </c>
      <c r="L68" t="s">
        <v>529</v>
      </c>
      <c r="M68" s="4">
        <f t="shared" si="24"/>
        <v>1</v>
      </c>
    </row>
    <row r="69" spans="1:13" x14ac:dyDescent="0.3">
      <c r="A69" t="s">
        <v>56</v>
      </c>
      <c r="B69">
        <v>85.615799999999993</v>
      </c>
      <c r="C69" s="6">
        <f t="shared" si="20"/>
        <v>561.63964799999997</v>
      </c>
      <c r="D69" s="2">
        <f>MAX(B59:B76)-B69</f>
        <v>36.761600000000001</v>
      </c>
      <c r="E69" s="2">
        <f t="shared" si="21"/>
        <v>241.15609599999999</v>
      </c>
      <c r="F69" s="3">
        <f t="shared" si="22"/>
        <v>3</v>
      </c>
      <c r="G69" s="3">
        <f t="shared" si="23"/>
        <v>7.1560959999999909</v>
      </c>
      <c r="L69" t="s">
        <v>530</v>
      </c>
      <c r="M69" s="4">
        <f t="shared" si="24"/>
        <v>1</v>
      </c>
    </row>
    <row r="70" spans="1:13" x14ac:dyDescent="0.3">
      <c r="A70" t="s">
        <v>57</v>
      </c>
      <c r="B70">
        <v>94.179400000000001</v>
      </c>
      <c r="C70" s="6">
        <f t="shared" si="20"/>
        <v>617.81686400000001</v>
      </c>
      <c r="D70" s="2">
        <f>MAX(B59:B76)-B70</f>
        <v>28.197999999999993</v>
      </c>
      <c r="E70" s="2">
        <f t="shared" si="21"/>
        <v>184.97887999999995</v>
      </c>
      <c r="F70" s="3">
        <f t="shared" si="22"/>
        <v>2</v>
      </c>
      <c r="G70" s="3">
        <f t="shared" si="23"/>
        <v>28.978879999999947</v>
      </c>
      <c r="L70" t="s">
        <v>531</v>
      </c>
      <c r="M70" s="4">
        <f t="shared" si="24"/>
        <v>1</v>
      </c>
    </row>
    <row r="71" spans="1:13" x14ac:dyDescent="0.3">
      <c r="A71" t="s">
        <v>58</v>
      </c>
      <c r="B71">
        <v>93.482900000000001</v>
      </c>
      <c r="C71" s="6">
        <f t="shared" si="20"/>
        <v>613.24782399999992</v>
      </c>
      <c r="D71" s="2">
        <f>MAX(B59:B76)-B71</f>
        <v>28.894499999999994</v>
      </c>
      <c r="E71" s="2">
        <f t="shared" si="21"/>
        <v>189.54791999999995</v>
      </c>
      <c r="F71" s="3">
        <f t="shared" si="22"/>
        <v>2</v>
      </c>
      <c r="G71" s="3">
        <f t="shared" si="23"/>
        <v>33.547919999999948</v>
      </c>
      <c r="L71" t="s">
        <v>532</v>
      </c>
      <c r="M71" s="4">
        <f t="shared" si="24"/>
        <v>1</v>
      </c>
    </row>
    <row r="72" spans="1:13" x14ac:dyDescent="0.3">
      <c r="A72" t="s">
        <v>59</v>
      </c>
      <c r="B72">
        <v>101.89</v>
      </c>
      <c r="C72" s="6">
        <f t="shared" si="20"/>
        <v>668.39839999999992</v>
      </c>
      <c r="D72" s="2">
        <f>MAX(B59:B76)-B72</f>
        <v>20.487399999999994</v>
      </c>
      <c r="E72" s="2">
        <f t="shared" si="21"/>
        <v>134.39734399999995</v>
      </c>
      <c r="F72" s="3">
        <f t="shared" si="22"/>
        <v>2</v>
      </c>
      <c r="G72" s="3">
        <f t="shared" si="23"/>
        <v>-21.602656000000053</v>
      </c>
      <c r="L72" t="s">
        <v>533</v>
      </c>
      <c r="M72" s="4">
        <f t="shared" si="24"/>
        <v>2</v>
      </c>
    </row>
    <row r="73" spans="1:13" x14ac:dyDescent="0.3">
      <c r="A73" t="s">
        <v>60</v>
      </c>
      <c r="B73">
        <v>102.2226</v>
      </c>
      <c r="C73" s="6">
        <f t="shared" si="20"/>
        <v>670.58025599999996</v>
      </c>
      <c r="D73" s="2">
        <f>MAX(B59:B76)-B73</f>
        <v>20.154799999999994</v>
      </c>
      <c r="E73" s="2">
        <f t="shared" si="21"/>
        <v>132.21548799999997</v>
      </c>
      <c r="F73" s="3">
        <f t="shared" si="22"/>
        <v>2</v>
      </c>
      <c r="G73" s="3">
        <f t="shared" si="23"/>
        <v>-23.784512000000035</v>
      </c>
      <c r="L73" t="s">
        <v>534</v>
      </c>
      <c r="M73" s="4">
        <f t="shared" si="24"/>
        <v>1</v>
      </c>
    </row>
    <row r="74" spans="1:13" x14ac:dyDescent="0.3">
      <c r="A74" t="s">
        <v>61</v>
      </c>
      <c r="B74">
        <v>111.1493</v>
      </c>
      <c r="C74" s="6">
        <f t="shared" si="20"/>
        <v>729.13940799999989</v>
      </c>
      <c r="D74" s="2">
        <f>MAX(B59:B76)-B74</f>
        <v>11.228099999999998</v>
      </c>
      <c r="E74" s="2">
        <f t="shared" si="21"/>
        <v>73.656335999999982</v>
      </c>
      <c r="F74" s="3">
        <f t="shared" si="22"/>
        <v>1</v>
      </c>
      <c r="G74" s="3">
        <f t="shared" si="23"/>
        <v>-4.3436640000000182</v>
      </c>
      <c r="L74" t="s">
        <v>535</v>
      </c>
      <c r="M74" s="4">
        <f t="shared" ref="M74:M81" si="25">F183</f>
        <v>0</v>
      </c>
    </row>
    <row r="75" spans="1:13" x14ac:dyDescent="0.3">
      <c r="A75" t="s">
        <v>62</v>
      </c>
      <c r="B75">
        <v>110.625</v>
      </c>
      <c r="C75" s="6">
        <f t="shared" si="20"/>
        <v>725.69999999999993</v>
      </c>
      <c r="D75" s="2">
        <f>MAX(B59:B76)-B75</f>
        <v>11.752399999999994</v>
      </c>
      <c r="E75" s="2">
        <f t="shared" si="21"/>
        <v>77.095743999999954</v>
      </c>
      <c r="F75" s="3">
        <f t="shared" si="22"/>
        <v>1</v>
      </c>
      <c r="G75" s="3">
        <f t="shared" si="23"/>
        <v>-0.90425600000004636</v>
      </c>
      <c r="L75" t="s">
        <v>536</v>
      </c>
      <c r="M75" s="4">
        <f t="shared" si="25"/>
        <v>0</v>
      </c>
    </row>
    <row r="76" spans="1:13" x14ac:dyDescent="0.3">
      <c r="A76" t="s">
        <v>63</v>
      </c>
      <c r="B76">
        <v>120.67489999999999</v>
      </c>
      <c r="C76" s="6">
        <f t="shared" si="20"/>
        <v>791.62734399999988</v>
      </c>
      <c r="D76" s="2">
        <f>MAX(B59:B76)-B76</f>
        <v>1.7025000000000006</v>
      </c>
      <c r="E76" s="2">
        <f t="shared" si="21"/>
        <v>11.168400000000004</v>
      </c>
      <c r="F76" s="3">
        <f t="shared" si="22"/>
        <v>0</v>
      </c>
      <c r="G76" s="3">
        <f t="shared" si="23"/>
        <v>11.168400000000004</v>
      </c>
      <c r="L76" t="s">
        <v>537</v>
      </c>
      <c r="M76" s="4">
        <f t="shared" si="25"/>
        <v>1</v>
      </c>
    </row>
    <row r="77" spans="1:13" x14ac:dyDescent="0.3">
      <c r="C77" s="6"/>
      <c r="L77" t="s">
        <v>538</v>
      </c>
      <c r="M77" s="4">
        <f t="shared" si="25"/>
        <v>0</v>
      </c>
    </row>
    <row r="78" spans="1:13" x14ac:dyDescent="0.3">
      <c r="A78" t="s">
        <v>394</v>
      </c>
      <c r="B78" s="7">
        <v>100.8335</v>
      </c>
      <c r="C78" s="6">
        <f>B78*6.56</f>
        <v>661.46776</v>
      </c>
      <c r="D78" s="2">
        <f>MAX(B78:B95)-B78</f>
        <v>65.736000000000004</v>
      </c>
      <c r="E78" s="2">
        <f>D78*6.56</f>
        <v>431.22816</v>
      </c>
      <c r="F78" s="3">
        <f>ROUND(E78/78,0)</f>
        <v>6</v>
      </c>
      <c r="G78" s="3">
        <f>E78-F78*78</f>
        <v>-36.771839999999997</v>
      </c>
      <c r="L78" t="s">
        <v>539</v>
      </c>
      <c r="M78" s="4">
        <f t="shared" si="25"/>
        <v>1</v>
      </c>
    </row>
    <row r="79" spans="1:13" x14ac:dyDescent="0.3">
      <c r="A79" t="s">
        <v>395</v>
      </c>
      <c r="B79" s="7">
        <v>101.4577</v>
      </c>
      <c r="C79" s="6">
        <f t="shared" ref="C79:C95" si="26">B79*6.56</f>
        <v>665.56251199999997</v>
      </c>
      <c r="D79" s="2">
        <f>MAX(B78:B95)-B79</f>
        <v>65.111800000000002</v>
      </c>
      <c r="E79" s="2">
        <f t="shared" ref="E79:E95" si="27">D79*6.56</f>
        <v>427.13340799999997</v>
      </c>
      <c r="F79" s="3">
        <f t="shared" ref="F79:F95" si="28">ROUND(E79/78,0)</f>
        <v>5</v>
      </c>
      <c r="G79" s="3">
        <f t="shared" ref="G79:G95" si="29">E79-F79*78</f>
        <v>37.133407999999974</v>
      </c>
      <c r="L79" t="s">
        <v>540</v>
      </c>
      <c r="M79" s="4">
        <f t="shared" si="25"/>
        <v>1</v>
      </c>
    </row>
    <row r="80" spans="1:13" x14ac:dyDescent="0.3">
      <c r="A80" t="s">
        <v>64</v>
      </c>
      <c r="B80" s="7">
        <v>99.348299999999995</v>
      </c>
      <c r="C80" s="6">
        <f t="shared" si="26"/>
        <v>651.72484799999995</v>
      </c>
      <c r="D80" s="2">
        <f>MAX(B78:B95)-B80</f>
        <v>67.22120000000001</v>
      </c>
      <c r="E80" s="2">
        <f t="shared" si="27"/>
        <v>440.97107200000005</v>
      </c>
      <c r="F80" s="3">
        <f t="shared" si="28"/>
        <v>6</v>
      </c>
      <c r="G80" s="3">
        <f t="shared" si="29"/>
        <v>-27.028927999999951</v>
      </c>
      <c r="L80" t="s">
        <v>541</v>
      </c>
      <c r="M80" s="4">
        <f t="shared" si="25"/>
        <v>1</v>
      </c>
    </row>
    <row r="81" spans="1:13" x14ac:dyDescent="0.3">
      <c r="A81" t="s">
        <v>65</v>
      </c>
      <c r="B81" s="7">
        <v>112.3296</v>
      </c>
      <c r="C81" s="6">
        <f t="shared" si="26"/>
        <v>736.88217599999996</v>
      </c>
      <c r="D81" s="2">
        <f>MAX(B78:B95)-B81</f>
        <v>54.239900000000006</v>
      </c>
      <c r="E81" s="2">
        <f t="shared" si="27"/>
        <v>355.81374400000004</v>
      </c>
      <c r="F81" s="3">
        <f t="shared" si="28"/>
        <v>5</v>
      </c>
      <c r="G81" s="3">
        <f t="shared" si="29"/>
        <v>-34.186255999999958</v>
      </c>
      <c r="L81" t="s">
        <v>542</v>
      </c>
      <c r="M81" s="4">
        <f t="shared" si="25"/>
        <v>1</v>
      </c>
    </row>
    <row r="82" spans="1:13" x14ac:dyDescent="0.3">
      <c r="A82" t="s">
        <v>66</v>
      </c>
      <c r="B82" s="7">
        <v>120.8385</v>
      </c>
      <c r="C82" s="6">
        <f t="shared" si="26"/>
        <v>792.70055999999988</v>
      </c>
      <c r="D82" s="2">
        <f>MAX(B78:B95)-B82</f>
        <v>45.731000000000009</v>
      </c>
      <c r="E82" s="2">
        <f t="shared" si="27"/>
        <v>299.99536000000006</v>
      </c>
      <c r="F82" s="3">
        <f t="shared" si="28"/>
        <v>4</v>
      </c>
      <c r="G82" s="3">
        <f t="shared" si="29"/>
        <v>-12.004639999999938</v>
      </c>
      <c r="L82" t="s">
        <v>543</v>
      </c>
      <c r="M82" s="4">
        <f t="shared" ref="M82:M89" si="30">F202</f>
        <v>0</v>
      </c>
    </row>
    <row r="83" spans="1:13" x14ac:dyDescent="0.3">
      <c r="A83" t="s">
        <v>67</v>
      </c>
      <c r="B83" s="7">
        <v>130.53989999999999</v>
      </c>
      <c r="C83" s="6">
        <f t="shared" si="26"/>
        <v>856.34174399999984</v>
      </c>
      <c r="D83" s="2">
        <f>MAX(B78:B95)-B83</f>
        <v>36.029600000000016</v>
      </c>
      <c r="E83" s="2">
        <f t="shared" si="27"/>
        <v>236.35417600000008</v>
      </c>
      <c r="F83" s="3">
        <f t="shared" si="28"/>
        <v>3</v>
      </c>
      <c r="G83" s="3">
        <f t="shared" si="29"/>
        <v>2.3541760000000806</v>
      </c>
      <c r="L83" t="s">
        <v>544</v>
      </c>
      <c r="M83" s="4">
        <f t="shared" si="30"/>
        <v>0</v>
      </c>
    </row>
    <row r="84" spans="1:13" x14ac:dyDescent="0.3">
      <c r="A84" t="s">
        <v>68</v>
      </c>
      <c r="B84" s="7">
        <v>141.09729999999999</v>
      </c>
      <c r="C84" s="6">
        <f t="shared" si="26"/>
        <v>925.59828799999991</v>
      </c>
      <c r="D84" s="2">
        <f>MAX(B78:B95)-B84</f>
        <v>25.472200000000015</v>
      </c>
      <c r="E84" s="2">
        <f t="shared" si="27"/>
        <v>167.09763200000009</v>
      </c>
      <c r="F84" s="3">
        <f t="shared" si="28"/>
        <v>2</v>
      </c>
      <c r="G84" s="3">
        <f t="shared" si="29"/>
        <v>11.09763200000009</v>
      </c>
      <c r="L84" t="s">
        <v>545</v>
      </c>
      <c r="M84" s="4">
        <f t="shared" si="30"/>
        <v>1</v>
      </c>
    </row>
    <row r="85" spans="1:13" x14ac:dyDescent="0.3">
      <c r="A85" t="s">
        <v>69</v>
      </c>
      <c r="B85" s="7">
        <v>149.9093</v>
      </c>
      <c r="C85" s="6">
        <f t="shared" si="26"/>
        <v>983.40500799999995</v>
      </c>
      <c r="D85" s="2">
        <f>MAX(B78:B95)-B85</f>
        <v>16.660200000000003</v>
      </c>
      <c r="E85" s="2">
        <f t="shared" si="27"/>
        <v>109.29091200000002</v>
      </c>
      <c r="F85" s="3">
        <f t="shared" si="28"/>
        <v>1</v>
      </c>
      <c r="G85" s="3">
        <f t="shared" si="29"/>
        <v>31.29091200000002</v>
      </c>
      <c r="L85" t="s">
        <v>546</v>
      </c>
      <c r="M85" s="4">
        <f t="shared" si="30"/>
        <v>1</v>
      </c>
    </row>
    <row r="86" spans="1:13" x14ac:dyDescent="0.3">
      <c r="A86" t="s">
        <v>70</v>
      </c>
      <c r="B86" s="7">
        <v>157.38509999999999</v>
      </c>
      <c r="C86" s="6">
        <f t="shared" si="26"/>
        <v>1032.4462559999999</v>
      </c>
      <c r="D86" s="2">
        <f>MAX(B78:B95)-B86</f>
        <v>9.1844000000000108</v>
      </c>
      <c r="E86" s="2">
        <f t="shared" si="27"/>
        <v>60.249664000000067</v>
      </c>
      <c r="F86" s="3">
        <f t="shared" si="28"/>
        <v>1</v>
      </c>
      <c r="G86" s="3">
        <f t="shared" si="29"/>
        <v>-17.750335999999933</v>
      </c>
      <c r="L86" t="s">
        <v>547</v>
      </c>
      <c r="M86" s="4">
        <f t="shared" si="30"/>
        <v>1</v>
      </c>
    </row>
    <row r="87" spans="1:13" x14ac:dyDescent="0.3">
      <c r="A87" t="s">
        <v>71</v>
      </c>
      <c r="B87" s="7">
        <v>166.56950000000001</v>
      </c>
      <c r="C87" s="6">
        <f t="shared" si="26"/>
        <v>1092.6959199999999</v>
      </c>
      <c r="D87" s="2">
        <f>MAX(B78:B95)-B87</f>
        <v>0</v>
      </c>
      <c r="E87" s="2">
        <f t="shared" si="27"/>
        <v>0</v>
      </c>
      <c r="F87" s="3">
        <f t="shared" si="28"/>
        <v>0</v>
      </c>
      <c r="G87" s="3">
        <f t="shared" si="29"/>
        <v>0</v>
      </c>
      <c r="L87" t="s">
        <v>548</v>
      </c>
      <c r="M87" s="4">
        <f t="shared" si="30"/>
        <v>1</v>
      </c>
    </row>
    <row r="88" spans="1:13" x14ac:dyDescent="0.3">
      <c r="A88" t="s">
        <v>72</v>
      </c>
      <c r="B88" s="7">
        <v>95.928600000000003</v>
      </c>
      <c r="C88" s="6">
        <f t="shared" si="26"/>
        <v>629.29161599999998</v>
      </c>
      <c r="D88" s="2">
        <f>MAX(B78:B95)-B88</f>
        <v>70.640900000000002</v>
      </c>
      <c r="E88" s="2">
        <f t="shared" si="27"/>
        <v>463.40430399999997</v>
      </c>
      <c r="F88" s="3">
        <f t="shared" si="28"/>
        <v>6</v>
      </c>
      <c r="G88" s="3">
        <f t="shared" si="29"/>
        <v>-4.5956960000000322</v>
      </c>
      <c r="L88" t="s">
        <v>549</v>
      </c>
      <c r="M88" s="4">
        <f t="shared" si="30"/>
        <v>2</v>
      </c>
    </row>
    <row r="89" spans="1:13" x14ac:dyDescent="0.3">
      <c r="A89" t="s">
        <v>73</v>
      </c>
      <c r="B89" s="7">
        <v>108.8501</v>
      </c>
      <c r="C89" s="6">
        <f t="shared" si="26"/>
        <v>714.05665599999998</v>
      </c>
      <c r="D89" s="2">
        <f>MAX(B78:B95)-B89</f>
        <v>57.719400000000007</v>
      </c>
      <c r="E89" s="2">
        <f t="shared" si="27"/>
        <v>378.63926400000003</v>
      </c>
      <c r="F89" s="3">
        <f t="shared" si="28"/>
        <v>5</v>
      </c>
      <c r="G89" s="3">
        <f t="shared" si="29"/>
        <v>-11.360735999999974</v>
      </c>
      <c r="L89" t="s">
        <v>550</v>
      </c>
      <c r="M89" s="4">
        <f t="shared" si="30"/>
        <v>2</v>
      </c>
    </row>
    <row r="90" spans="1:13" x14ac:dyDescent="0.3">
      <c r="A90" t="s">
        <v>74</v>
      </c>
      <c r="B90" s="7">
        <v>117.35890000000001</v>
      </c>
      <c r="C90" s="6">
        <f t="shared" si="26"/>
        <v>769.87438399999996</v>
      </c>
      <c r="D90" s="2">
        <f>MAX(B78:B95)-B90</f>
        <v>49.210599999999999</v>
      </c>
      <c r="E90" s="2">
        <f t="shared" si="27"/>
        <v>322.82153599999998</v>
      </c>
      <c r="F90" s="3">
        <f t="shared" si="28"/>
        <v>4</v>
      </c>
      <c r="G90" s="3">
        <f t="shared" si="29"/>
        <v>10.821535999999981</v>
      </c>
      <c r="L90" t="s">
        <v>551</v>
      </c>
      <c r="M90" s="4">
        <f t="shared" ref="M90:M97" si="31">F221</f>
        <v>0</v>
      </c>
    </row>
    <row r="91" spans="1:13" x14ac:dyDescent="0.3">
      <c r="A91" t="s">
        <v>75</v>
      </c>
      <c r="B91" s="7">
        <v>127.0603</v>
      </c>
      <c r="C91" s="6">
        <f t="shared" si="26"/>
        <v>833.51556799999992</v>
      </c>
      <c r="D91" s="2">
        <f>MAX(B78:B95)-B91</f>
        <v>39.509200000000007</v>
      </c>
      <c r="E91" s="2">
        <f t="shared" si="27"/>
        <v>259.18035200000003</v>
      </c>
      <c r="F91" s="3">
        <f t="shared" si="28"/>
        <v>3</v>
      </c>
      <c r="G91" s="3">
        <f t="shared" si="29"/>
        <v>25.180352000000028</v>
      </c>
      <c r="L91" t="s">
        <v>552</v>
      </c>
      <c r="M91" s="4">
        <f t="shared" si="31"/>
        <v>0</v>
      </c>
    </row>
    <row r="92" spans="1:13" x14ac:dyDescent="0.3">
      <c r="A92" t="s">
        <v>76</v>
      </c>
      <c r="B92" s="7">
        <v>137.61770000000001</v>
      </c>
      <c r="C92" s="6">
        <f t="shared" si="26"/>
        <v>902.77211199999999</v>
      </c>
      <c r="D92" s="2">
        <f>MAX(B78:B95)-B92</f>
        <v>28.951799999999992</v>
      </c>
      <c r="E92" s="2">
        <f t="shared" si="27"/>
        <v>189.92380799999992</v>
      </c>
      <c r="F92" s="3">
        <f t="shared" si="28"/>
        <v>2</v>
      </c>
      <c r="G92" s="3">
        <f t="shared" si="29"/>
        <v>33.923807999999923</v>
      </c>
      <c r="L92" t="s">
        <v>553</v>
      </c>
      <c r="M92" s="4">
        <f t="shared" si="31"/>
        <v>1</v>
      </c>
    </row>
    <row r="93" spans="1:13" x14ac:dyDescent="0.3">
      <c r="A93" t="s">
        <v>77</v>
      </c>
      <c r="B93" s="7">
        <v>146.27260000000001</v>
      </c>
      <c r="C93" s="6">
        <f t="shared" si="26"/>
        <v>959.54825600000004</v>
      </c>
      <c r="D93" s="2">
        <f>MAX(B78:B95)-B93</f>
        <v>20.296899999999994</v>
      </c>
      <c r="E93" s="2">
        <f t="shared" si="27"/>
        <v>133.14766399999996</v>
      </c>
      <c r="F93" s="3">
        <f t="shared" si="28"/>
        <v>2</v>
      </c>
      <c r="G93" s="3">
        <f t="shared" si="29"/>
        <v>-22.852336000000037</v>
      </c>
      <c r="L93" t="s">
        <v>554</v>
      </c>
      <c r="M93" s="4">
        <f t="shared" si="31"/>
        <v>2</v>
      </c>
    </row>
    <row r="94" spans="1:13" x14ac:dyDescent="0.3">
      <c r="A94" t="s">
        <v>78</v>
      </c>
      <c r="B94" s="7">
        <v>153.8553</v>
      </c>
      <c r="C94" s="6">
        <f t="shared" si="26"/>
        <v>1009.290768</v>
      </c>
      <c r="D94" s="2">
        <f>MAX(B78:B95)-B94</f>
        <v>12.714200000000005</v>
      </c>
      <c r="E94" s="2">
        <f t="shared" si="27"/>
        <v>83.405152000000029</v>
      </c>
      <c r="F94" s="3">
        <f t="shared" si="28"/>
        <v>1</v>
      </c>
      <c r="G94" s="3">
        <f t="shared" si="29"/>
        <v>5.4051520000000295</v>
      </c>
      <c r="L94" t="s">
        <v>555</v>
      </c>
      <c r="M94" s="4">
        <f t="shared" si="31"/>
        <v>2</v>
      </c>
    </row>
    <row r="95" spans="1:13" x14ac:dyDescent="0.3">
      <c r="A95" t="s">
        <v>79</v>
      </c>
      <c r="B95" s="7">
        <v>162.7587</v>
      </c>
      <c r="C95" s="6">
        <f t="shared" si="26"/>
        <v>1067.6970719999999</v>
      </c>
      <c r="D95" s="2">
        <f>MAX(B78:B95)-B95</f>
        <v>3.8108000000000004</v>
      </c>
      <c r="E95" s="2">
        <f t="shared" si="27"/>
        <v>24.998848000000002</v>
      </c>
      <c r="F95" s="3">
        <f t="shared" si="28"/>
        <v>0</v>
      </c>
      <c r="G95" s="3">
        <f t="shared" si="29"/>
        <v>24.998848000000002</v>
      </c>
      <c r="L95" t="s">
        <v>556</v>
      </c>
      <c r="M95" s="4">
        <f t="shared" si="31"/>
        <v>3</v>
      </c>
    </row>
    <row r="96" spans="1:13" x14ac:dyDescent="0.3">
      <c r="L96" t="s">
        <v>557</v>
      </c>
      <c r="M96" s="4">
        <f t="shared" si="31"/>
        <v>5</v>
      </c>
    </row>
    <row r="97" spans="1:13" x14ac:dyDescent="0.3">
      <c r="A97" t="s">
        <v>396</v>
      </c>
      <c r="B97" s="7">
        <v>255.76990000000001</v>
      </c>
      <c r="C97" s="6">
        <f>B97*6.56</f>
        <v>1677.8505439999999</v>
      </c>
      <c r="D97" s="2">
        <f>MAX(B97:B114)-B97</f>
        <v>0</v>
      </c>
      <c r="E97" s="2">
        <f>D97*6.56</f>
        <v>0</v>
      </c>
      <c r="F97" s="3">
        <f>ROUND(E97/78,0)</f>
        <v>0</v>
      </c>
      <c r="G97" s="3">
        <f>E97-F97*78</f>
        <v>0</v>
      </c>
      <c r="L97" t="s">
        <v>558</v>
      </c>
      <c r="M97" s="4">
        <f t="shared" si="31"/>
        <v>5</v>
      </c>
    </row>
    <row r="98" spans="1:13" x14ac:dyDescent="0.3">
      <c r="A98" t="s">
        <v>397</v>
      </c>
      <c r="B98" s="7">
        <v>250.41149999999999</v>
      </c>
      <c r="C98" s="6">
        <f t="shared" ref="C98:C114" si="32">B98*6.56</f>
        <v>1642.6994399999999</v>
      </c>
      <c r="D98" s="2">
        <f>MAX(B97:B114)-B98</f>
        <v>5.3584000000000174</v>
      </c>
      <c r="E98" s="2">
        <f t="shared" ref="E98:E114" si="33">D98*6.56</f>
        <v>35.15110400000011</v>
      </c>
      <c r="F98" s="3">
        <f t="shared" ref="F98:F114" si="34">ROUND(E98/78,0)</f>
        <v>0</v>
      </c>
      <c r="G98" s="3">
        <f t="shared" ref="G98:G114" si="35">E98-F98*78</f>
        <v>35.15110400000011</v>
      </c>
      <c r="L98" t="s">
        <v>559</v>
      </c>
      <c r="M98" s="4">
        <f t="shared" ref="M98:M105" si="36">F240</f>
        <v>1</v>
      </c>
    </row>
    <row r="99" spans="1:13" x14ac:dyDescent="0.3">
      <c r="A99" t="s">
        <v>80</v>
      </c>
      <c r="B99" s="7">
        <v>194.42240000000001</v>
      </c>
      <c r="C99" s="6">
        <f t="shared" si="32"/>
        <v>1275.410944</v>
      </c>
      <c r="D99" s="2">
        <f>MAX(B97:B114)-B99</f>
        <v>61.347499999999997</v>
      </c>
      <c r="E99" s="2">
        <f t="shared" si="33"/>
        <v>402.43959999999993</v>
      </c>
      <c r="F99" s="3">
        <f t="shared" si="34"/>
        <v>5</v>
      </c>
      <c r="G99" s="3">
        <f t="shared" si="35"/>
        <v>12.439599999999928</v>
      </c>
      <c r="L99" t="s">
        <v>560</v>
      </c>
      <c r="M99" s="4">
        <f t="shared" si="36"/>
        <v>5</v>
      </c>
    </row>
    <row r="100" spans="1:13" x14ac:dyDescent="0.3">
      <c r="A100" t="s">
        <v>81</v>
      </c>
      <c r="B100" s="7">
        <v>189.15049999999999</v>
      </c>
      <c r="C100" s="6">
        <f t="shared" si="32"/>
        <v>1240.82728</v>
      </c>
      <c r="D100" s="2">
        <f>MAX(B97:B114)-B100</f>
        <v>66.619400000000013</v>
      </c>
      <c r="E100" s="2">
        <f t="shared" si="33"/>
        <v>437.02326400000004</v>
      </c>
      <c r="F100" s="3">
        <f t="shared" si="34"/>
        <v>6</v>
      </c>
      <c r="G100" s="3">
        <f t="shared" si="35"/>
        <v>-30.97673599999996</v>
      </c>
      <c r="L100" t="s">
        <v>561</v>
      </c>
      <c r="M100" s="4">
        <f t="shared" si="36"/>
        <v>5</v>
      </c>
    </row>
    <row r="101" spans="1:13" x14ac:dyDescent="0.3">
      <c r="A101" t="s">
        <v>82</v>
      </c>
      <c r="B101" s="7">
        <v>190.10040000000001</v>
      </c>
      <c r="C101" s="6">
        <f t="shared" si="32"/>
        <v>1247.058624</v>
      </c>
      <c r="D101" s="2">
        <f>MAX(B97:B114)-B101</f>
        <v>65.669499999999999</v>
      </c>
      <c r="E101" s="2">
        <f t="shared" si="33"/>
        <v>430.79191999999995</v>
      </c>
      <c r="F101" s="3">
        <f t="shared" si="34"/>
        <v>6</v>
      </c>
      <c r="G101" s="3">
        <f t="shared" si="35"/>
        <v>-37.208080000000052</v>
      </c>
      <c r="L101" t="s">
        <v>562</v>
      </c>
      <c r="M101" s="4">
        <f t="shared" si="36"/>
        <v>4</v>
      </c>
    </row>
    <row r="102" spans="1:13" x14ac:dyDescent="0.3">
      <c r="A102" t="s">
        <v>83</v>
      </c>
      <c r="B102" s="7">
        <v>187.08840000000001</v>
      </c>
      <c r="C102" s="6">
        <f t="shared" si="32"/>
        <v>1227.299904</v>
      </c>
      <c r="D102" s="2">
        <f>MAX(B97:B114)-B102</f>
        <v>68.6815</v>
      </c>
      <c r="E102" s="2">
        <f t="shared" si="33"/>
        <v>450.55063999999999</v>
      </c>
      <c r="F102" s="3">
        <f t="shared" si="34"/>
        <v>6</v>
      </c>
      <c r="G102" s="3">
        <f t="shared" si="35"/>
        <v>-17.449360000000013</v>
      </c>
      <c r="L102" t="s">
        <v>563</v>
      </c>
      <c r="M102" s="4">
        <f t="shared" si="36"/>
        <v>4</v>
      </c>
    </row>
    <row r="103" spans="1:13" x14ac:dyDescent="0.3">
      <c r="A103" t="s">
        <v>84</v>
      </c>
      <c r="B103" s="7">
        <v>184.8724</v>
      </c>
      <c r="C103" s="6">
        <f t="shared" si="32"/>
        <v>1212.7629439999998</v>
      </c>
      <c r="D103" s="2">
        <f>MAX(B97:B114)-B103</f>
        <v>70.897500000000008</v>
      </c>
      <c r="E103" s="2">
        <f t="shared" si="33"/>
        <v>465.08760000000001</v>
      </c>
      <c r="F103" s="3">
        <f t="shared" si="34"/>
        <v>6</v>
      </c>
      <c r="G103" s="3">
        <f t="shared" si="35"/>
        <v>-2.912399999999991</v>
      </c>
      <c r="L103" t="s">
        <v>564</v>
      </c>
      <c r="M103" s="4">
        <f t="shared" si="36"/>
        <v>4</v>
      </c>
    </row>
    <row r="104" spans="1:13" x14ac:dyDescent="0.3">
      <c r="A104" t="s">
        <v>85</v>
      </c>
      <c r="B104" s="7">
        <v>148.98480000000001</v>
      </c>
      <c r="C104" s="6">
        <f t="shared" si="32"/>
        <v>977.34028799999999</v>
      </c>
      <c r="D104" s="2">
        <f>MAX(B97:B114)-B104</f>
        <v>106.7851</v>
      </c>
      <c r="E104" s="2">
        <f t="shared" si="33"/>
        <v>700.51025599999991</v>
      </c>
      <c r="F104" s="3">
        <f t="shared" si="34"/>
        <v>9</v>
      </c>
      <c r="G104" s="3">
        <f t="shared" si="35"/>
        <v>-1.489744000000087</v>
      </c>
      <c r="L104" t="s">
        <v>565</v>
      </c>
      <c r="M104" s="4">
        <f t="shared" si="36"/>
        <v>4</v>
      </c>
    </row>
    <row r="105" spans="1:13" x14ac:dyDescent="0.3">
      <c r="A105" t="s">
        <v>86</v>
      </c>
      <c r="B105" s="7">
        <v>146.1191</v>
      </c>
      <c r="C105" s="6">
        <f t="shared" si="32"/>
        <v>958.54129599999999</v>
      </c>
      <c r="D105" s="2">
        <f>MAX(B97:B114)-B105</f>
        <v>109.6508</v>
      </c>
      <c r="E105" s="2">
        <f t="shared" si="33"/>
        <v>719.30924800000003</v>
      </c>
      <c r="F105" s="3">
        <f t="shared" si="34"/>
        <v>9</v>
      </c>
      <c r="G105" s="3">
        <f t="shared" si="35"/>
        <v>17.309248000000025</v>
      </c>
      <c r="L105" t="s">
        <v>566</v>
      </c>
      <c r="M105" s="4">
        <f t="shared" si="36"/>
        <v>3</v>
      </c>
    </row>
    <row r="106" spans="1:13" x14ac:dyDescent="0.3">
      <c r="A106" t="s">
        <v>87</v>
      </c>
      <c r="B106" s="7">
        <v>144.39019999999999</v>
      </c>
      <c r="C106" s="6">
        <f t="shared" si="32"/>
        <v>947.19971199999986</v>
      </c>
      <c r="D106" s="2">
        <f>MAX(B97:B114)-B106</f>
        <v>111.37970000000001</v>
      </c>
      <c r="E106" s="2">
        <f t="shared" si="33"/>
        <v>730.65083200000004</v>
      </c>
      <c r="F106" s="3">
        <f t="shared" si="34"/>
        <v>9</v>
      </c>
      <c r="G106" s="3">
        <f t="shared" si="35"/>
        <v>28.650832000000037</v>
      </c>
      <c r="L106" t="s">
        <v>567</v>
      </c>
      <c r="M106" s="4">
        <f t="shared" ref="M106:M113" si="37">F259</f>
        <v>2</v>
      </c>
    </row>
    <row r="107" spans="1:13" x14ac:dyDescent="0.3">
      <c r="A107" t="s">
        <v>88</v>
      </c>
      <c r="B107" s="7">
        <v>195.5821</v>
      </c>
      <c r="C107" s="6">
        <f t="shared" si="32"/>
        <v>1283.0185759999999</v>
      </c>
      <c r="D107" s="2">
        <f>MAX(B97:B114)-B107</f>
        <v>60.18780000000001</v>
      </c>
      <c r="E107" s="2">
        <f t="shared" si="33"/>
        <v>394.83196800000002</v>
      </c>
      <c r="F107" s="3">
        <f t="shared" si="34"/>
        <v>5</v>
      </c>
      <c r="G107" s="3">
        <f t="shared" si="35"/>
        <v>4.8319680000000176</v>
      </c>
      <c r="L107" t="s">
        <v>568</v>
      </c>
      <c r="M107" s="4">
        <f t="shared" si="37"/>
        <v>2</v>
      </c>
    </row>
    <row r="108" spans="1:13" x14ac:dyDescent="0.3">
      <c r="A108" t="s">
        <v>89</v>
      </c>
      <c r="B108" s="7">
        <v>190.29810000000001</v>
      </c>
      <c r="C108" s="6">
        <f t="shared" si="32"/>
        <v>1248.355536</v>
      </c>
      <c r="D108" s="2">
        <f>MAX(B97:B114)-B108</f>
        <v>65.471800000000002</v>
      </c>
      <c r="E108" s="2">
        <f t="shared" si="33"/>
        <v>429.49500799999998</v>
      </c>
      <c r="F108" s="3">
        <f t="shared" si="34"/>
        <v>6</v>
      </c>
      <c r="G108" s="3">
        <f t="shared" si="35"/>
        <v>-38.504992000000016</v>
      </c>
      <c r="L108" t="s">
        <v>569</v>
      </c>
      <c r="M108" s="4">
        <f t="shared" si="37"/>
        <v>1</v>
      </c>
    </row>
    <row r="109" spans="1:13" x14ac:dyDescent="0.3">
      <c r="A109" t="s">
        <v>90</v>
      </c>
      <c r="B109" s="7">
        <v>190.85310000000001</v>
      </c>
      <c r="C109" s="6">
        <f t="shared" si="32"/>
        <v>1251.9963359999999</v>
      </c>
      <c r="D109" s="2">
        <f>MAX(B97:B114)-B109</f>
        <v>64.916799999999995</v>
      </c>
      <c r="E109" s="2">
        <f t="shared" si="33"/>
        <v>425.85420799999991</v>
      </c>
      <c r="F109" s="3">
        <f t="shared" si="34"/>
        <v>5</v>
      </c>
      <c r="G109" s="3">
        <f t="shared" si="35"/>
        <v>35.854207999999915</v>
      </c>
      <c r="L109" t="s">
        <v>570</v>
      </c>
      <c r="M109" s="4">
        <f t="shared" si="37"/>
        <v>1</v>
      </c>
    </row>
    <row r="110" spans="1:13" x14ac:dyDescent="0.3">
      <c r="A110" t="s">
        <v>91</v>
      </c>
      <c r="B110" s="7">
        <v>188.08250000000001</v>
      </c>
      <c r="C110" s="6">
        <f t="shared" si="32"/>
        <v>1233.8212000000001</v>
      </c>
      <c r="D110" s="2">
        <f>MAX(B97:B114)-B110</f>
        <v>67.687399999999997</v>
      </c>
      <c r="E110" s="2">
        <f t="shared" si="33"/>
        <v>444.02934399999992</v>
      </c>
      <c r="F110" s="3">
        <f t="shared" si="34"/>
        <v>6</v>
      </c>
      <c r="G110" s="3">
        <f t="shared" si="35"/>
        <v>-23.970656000000076</v>
      </c>
      <c r="L110" t="s">
        <v>571</v>
      </c>
      <c r="M110" s="4">
        <f t="shared" si="37"/>
        <v>1</v>
      </c>
    </row>
    <row r="111" spans="1:13" x14ac:dyDescent="0.3">
      <c r="A111" t="s">
        <v>92</v>
      </c>
      <c r="B111" s="7">
        <v>185.5633</v>
      </c>
      <c r="C111" s="6">
        <f t="shared" si="32"/>
        <v>1217.2952479999999</v>
      </c>
      <c r="D111" s="2">
        <f>MAX(B97:B114)-B111</f>
        <v>70.206600000000009</v>
      </c>
      <c r="E111" s="2">
        <f t="shared" si="33"/>
        <v>460.55529600000006</v>
      </c>
      <c r="F111" s="3">
        <f t="shared" si="34"/>
        <v>6</v>
      </c>
      <c r="G111" s="3">
        <f t="shared" si="35"/>
        <v>-7.4447039999999447</v>
      </c>
      <c r="L111" t="s">
        <v>572</v>
      </c>
      <c r="M111" s="4">
        <f t="shared" si="37"/>
        <v>1</v>
      </c>
    </row>
    <row r="112" spans="1:13" x14ac:dyDescent="0.3">
      <c r="A112" t="s">
        <v>93</v>
      </c>
      <c r="B112" s="7">
        <v>149.6473</v>
      </c>
      <c r="C112" s="6">
        <f t="shared" si="32"/>
        <v>981.68628799999999</v>
      </c>
      <c r="D112" s="2">
        <f>MAX(B97:B114)-B112</f>
        <v>106.12260000000001</v>
      </c>
      <c r="E112" s="2">
        <f t="shared" si="33"/>
        <v>696.16425600000002</v>
      </c>
      <c r="F112" s="3">
        <f t="shared" si="34"/>
        <v>9</v>
      </c>
      <c r="G112" s="3">
        <f t="shared" si="35"/>
        <v>-5.8357439999999769</v>
      </c>
      <c r="L112" t="s">
        <v>573</v>
      </c>
      <c r="M112" s="4">
        <f t="shared" si="37"/>
        <v>0</v>
      </c>
    </row>
    <row r="113" spans="1:13" x14ac:dyDescent="0.3">
      <c r="A113" t="s">
        <v>94</v>
      </c>
      <c r="B113" s="7">
        <v>147.1009</v>
      </c>
      <c r="C113" s="6">
        <f t="shared" si="32"/>
        <v>964.98190399999987</v>
      </c>
      <c r="D113" s="2">
        <f>MAX(B97:B114)-B113</f>
        <v>108.66900000000001</v>
      </c>
      <c r="E113" s="2">
        <f t="shared" si="33"/>
        <v>712.86864000000003</v>
      </c>
      <c r="F113" s="3">
        <f t="shared" si="34"/>
        <v>9</v>
      </c>
      <c r="G113" s="3">
        <f t="shared" si="35"/>
        <v>10.868640000000028</v>
      </c>
      <c r="L113" t="s">
        <v>574</v>
      </c>
      <c r="M113" s="4">
        <f t="shared" si="37"/>
        <v>0</v>
      </c>
    </row>
    <row r="114" spans="1:13" x14ac:dyDescent="0.3">
      <c r="A114" t="s">
        <v>95</v>
      </c>
      <c r="B114" s="7">
        <v>144.88720000000001</v>
      </c>
      <c r="C114" s="6">
        <f t="shared" si="32"/>
        <v>950.46003199999996</v>
      </c>
      <c r="D114" s="2">
        <f>MAX(B97:B114)-B114</f>
        <v>110.8827</v>
      </c>
      <c r="E114" s="2">
        <f t="shared" si="33"/>
        <v>727.39051199999994</v>
      </c>
      <c r="F114" s="3">
        <f t="shared" si="34"/>
        <v>9</v>
      </c>
      <c r="G114" s="3">
        <f t="shared" si="35"/>
        <v>25.390511999999944</v>
      </c>
      <c r="L114" t="s">
        <v>575</v>
      </c>
      <c r="M114" s="4">
        <f t="shared" ref="M114:M121" si="38">F278</f>
        <v>5</v>
      </c>
    </row>
    <row r="115" spans="1:13" x14ac:dyDescent="0.3">
      <c r="L115" t="s">
        <v>576</v>
      </c>
      <c r="M115" s="4">
        <f t="shared" si="38"/>
        <v>4</v>
      </c>
    </row>
    <row r="116" spans="1:13" x14ac:dyDescent="0.3">
      <c r="A116" t="s">
        <v>398</v>
      </c>
      <c r="B116" s="7">
        <v>326.09010000000001</v>
      </c>
      <c r="C116" s="6">
        <f>B116*6.56</f>
        <v>2139.1510559999997</v>
      </c>
      <c r="D116" s="2">
        <f>MAX(B116:B133)-B116</f>
        <v>25.187799999999982</v>
      </c>
      <c r="E116" s="2">
        <f>D116*6.56</f>
        <v>165.23196799999988</v>
      </c>
      <c r="F116" s="3">
        <f>ROUND(E116/78,0)</f>
        <v>2</v>
      </c>
      <c r="G116" s="3">
        <f>E116-F116*78</f>
        <v>9.2319679999998812</v>
      </c>
      <c r="L116" t="s">
        <v>577</v>
      </c>
      <c r="M116" s="4">
        <f t="shared" si="38"/>
        <v>4</v>
      </c>
    </row>
    <row r="117" spans="1:13" x14ac:dyDescent="0.3">
      <c r="A117" t="s">
        <v>399</v>
      </c>
      <c r="B117" s="7">
        <v>328.62090000000001</v>
      </c>
      <c r="C117" s="6">
        <f t="shared" ref="C117:C133" si="39">B117*6.56</f>
        <v>2155.7531039999999</v>
      </c>
      <c r="D117" s="2">
        <f>MAX(B116:B133)-B117</f>
        <v>22.656999999999982</v>
      </c>
      <c r="E117" s="2">
        <f t="shared" ref="E117:E133" si="40">D117*6.56</f>
        <v>148.62991999999988</v>
      </c>
      <c r="F117" s="3">
        <f t="shared" ref="F117:F133" si="41">ROUND(E117/78,0)</f>
        <v>2</v>
      </c>
      <c r="G117" s="3">
        <f t="shared" ref="G117:G133" si="42">E117-F117*78</f>
        <v>-7.3700800000001152</v>
      </c>
      <c r="L117" t="s">
        <v>578</v>
      </c>
      <c r="M117" s="4">
        <f t="shared" si="38"/>
        <v>4</v>
      </c>
    </row>
    <row r="118" spans="1:13" x14ac:dyDescent="0.3">
      <c r="A118" t="s">
        <v>96</v>
      </c>
      <c r="B118" s="7">
        <v>336.12299999999999</v>
      </c>
      <c r="C118" s="6">
        <f t="shared" si="39"/>
        <v>2204.9668799999999</v>
      </c>
      <c r="D118" s="2">
        <f>MAX(B116:B133)-B118</f>
        <v>15.154899999999998</v>
      </c>
      <c r="E118" s="2">
        <f t="shared" si="40"/>
        <v>99.416143999999974</v>
      </c>
      <c r="F118" s="3">
        <f t="shared" si="41"/>
        <v>1</v>
      </c>
      <c r="G118" s="3">
        <f t="shared" si="42"/>
        <v>21.416143999999974</v>
      </c>
      <c r="L118" t="s">
        <v>579</v>
      </c>
      <c r="M118" s="4">
        <f t="shared" si="38"/>
        <v>3</v>
      </c>
    </row>
    <row r="119" spans="1:13" x14ac:dyDescent="0.3">
      <c r="A119" t="s">
        <v>97</v>
      </c>
      <c r="B119" s="7">
        <v>338.57839999999999</v>
      </c>
      <c r="C119" s="6">
        <f t="shared" si="39"/>
        <v>2221.0743039999998</v>
      </c>
      <c r="D119" s="2">
        <f>MAX(B116:B133)-B119</f>
        <v>12.6995</v>
      </c>
      <c r="E119" s="2">
        <f t="shared" si="40"/>
        <v>83.308719999999994</v>
      </c>
      <c r="F119" s="3">
        <f t="shared" si="41"/>
        <v>1</v>
      </c>
      <c r="G119" s="3">
        <f t="shared" si="42"/>
        <v>5.3087199999999939</v>
      </c>
      <c r="L119" t="s">
        <v>580</v>
      </c>
      <c r="M119" s="4">
        <f t="shared" si="38"/>
        <v>3</v>
      </c>
    </row>
    <row r="120" spans="1:13" x14ac:dyDescent="0.3">
      <c r="A120" t="s">
        <v>98</v>
      </c>
      <c r="B120" s="7">
        <v>342.23360000000002</v>
      </c>
      <c r="C120" s="6">
        <f t="shared" si="39"/>
        <v>2245.052416</v>
      </c>
      <c r="D120" s="2">
        <f>MAX(B116:B133)-B120</f>
        <v>9.0442999999999643</v>
      </c>
      <c r="E120" s="2">
        <f t="shared" si="40"/>
        <v>59.330607999999764</v>
      </c>
      <c r="F120" s="3">
        <f t="shared" si="41"/>
        <v>1</v>
      </c>
      <c r="G120" s="3">
        <f t="shared" si="42"/>
        <v>-18.669392000000236</v>
      </c>
      <c r="L120" t="s">
        <v>581</v>
      </c>
      <c r="M120" s="4">
        <f t="shared" si="38"/>
        <v>3</v>
      </c>
    </row>
    <row r="121" spans="1:13" x14ac:dyDescent="0.3">
      <c r="A121" t="s">
        <v>99</v>
      </c>
      <c r="B121" s="7">
        <v>344.37580000000003</v>
      </c>
      <c r="C121" s="6">
        <f t="shared" si="39"/>
        <v>2259.1052479999998</v>
      </c>
      <c r="D121" s="2">
        <f>MAX(B116:B133)-B121</f>
        <v>6.9020999999999617</v>
      </c>
      <c r="E121" s="2">
        <f t="shared" si="40"/>
        <v>45.277775999999747</v>
      </c>
      <c r="F121" s="3">
        <f t="shared" si="41"/>
        <v>1</v>
      </c>
      <c r="G121" s="3">
        <f t="shared" si="42"/>
        <v>-32.722224000000253</v>
      </c>
      <c r="L121" t="s">
        <v>582</v>
      </c>
      <c r="M121" s="4">
        <f t="shared" si="38"/>
        <v>5</v>
      </c>
    </row>
    <row r="122" spans="1:13" x14ac:dyDescent="0.3">
      <c r="A122" t="s">
        <v>100</v>
      </c>
      <c r="B122" s="7">
        <v>347.36059999999998</v>
      </c>
      <c r="C122" s="6">
        <f t="shared" si="39"/>
        <v>2278.6855359999995</v>
      </c>
      <c r="D122" s="2">
        <f>MAX(B116:B133)-B122</f>
        <v>3.9173000000000116</v>
      </c>
      <c r="E122" s="2">
        <f t="shared" si="40"/>
        <v>25.697488000000074</v>
      </c>
      <c r="F122" s="3">
        <f t="shared" si="41"/>
        <v>0</v>
      </c>
      <c r="G122" s="3">
        <f t="shared" si="42"/>
        <v>25.697488000000074</v>
      </c>
      <c r="L122" t="s">
        <v>583</v>
      </c>
      <c r="M122" s="4">
        <f t="shared" ref="M122:M129" si="43">F297</f>
        <v>0</v>
      </c>
    </row>
    <row r="123" spans="1:13" x14ac:dyDescent="0.3">
      <c r="A123" t="s">
        <v>101</v>
      </c>
      <c r="B123" s="7">
        <v>351.27789999999999</v>
      </c>
      <c r="C123" s="6">
        <f t="shared" si="39"/>
        <v>2304.3830239999998</v>
      </c>
      <c r="D123" s="2">
        <f>MAX(B116:B133)-B123</f>
        <v>0</v>
      </c>
      <c r="E123" s="2">
        <f t="shared" si="40"/>
        <v>0</v>
      </c>
      <c r="F123" s="3">
        <f t="shared" si="41"/>
        <v>0</v>
      </c>
      <c r="G123" s="3">
        <f t="shared" si="42"/>
        <v>0</v>
      </c>
      <c r="L123" t="s">
        <v>584</v>
      </c>
      <c r="M123" s="4">
        <f t="shared" si="43"/>
        <v>1</v>
      </c>
    </row>
    <row r="124" spans="1:13" x14ac:dyDescent="0.3">
      <c r="A124" t="s">
        <v>102</v>
      </c>
      <c r="B124" s="7">
        <v>347.59249999999997</v>
      </c>
      <c r="C124" s="6">
        <f t="shared" si="39"/>
        <v>2280.2067999999995</v>
      </c>
      <c r="D124" s="2">
        <f>MAX(B116:B133)-B124</f>
        <v>3.6854000000000156</v>
      </c>
      <c r="E124" s="2">
        <f t="shared" si="40"/>
        <v>24.176224000000101</v>
      </c>
      <c r="F124" s="3">
        <f t="shared" si="41"/>
        <v>0</v>
      </c>
      <c r="G124" s="3">
        <f t="shared" si="42"/>
        <v>24.176224000000101</v>
      </c>
      <c r="L124" t="s">
        <v>585</v>
      </c>
      <c r="M124" s="4">
        <f t="shared" si="43"/>
        <v>2</v>
      </c>
    </row>
    <row r="125" spans="1:13" x14ac:dyDescent="0.3">
      <c r="A125" t="s">
        <v>103</v>
      </c>
      <c r="B125" s="7">
        <v>351.2165</v>
      </c>
      <c r="C125" s="6">
        <f t="shared" si="39"/>
        <v>2303.9802399999999</v>
      </c>
      <c r="D125" s="2">
        <f>MAX(B116:B133)-B125</f>
        <v>6.1399999999991905E-2</v>
      </c>
      <c r="E125" s="2">
        <f t="shared" si="40"/>
        <v>0.40278399999994685</v>
      </c>
      <c r="F125" s="3">
        <f t="shared" si="41"/>
        <v>0</v>
      </c>
      <c r="G125" s="3">
        <f t="shared" si="42"/>
        <v>0.40278399999994685</v>
      </c>
      <c r="L125" t="s">
        <v>586</v>
      </c>
      <c r="M125" s="4">
        <f t="shared" si="43"/>
        <v>3</v>
      </c>
    </row>
    <row r="126" spans="1:13" x14ac:dyDescent="0.3">
      <c r="A126" t="s">
        <v>104</v>
      </c>
      <c r="B126" s="7">
        <v>334.68729999999999</v>
      </c>
      <c r="C126" s="6">
        <f t="shared" si="39"/>
        <v>2195.5486879999999</v>
      </c>
      <c r="D126" s="2">
        <f>MAX(B116:B133)-B126</f>
        <v>16.590599999999995</v>
      </c>
      <c r="E126" s="2">
        <f t="shared" si="40"/>
        <v>108.83433599999996</v>
      </c>
      <c r="F126" s="3">
        <f t="shared" si="41"/>
        <v>1</v>
      </c>
      <c r="G126" s="3">
        <f t="shared" si="42"/>
        <v>30.834335999999965</v>
      </c>
      <c r="L126" t="s">
        <v>587</v>
      </c>
      <c r="M126" s="4">
        <f t="shared" si="43"/>
        <v>3</v>
      </c>
    </row>
    <row r="127" spans="1:13" x14ac:dyDescent="0.3">
      <c r="A127" t="s">
        <v>105</v>
      </c>
      <c r="B127" s="7">
        <v>337.05529999999999</v>
      </c>
      <c r="C127" s="6">
        <f t="shared" si="39"/>
        <v>2211.0827679999998</v>
      </c>
      <c r="D127" s="2">
        <f>MAX(B116:B133)-B127</f>
        <v>14.2226</v>
      </c>
      <c r="E127" s="2">
        <f t="shared" si="40"/>
        <v>93.30025599999999</v>
      </c>
      <c r="F127" s="3">
        <f t="shared" si="41"/>
        <v>1</v>
      </c>
      <c r="G127" s="3">
        <f t="shared" si="42"/>
        <v>15.30025599999999</v>
      </c>
      <c r="L127" t="s">
        <v>588</v>
      </c>
      <c r="M127" s="4">
        <f t="shared" si="43"/>
        <v>4</v>
      </c>
    </row>
    <row r="128" spans="1:13" x14ac:dyDescent="0.3">
      <c r="A128" t="s">
        <v>106</v>
      </c>
      <c r="B128" s="7">
        <v>340.51339999999999</v>
      </c>
      <c r="C128" s="6">
        <f t="shared" si="39"/>
        <v>2233.7679039999998</v>
      </c>
      <c r="D128" s="2">
        <f>MAX(B116:B133)-B128</f>
        <v>10.764499999999998</v>
      </c>
      <c r="E128" s="2">
        <f t="shared" si="40"/>
        <v>70.61511999999999</v>
      </c>
      <c r="F128" s="3">
        <f t="shared" si="41"/>
        <v>1</v>
      </c>
      <c r="G128" s="3">
        <f t="shared" si="42"/>
        <v>-7.3848800000000097</v>
      </c>
      <c r="L128" t="s">
        <v>589</v>
      </c>
      <c r="M128" s="4">
        <f t="shared" si="43"/>
        <v>5</v>
      </c>
    </row>
    <row r="129" spans="1:13" x14ac:dyDescent="0.3">
      <c r="A129" t="s">
        <v>107</v>
      </c>
      <c r="B129" s="7">
        <v>342.58499999999998</v>
      </c>
      <c r="C129" s="6">
        <f t="shared" si="39"/>
        <v>2247.3575999999998</v>
      </c>
      <c r="D129" s="2">
        <f>MAX(B116:B133)-B129</f>
        <v>8.6929000000000087</v>
      </c>
      <c r="E129" s="2">
        <f t="shared" si="40"/>
        <v>57.025424000000051</v>
      </c>
      <c r="F129" s="3">
        <f t="shared" si="41"/>
        <v>1</v>
      </c>
      <c r="G129" s="3">
        <f t="shared" si="42"/>
        <v>-20.974575999999949</v>
      </c>
      <c r="L129" t="s">
        <v>590</v>
      </c>
      <c r="M129" s="4">
        <f t="shared" si="43"/>
        <v>6</v>
      </c>
    </row>
    <row r="130" spans="1:13" x14ac:dyDescent="0.3">
      <c r="A130" t="s">
        <v>108</v>
      </c>
      <c r="B130" s="7">
        <v>346.60230000000001</v>
      </c>
      <c r="C130" s="6">
        <f t="shared" si="39"/>
        <v>2273.711088</v>
      </c>
      <c r="D130" s="2">
        <f>MAX(B116:B133)-B130</f>
        <v>4.6755999999999744</v>
      </c>
      <c r="E130" s="2">
        <f t="shared" si="40"/>
        <v>30.671935999999832</v>
      </c>
      <c r="F130" s="3">
        <f t="shared" si="41"/>
        <v>0</v>
      </c>
      <c r="G130" s="3">
        <f t="shared" si="42"/>
        <v>30.671935999999832</v>
      </c>
      <c r="L130" t="s">
        <v>591</v>
      </c>
      <c r="M130" s="4">
        <f t="shared" ref="M130:M137" si="44">F316</f>
        <v>0</v>
      </c>
    </row>
    <row r="131" spans="1:13" x14ac:dyDescent="0.3">
      <c r="A131" t="s">
        <v>109</v>
      </c>
      <c r="B131" s="7">
        <v>349.16359999999997</v>
      </c>
      <c r="C131" s="6">
        <f t="shared" si="39"/>
        <v>2290.5132159999998</v>
      </c>
      <c r="D131" s="2">
        <f>MAX(B116:B133)-B131</f>
        <v>2.1143000000000143</v>
      </c>
      <c r="E131" s="2">
        <f t="shared" si="40"/>
        <v>13.869808000000093</v>
      </c>
      <c r="F131" s="3">
        <f t="shared" si="41"/>
        <v>0</v>
      </c>
      <c r="G131" s="3">
        <f t="shared" si="42"/>
        <v>13.869808000000093</v>
      </c>
      <c r="L131" t="s">
        <v>592</v>
      </c>
      <c r="M131" s="4">
        <f t="shared" si="44"/>
        <v>0</v>
      </c>
    </row>
    <row r="132" spans="1:13" x14ac:dyDescent="0.3">
      <c r="A132" t="s">
        <v>110</v>
      </c>
      <c r="B132" s="7">
        <v>346.27140000000003</v>
      </c>
      <c r="C132" s="6">
        <f t="shared" si="39"/>
        <v>2271.5403839999999</v>
      </c>
      <c r="D132" s="2">
        <f>MAX(B116:B133)-B132</f>
        <v>5.00649999999996</v>
      </c>
      <c r="E132" s="2">
        <f t="shared" si="40"/>
        <v>32.842639999999733</v>
      </c>
      <c r="F132" s="3">
        <f t="shared" si="41"/>
        <v>0</v>
      </c>
      <c r="G132" s="3">
        <f t="shared" si="42"/>
        <v>32.842639999999733</v>
      </c>
      <c r="L132" t="s">
        <v>593</v>
      </c>
      <c r="M132" s="4">
        <f t="shared" si="44"/>
        <v>1</v>
      </c>
    </row>
    <row r="133" spans="1:13" x14ac:dyDescent="0.3">
      <c r="A133" t="s">
        <v>111</v>
      </c>
      <c r="B133" s="7">
        <v>349.04930000000002</v>
      </c>
      <c r="C133" s="6">
        <f t="shared" si="39"/>
        <v>2289.7634079999998</v>
      </c>
      <c r="D133" s="2">
        <f>MAX(B116:B133)-B133</f>
        <v>2.2285999999999717</v>
      </c>
      <c r="E133" s="2">
        <f t="shared" si="40"/>
        <v>14.619615999999814</v>
      </c>
      <c r="F133" s="3">
        <f t="shared" si="41"/>
        <v>0</v>
      </c>
      <c r="G133" s="3">
        <f t="shared" si="42"/>
        <v>14.619615999999814</v>
      </c>
      <c r="L133" t="s">
        <v>594</v>
      </c>
      <c r="M133" s="4">
        <f t="shared" si="44"/>
        <v>1</v>
      </c>
    </row>
    <row r="134" spans="1:13" x14ac:dyDescent="0.3">
      <c r="L134" t="s">
        <v>595</v>
      </c>
      <c r="M134" s="4">
        <f t="shared" si="44"/>
        <v>1</v>
      </c>
    </row>
    <row r="135" spans="1:13" x14ac:dyDescent="0.3">
      <c r="A135" t="s">
        <v>400</v>
      </c>
      <c r="B135" s="7">
        <v>363.83420000000001</v>
      </c>
      <c r="C135" s="6">
        <f>B135*6.56</f>
        <v>2386.752352</v>
      </c>
      <c r="D135" s="2">
        <f>MAX(B135:B152)-B135</f>
        <v>11.2928</v>
      </c>
      <c r="E135" s="2">
        <f>D135*6.56</f>
        <v>74.080767999999992</v>
      </c>
      <c r="F135" s="3">
        <f>ROUND(E135/78,0)</f>
        <v>1</v>
      </c>
      <c r="G135" s="3">
        <f>E135-F135*78</f>
        <v>-3.919232000000008</v>
      </c>
      <c r="L135" t="s">
        <v>596</v>
      </c>
      <c r="M135" s="4">
        <f t="shared" si="44"/>
        <v>1</v>
      </c>
    </row>
    <row r="136" spans="1:13" x14ac:dyDescent="0.3">
      <c r="A136" t="s">
        <v>401</v>
      </c>
      <c r="B136" s="7">
        <v>365.42750000000001</v>
      </c>
      <c r="C136" s="6">
        <f t="shared" ref="C136:C152" si="45">B136*6.56</f>
        <v>2397.2044000000001</v>
      </c>
      <c r="D136" s="2">
        <f>MAX(B135:B152)-B136</f>
        <v>9.6995000000000005</v>
      </c>
      <c r="E136" s="2">
        <f t="shared" ref="E136:E152" si="46">D136*6.56</f>
        <v>63.628720000000001</v>
      </c>
      <c r="F136" s="3">
        <f t="shared" ref="F136:F152" si="47">ROUND(E136/78,0)</f>
        <v>1</v>
      </c>
      <c r="G136" s="3">
        <f t="shared" ref="G136:G152" si="48">E136-F136*78</f>
        <v>-14.371279999999999</v>
      </c>
      <c r="L136" t="s">
        <v>597</v>
      </c>
      <c r="M136" s="4">
        <f t="shared" si="44"/>
        <v>1</v>
      </c>
    </row>
    <row r="137" spans="1:13" x14ac:dyDescent="0.3">
      <c r="A137" t="s">
        <v>112</v>
      </c>
      <c r="B137" s="7">
        <v>352.88389999999998</v>
      </c>
      <c r="C137" s="6">
        <f t="shared" si="45"/>
        <v>2314.9183839999996</v>
      </c>
      <c r="D137" s="2">
        <f>MAX(B135:B152)-B137</f>
        <v>22.243100000000027</v>
      </c>
      <c r="E137" s="2">
        <f t="shared" si="46"/>
        <v>145.91473600000018</v>
      </c>
      <c r="F137" s="3">
        <f t="shared" si="47"/>
        <v>2</v>
      </c>
      <c r="G137" s="3">
        <f t="shared" si="48"/>
        <v>-10.085263999999825</v>
      </c>
      <c r="L137" t="s">
        <v>598</v>
      </c>
      <c r="M137" s="4">
        <f t="shared" si="44"/>
        <v>2</v>
      </c>
    </row>
    <row r="138" spans="1:13" x14ac:dyDescent="0.3">
      <c r="A138" t="s">
        <v>113</v>
      </c>
      <c r="B138" s="7">
        <v>349.36450000000002</v>
      </c>
      <c r="C138" s="6">
        <f t="shared" si="45"/>
        <v>2291.8311199999998</v>
      </c>
      <c r="D138" s="2">
        <f>MAX(B135:B152)-B138</f>
        <v>25.762499999999989</v>
      </c>
      <c r="E138" s="2">
        <f t="shared" si="46"/>
        <v>169.00199999999992</v>
      </c>
      <c r="F138" s="3">
        <f t="shared" si="47"/>
        <v>2</v>
      </c>
      <c r="G138" s="3">
        <f t="shared" si="48"/>
        <v>13.001999999999924</v>
      </c>
      <c r="L138" t="s">
        <v>599</v>
      </c>
      <c r="M138" s="4">
        <f t="shared" ref="M138:M145" si="49">F335</f>
        <v>0</v>
      </c>
    </row>
    <row r="139" spans="1:13" x14ac:dyDescent="0.3">
      <c r="A139" t="s">
        <v>114</v>
      </c>
      <c r="B139" s="7">
        <v>344.04180000000002</v>
      </c>
      <c r="C139" s="6">
        <f t="shared" si="45"/>
        <v>2256.9142080000001</v>
      </c>
      <c r="D139" s="2">
        <f>MAX(B135:B152)-B139</f>
        <v>31.085199999999986</v>
      </c>
      <c r="E139" s="2">
        <f t="shared" si="46"/>
        <v>203.91891199999989</v>
      </c>
      <c r="F139" s="3">
        <f t="shared" si="47"/>
        <v>3</v>
      </c>
      <c r="G139" s="3">
        <f t="shared" si="48"/>
        <v>-30.081088000000108</v>
      </c>
      <c r="L139" t="s">
        <v>600</v>
      </c>
      <c r="M139" s="4">
        <f t="shared" si="49"/>
        <v>0</v>
      </c>
    </row>
    <row r="140" spans="1:13" x14ac:dyDescent="0.3">
      <c r="A140" t="s">
        <v>115</v>
      </c>
      <c r="B140" s="7">
        <v>340.34679999999997</v>
      </c>
      <c r="C140" s="6">
        <f t="shared" si="45"/>
        <v>2232.6750079999997</v>
      </c>
      <c r="D140" s="2">
        <f>MAX(B135:B152)-B140</f>
        <v>34.780200000000036</v>
      </c>
      <c r="E140" s="2">
        <f t="shared" si="46"/>
        <v>228.15811200000022</v>
      </c>
      <c r="F140" s="3">
        <f t="shared" si="47"/>
        <v>3</v>
      </c>
      <c r="G140" s="3">
        <f t="shared" si="48"/>
        <v>-5.8418879999997841</v>
      </c>
      <c r="L140" t="s">
        <v>601</v>
      </c>
      <c r="M140" s="4">
        <f t="shared" si="49"/>
        <v>1</v>
      </c>
    </row>
    <row r="141" spans="1:13" x14ac:dyDescent="0.3">
      <c r="A141" t="s">
        <v>116</v>
      </c>
      <c r="B141" s="7">
        <v>373.77249999999998</v>
      </c>
      <c r="C141" s="6">
        <f t="shared" si="45"/>
        <v>2451.9475999999995</v>
      </c>
      <c r="D141" s="2">
        <f>MAX(B135:B152)-B141</f>
        <v>1.35450000000003</v>
      </c>
      <c r="E141" s="2">
        <f t="shared" si="46"/>
        <v>8.8855200000001968</v>
      </c>
      <c r="F141" s="3">
        <f t="shared" si="47"/>
        <v>0</v>
      </c>
      <c r="G141" s="3">
        <f t="shared" si="48"/>
        <v>8.8855200000001968</v>
      </c>
      <c r="L141" t="s">
        <v>602</v>
      </c>
      <c r="M141" s="4">
        <f t="shared" si="49"/>
        <v>1</v>
      </c>
    </row>
    <row r="142" spans="1:13" x14ac:dyDescent="0.3">
      <c r="A142" t="s">
        <v>117</v>
      </c>
      <c r="B142" s="7">
        <v>346.988</v>
      </c>
      <c r="C142" s="6">
        <f t="shared" si="45"/>
        <v>2276.2412799999997</v>
      </c>
      <c r="D142" s="2">
        <f>MAX(B135:B152)-B142</f>
        <v>28.13900000000001</v>
      </c>
      <c r="E142" s="2">
        <f t="shared" si="46"/>
        <v>184.59184000000005</v>
      </c>
      <c r="F142" s="3">
        <f t="shared" si="47"/>
        <v>2</v>
      </c>
      <c r="G142" s="3">
        <f t="shared" si="48"/>
        <v>28.591840000000047</v>
      </c>
      <c r="L142" t="s">
        <v>603</v>
      </c>
      <c r="M142" s="4">
        <f t="shared" si="49"/>
        <v>2</v>
      </c>
    </row>
    <row r="143" spans="1:13" x14ac:dyDescent="0.3">
      <c r="A143" t="s">
        <v>118</v>
      </c>
      <c r="B143" s="7">
        <v>343.70679999999999</v>
      </c>
      <c r="C143" s="6">
        <f t="shared" si="45"/>
        <v>2254.7166079999997</v>
      </c>
      <c r="D143" s="2">
        <f>MAX(B135:B152)-B143</f>
        <v>31.420200000000023</v>
      </c>
      <c r="E143" s="2">
        <f t="shared" si="46"/>
        <v>206.11651200000014</v>
      </c>
      <c r="F143" s="3">
        <f t="shared" si="47"/>
        <v>3</v>
      </c>
      <c r="G143" s="3">
        <f t="shared" si="48"/>
        <v>-27.883487999999858</v>
      </c>
      <c r="L143" t="s">
        <v>604</v>
      </c>
      <c r="M143" s="4">
        <f t="shared" si="49"/>
        <v>2</v>
      </c>
    </row>
    <row r="144" spans="1:13" x14ac:dyDescent="0.3">
      <c r="A144" t="s">
        <v>119</v>
      </c>
      <c r="B144" s="7">
        <v>348.28289999999998</v>
      </c>
      <c r="C144" s="6">
        <f t="shared" si="45"/>
        <v>2284.7358239999999</v>
      </c>
      <c r="D144" s="2">
        <f>MAX(B135:B152)-B144</f>
        <v>26.844100000000026</v>
      </c>
      <c r="E144" s="2">
        <f t="shared" si="46"/>
        <v>176.09729600000017</v>
      </c>
      <c r="F144" s="3">
        <f t="shared" si="47"/>
        <v>2</v>
      </c>
      <c r="G144" s="3">
        <f t="shared" si="48"/>
        <v>20.097296000000171</v>
      </c>
      <c r="L144" t="s">
        <v>605</v>
      </c>
      <c r="M144" s="4">
        <f t="shared" si="49"/>
        <v>3</v>
      </c>
    </row>
    <row r="145" spans="1:13" x14ac:dyDescent="0.3">
      <c r="A145" t="s">
        <v>120</v>
      </c>
      <c r="B145" s="7">
        <v>354.3845</v>
      </c>
      <c r="C145" s="6">
        <f t="shared" si="45"/>
        <v>2324.7623199999998</v>
      </c>
      <c r="D145" s="2">
        <f>MAX(B135:B152)-B145</f>
        <v>20.742500000000007</v>
      </c>
      <c r="E145" s="2">
        <f t="shared" si="46"/>
        <v>136.07080000000005</v>
      </c>
      <c r="F145" s="3">
        <f t="shared" si="47"/>
        <v>2</v>
      </c>
      <c r="G145" s="3">
        <f t="shared" si="48"/>
        <v>-19.929199999999952</v>
      </c>
      <c r="L145" t="s">
        <v>606</v>
      </c>
      <c r="M145" s="4">
        <f t="shared" si="49"/>
        <v>3</v>
      </c>
    </row>
    <row r="146" spans="1:13" x14ac:dyDescent="0.3">
      <c r="A146" t="s">
        <v>121</v>
      </c>
      <c r="B146" s="7">
        <v>350.8888</v>
      </c>
      <c r="C146" s="6">
        <f t="shared" si="45"/>
        <v>2301.830528</v>
      </c>
      <c r="D146" s="2">
        <f>MAX(B135:B152)-B146</f>
        <v>24.238200000000006</v>
      </c>
      <c r="E146" s="2">
        <f t="shared" si="46"/>
        <v>159.00259200000002</v>
      </c>
      <c r="F146" s="3">
        <f t="shared" si="47"/>
        <v>2</v>
      </c>
      <c r="G146" s="3">
        <f t="shared" si="48"/>
        <v>3.0025920000000212</v>
      </c>
      <c r="L146" t="s">
        <v>607</v>
      </c>
      <c r="M146" s="4">
        <f t="shared" ref="M146:M153" si="50">F354</f>
        <v>0</v>
      </c>
    </row>
    <row r="147" spans="1:13" x14ac:dyDescent="0.3">
      <c r="A147" t="s">
        <v>122</v>
      </c>
      <c r="B147" s="7">
        <v>346.14870000000002</v>
      </c>
      <c r="C147" s="6">
        <f t="shared" si="45"/>
        <v>2270.7354719999998</v>
      </c>
      <c r="D147" s="2">
        <f>MAX(B135:B152)-B147</f>
        <v>28.97829999999999</v>
      </c>
      <c r="E147" s="2">
        <f t="shared" si="46"/>
        <v>190.09764799999994</v>
      </c>
      <c r="F147" s="3">
        <f t="shared" si="47"/>
        <v>2</v>
      </c>
      <c r="G147" s="3">
        <f t="shared" si="48"/>
        <v>34.097647999999936</v>
      </c>
      <c r="L147" t="s">
        <v>608</v>
      </c>
      <c r="M147" s="4">
        <f t="shared" si="50"/>
        <v>1</v>
      </c>
    </row>
    <row r="148" spans="1:13" x14ac:dyDescent="0.3">
      <c r="A148" t="s">
        <v>123</v>
      </c>
      <c r="B148" s="7">
        <v>341.78469999999999</v>
      </c>
      <c r="C148" s="6">
        <f t="shared" si="45"/>
        <v>2242.1076319999997</v>
      </c>
      <c r="D148" s="2">
        <f>MAX(B135:B152)-B148</f>
        <v>33.342300000000023</v>
      </c>
      <c r="E148" s="2">
        <f t="shared" si="46"/>
        <v>218.72548800000013</v>
      </c>
      <c r="F148" s="3">
        <f t="shared" si="47"/>
        <v>3</v>
      </c>
      <c r="G148" s="3">
        <f t="shared" si="48"/>
        <v>-15.274511999999874</v>
      </c>
      <c r="L148" t="s">
        <v>609</v>
      </c>
      <c r="M148" s="4">
        <f t="shared" si="50"/>
        <v>1</v>
      </c>
    </row>
    <row r="149" spans="1:13" x14ac:dyDescent="0.3">
      <c r="A149" t="s">
        <v>124</v>
      </c>
      <c r="B149" s="7">
        <v>375.12700000000001</v>
      </c>
      <c r="C149" s="6">
        <f t="shared" si="45"/>
        <v>2460.8331199999998</v>
      </c>
      <c r="D149" s="2">
        <f>MAX(B135:B152)-B149</f>
        <v>0</v>
      </c>
      <c r="E149" s="2">
        <f t="shared" si="46"/>
        <v>0</v>
      </c>
      <c r="F149" s="3">
        <f t="shared" si="47"/>
        <v>0</v>
      </c>
      <c r="G149" s="3">
        <f t="shared" si="48"/>
        <v>0</v>
      </c>
      <c r="L149" t="s">
        <v>610</v>
      </c>
      <c r="M149" s="4">
        <f t="shared" si="50"/>
        <v>1</v>
      </c>
    </row>
    <row r="150" spans="1:13" x14ac:dyDescent="0.3">
      <c r="A150" t="s">
        <v>125</v>
      </c>
      <c r="B150" s="7">
        <v>348.46550000000002</v>
      </c>
      <c r="C150" s="6">
        <f t="shared" si="45"/>
        <v>2285.9336800000001</v>
      </c>
      <c r="D150" s="2">
        <f>MAX(B135:B152)-B150</f>
        <v>26.66149999999999</v>
      </c>
      <c r="E150" s="2">
        <f t="shared" si="46"/>
        <v>174.89943999999991</v>
      </c>
      <c r="F150" s="3">
        <f t="shared" si="47"/>
        <v>2</v>
      </c>
      <c r="G150" s="3">
        <f t="shared" si="48"/>
        <v>18.899439999999913</v>
      </c>
      <c r="L150" t="s">
        <v>611</v>
      </c>
      <c r="M150" s="4">
        <f t="shared" si="50"/>
        <v>1</v>
      </c>
    </row>
    <row r="151" spans="1:13" x14ac:dyDescent="0.3">
      <c r="A151" t="s">
        <v>126</v>
      </c>
      <c r="B151" s="7">
        <v>345.03539999999998</v>
      </c>
      <c r="C151" s="6">
        <f t="shared" si="45"/>
        <v>2263.4322239999997</v>
      </c>
      <c r="D151" s="2">
        <f>MAX(B135:B152)-B151</f>
        <v>30.091600000000028</v>
      </c>
      <c r="E151" s="2">
        <f t="shared" si="46"/>
        <v>197.40089600000016</v>
      </c>
      <c r="F151" s="3">
        <f t="shared" si="47"/>
        <v>3</v>
      </c>
      <c r="G151" s="3">
        <f t="shared" si="48"/>
        <v>-36.599103999999841</v>
      </c>
      <c r="L151" t="s">
        <v>612</v>
      </c>
      <c r="M151" s="4">
        <f t="shared" si="50"/>
        <v>2</v>
      </c>
    </row>
    <row r="152" spans="1:13" x14ac:dyDescent="0.3">
      <c r="A152" t="s">
        <v>127</v>
      </c>
      <c r="B152" s="7">
        <v>349.68579999999997</v>
      </c>
      <c r="C152" s="6">
        <f t="shared" si="45"/>
        <v>2293.9388479999998</v>
      </c>
      <c r="D152" s="2">
        <f>MAX(B135:B152)-B152</f>
        <v>25.441200000000038</v>
      </c>
      <c r="E152" s="2">
        <f t="shared" si="46"/>
        <v>166.89427200000023</v>
      </c>
      <c r="F152" s="3">
        <f t="shared" si="47"/>
        <v>2</v>
      </c>
      <c r="G152" s="3">
        <f t="shared" si="48"/>
        <v>10.894272000000228</v>
      </c>
      <c r="L152" t="s">
        <v>613</v>
      </c>
      <c r="M152" s="4">
        <f t="shared" si="50"/>
        <v>2</v>
      </c>
    </row>
    <row r="153" spans="1:13" x14ac:dyDescent="0.3">
      <c r="L153" t="s">
        <v>614</v>
      </c>
      <c r="M153" s="4">
        <f t="shared" si="50"/>
        <v>2</v>
      </c>
    </row>
    <row r="154" spans="1:13" x14ac:dyDescent="0.3">
      <c r="A154" t="s">
        <v>402</v>
      </c>
      <c r="B154">
        <v>426.56939999999997</v>
      </c>
      <c r="C154" s="6">
        <f>B154*6.56</f>
        <v>2798.2952639999999</v>
      </c>
      <c r="D154" s="2">
        <f>MAX(B154:B171)-B154</f>
        <v>40.588200000000029</v>
      </c>
      <c r="E154" s="2">
        <f>D154*6.56</f>
        <v>266.25859200000019</v>
      </c>
      <c r="F154" s="3">
        <f>ROUND(E154/78,0)</f>
        <v>3</v>
      </c>
      <c r="G154" s="3">
        <f>E154-F154*78</f>
        <v>32.258592000000192</v>
      </c>
      <c r="L154" t="s">
        <v>615</v>
      </c>
      <c r="M154" s="4">
        <f t="shared" ref="M154:M161" si="51">F373</f>
        <v>0</v>
      </c>
    </row>
    <row r="155" spans="1:13" x14ac:dyDescent="0.3">
      <c r="A155" t="s">
        <v>403</v>
      </c>
      <c r="B155">
        <v>427.78339999999997</v>
      </c>
      <c r="C155" s="6">
        <f t="shared" ref="C155:C171" si="52">B155*6.56</f>
        <v>2806.2591039999998</v>
      </c>
      <c r="D155" s="2">
        <f>MAX(B154:B171)-B155</f>
        <v>39.37420000000003</v>
      </c>
      <c r="E155" s="2">
        <f t="shared" ref="E155:E171" si="53">D155*6.56</f>
        <v>258.29475200000019</v>
      </c>
      <c r="F155" s="3">
        <f t="shared" ref="F155:F171" si="54">ROUND(E155/78,0)</f>
        <v>3</v>
      </c>
      <c r="G155" s="3">
        <f t="shared" ref="G155:G171" si="55">E155-F155*78</f>
        <v>24.294752000000187</v>
      </c>
      <c r="L155" t="s">
        <v>616</v>
      </c>
      <c r="M155" s="4">
        <f t="shared" si="51"/>
        <v>0</v>
      </c>
    </row>
    <row r="156" spans="1:13" x14ac:dyDescent="0.3">
      <c r="A156" t="s">
        <v>128</v>
      </c>
      <c r="B156">
        <v>466.37079999999997</v>
      </c>
      <c r="C156" s="6">
        <f t="shared" si="52"/>
        <v>3059.3924479999996</v>
      </c>
      <c r="D156" s="2">
        <f>MAX(B154:B171)-B156</f>
        <v>0.78680000000002792</v>
      </c>
      <c r="E156" s="2">
        <f t="shared" si="53"/>
        <v>5.1614080000001827</v>
      </c>
      <c r="F156" s="3">
        <f t="shared" si="54"/>
        <v>0</v>
      </c>
      <c r="G156" s="3">
        <f t="shared" si="55"/>
        <v>5.1614080000001827</v>
      </c>
      <c r="L156" t="s">
        <v>617</v>
      </c>
      <c r="M156" s="4">
        <f t="shared" si="51"/>
        <v>1</v>
      </c>
    </row>
    <row r="157" spans="1:13" x14ac:dyDescent="0.3">
      <c r="A157" t="s">
        <v>129</v>
      </c>
      <c r="B157">
        <v>461.9</v>
      </c>
      <c r="C157" s="6">
        <f t="shared" si="52"/>
        <v>3030.0639999999999</v>
      </c>
      <c r="D157" s="2">
        <f>MAX(B154:B171)-B157</f>
        <v>5.2576000000000249</v>
      </c>
      <c r="E157" s="2">
        <f t="shared" si="53"/>
        <v>34.489856000000159</v>
      </c>
      <c r="F157" s="3">
        <f t="shared" si="54"/>
        <v>0</v>
      </c>
      <c r="G157" s="3">
        <f t="shared" si="55"/>
        <v>34.489856000000159</v>
      </c>
      <c r="L157" t="s">
        <v>618</v>
      </c>
      <c r="M157" s="4">
        <f t="shared" si="51"/>
        <v>2</v>
      </c>
    </row>
    <row r="158" spans="1:13" x14ac:dyDescent="0.3">
      <c r="A158" t="s">
        <v>130</v>
      </c>
      <c r="B158">
        <v>451.79820000000001</v>
      </c>
      <c r="C158" s="6">
        <f t="shared" si="52"/>
        <v>2963.7961919999998</v>
      </c>
      <c r="D158" s="2">
        <f>MAX(B154:B171)-B158</f>
        <v>15.359399999999994</v>
      </c>
      <c r="E158" s="2">
        <f t="shared" si="53"/>
        <v>100.75766399999995</v>
      </c>
      <c r="F158" s="3">
        <f t="shared" si="54"/>
        <v>1</v>
      </c>
      <c r="G158" s="3">
        <f t="shared" si="55"/>
        <v>22.757663999999949</v>
      </c>
      <c r="L158" t="s">
        <v>619</v>
      </c>
      <c r="M158" s="4">
        <f t="shared" si="51"/>
        <v>3</v>
      </c>
    </row>
    <row r="159" spans="1:13" x14ac:dyDescent="0.3">
      <c r="A159" t="s">
        <v>131</v>
      </c>
      <c r="B159">
        <v>454.43130000000002</v>
      </c>
      <c r="C159" s="6">
        <f t="shared" si="52"/>
        <v>2981.069328</v>
      </c>
      <c r="D159" s="2">
        <f>MAX(B154:B171)-B159</f>
        <v>12.726299999999981</v>
      </c>
      <c r="E159" s="2">
        <f t="shared" si="53"/>
        <v>83.48452799999987</v>
      </c>
      <c r="F159" s="3">
        <f t="shared" si="54"/>
        <v>1</v>
      </c>
      <c r="G159" s="3">
        <f t="shared" si="55"/>
        <v>5.4845279999998695</v>
      </c>
      <c r="L159" t="s">
        <v>620</v>
      </c>
      <c r="M159" s="4">
        <f t="shared" si="51"/>
        <v>3</v>
      </c>
    </row>
    <row r="160" spans="1:13" x14ac:dyDescent="0.3">
      <c r="A160" t="s">
        <v>132</v>
      </c>
      <c r="B160">
        <v>448.4495</v>
      </c>
      <c r="C160" s="6">
        <f t="shared" si="52"/>
        <v>2941.82872</v>
      </c>
      <c r="D160" s="2">
        <f>MAX(B154:B171)-B160</f>
        <v>18.708100000000002</v>
      </c>
      <c r="E160" s="2">
        <f t="shared" si="53"/>
        <v>122.72513600000001</v>
      </c>
      <c r="F160" s="3">
        <f t="shared" si="54"/>
        <v>2</v>
      </c>
      <c r="G160" s="3">
        <f t="shared" si="55"/>
        <v>-33.274863999999994</v>
      </c>
      <c r="L160" t="s">
        <v>621</v>
      </c>
      <c r="M160" s="4">
        <f t="shared" si="51"/>
        <v>3</v>
      </c>
    </row>
    <row r="161" spans="1:13" x14ac:dyDescent="0.3">
      <c r="A161" t="s">
        <v>133</v>
      </c>
      <c r="B161">
        <v>451.30680000000001</v>
      </c>
      <c r="C161" s="6">
        <f t="shared" si="52"/>
        <v>2960.5726079999999</v>
      </c>
      <c r="D161" s="2">
        <f>MAX(B154:B171)-B161</f>
        <v>15.850799999999992</v>
      </c>
      <c r="E161" s="2">
        <f t="shared" si="53"/>
        <v>103.98124799999995</v>
      </c>
      <c r="F161" s="3">
        <f t="shared" si="54"/>
        <v>1</v>
      </c>
      <c r="G161" s="3">
        <f t="shared" si="55"/>
        <v>25.981247999999951</v>
      </c>
      <c r="L161" t="s">
        <v>622</v>
      </c>
      <c r="M161" s="4">
        <f t="shared" si="51"/>
        <v>4</v>
      </c>
    </row>
    <row r="162" spans="1:13" x14ac:dyDescent="0.3">
      <c r="A162" t="s">
        <v>134</v>
      </c>
      <c r="B162">
        <v>445.02480000000003</v>
      </c>
      <c r="C162" s="6">
        <f t="shared" si="52"/>
        <v>2919.3626880000002</v>
      </c>
      <c r="D162" s="2">
        <f>MAX(B154:B171)-B162</f>
        <v>22.132799999999975</v>
      </c>
      <c r="E162" s="2">
        <f t="shared" si="53"/>
        <v>145.19116799999983</v>
      </c>
      <c r="F162" s="3">
        <f t="shared" si="54"/>
        <v>2</v>
      </c>
      <c r="G162" s="3">
        <f t="shared" si="55"/>
        <v>-10.808832000000166</v>
      </c>
      <c r="L162" t="s">
        <v>623</v>
      </c>
      <c r="M162" s="4">
        <f t="shared" ref="M162:M169" si="56">F392</f>
        <v>2</v>
      </c>
    </row>
    <row r="163" spans="1:13" x14ac:dyDescent="0.3">
      <c r="A163" t="s">
        <v>135</v>
      </c>
      <c r="B163">
        <v>455.36770000000001</v>
      </c>
      <c r="C163" s="6">
        <f t="shared" si="52"/>
        <v>2987.2121119999997</v>
      </c>
      <c r="D163" s="2">
        <f>MAX(B154:B171)-B163</f>
        <v>11.789899999999989</v>
      </c>
      <c r="E163" s="2">
        <f t="shared" si="53"/>
        <v>77.34174399999992</v>
      </c>
      <c r="F163" s="3">
        <f t="shared" si="54"/>
        <v>1</v>
      </c>
      <c r="G163" s="3">
        <f t="shared" si="55"/>
        <v>-0.65825600000007967</v>
      </c>
      <c r="L163" t="s">
        <v>624</v>
      </c>
      <c r="M163" s="4">
        <f t="shared" si="56"/>
        <v>2</v>
      </c>
    </row>
    <row r="164" spans="1:13" x14ac:dyDescent="0.3">
      <c r="A164" t="s">
        <v>136</v>
      </c>
      <c r="B164">
        <v>467.1576</v>
      </c>
      <c r="C164" s="6">
        <f t="shared" si="52"/>
        <v>3064.553856</v>
      </c>
      <c r="D164" s="2">
        <f>MAX(B154:B171)-B164</f>
        <v>0</v>
      </c>
      <c r="E164" s="2">
        <f t="shared" si="53"/>
        <v>0</v>
      </c>
      <c r="F164" s="3">
        <f t="shared" si="54"/>
        <v>0</v>
      </c>
      <c r="G164" s="3">
        <f t="shared" si="55"/>
        <v>0</v>
      </c>
      <c r="L164" t="s">
        <v>625</v>
      </c>
      <c r="M164" s="4">
        <f t="shared" si="56"/>
        <v>1</v>
      </c>
    </row>
    <row r="165" spans="1:13" x14ac:dyDescent="0.3">
      <c r="A165" t="s">
        <v>137</v>
      </c>
      <c r="B165">
        <v>462.52120000000002</v>
      </c>
      <c r="C165" s="6">
        <f t="shared" si="52"/>
        <v>3034.1390719999999</v>
      </c>
      <c r="D165" s="2">
        <f>MAX(B154:B171)-B165</f>
        <v>4.6363999999999805</v>
      </c>
      <c r="E165" s="2">
        <f t="shared" si="53"/>
        <v>30.414783999999869</v>
      </c>
      <c r="F165" s="3">
        <f t="shared" si="54"/>
        <v>0</v>
      </c>
      <c r="G165" s="3">
        <f t="shared" si="55"/>
        <v>30.414783999999869</v>
      </c>
      <c r="L165" t="s">
        <v>626</v>
      </c>
      <c r="M165" s="4">
        <f t="shared" si="56"/>
        <v>1</v>
      </c>
    </row>
    <row r="166" spans="1:13" x14ac:dyDescent="0.3">
      <c r="A166" t="s">
        <v>138</v>
      </c>
      <c r="B166">
        <v>452.36439999999999</v>
      </c>
      <c r="C166" s="6">
        <f t="shared" si="52"/>
        <v>2967.510464</v>
      </c>
      <c r="D166" s="2">
        <f>MAX(B154:B171)-B166</f>
        <v>14.793200000000013</v>
      </c>
      <c r="E166" s="2">
        <f t="shared" si="53"/>
        <v>97.043392000000082</v>
      </c>
      <c r="F166" s="3">
        <f t="shared" si="54"/>
        <v>1</v>
      </c>
      <c r="G166" s="3">
        <f t="shared" si="55"/>
        <v>19.043392000000082</v>
      </c>
      <c r="L166" t="s">
        <v>627</v>
      </c>
      <c r="M166" s="4">
        <f t="shared" si="56"/>
        <v>1</v>
      </c>
    </row>
    <row r="167" spans="1:13" x14ac:dyDescent="0.3">
      <c r="A167" t="s">
        <v>139</v>
      </c>
      <c r="B167">
        <v>455.42149999999998</v>
      </c>
      <c r="C167" s="6">
        <f t="shared" si="52"/>
        <v>2987.5650399999995</v>
      </c>
      <c r="D167" s="2">
        <f>MAX(B154:B171)-B167</f>
        <v>11.736100000000022</v>
      </c>
      <c r="E167" s="2">
        <f t="shared" si="53"/>
        <v>76.988816000000142</v>
      </c>
      <c r="F167" s="3">
        <f t="shared" si="54"/>
        <v>1</v>
      </c>
      <c r="G167" s="3">
        <f t="shared" si="55"/>
        <v>-1.011183999999858</v>
      </c>
      <c r="L167" t="s">
        <v>628</v>
      </c>
      <c r="M167" s="4">
        <f t="shared" si="56"/>
        <v>1</v>
      </c>
    </row>
    <row r="168" spans="1:13" x14ac:dyDescent="0.3">
      <c r="A168" t="s">
        <v>140</v>
      </c>
      <c r="B168">
        <v>449.33350000000002</v>
      </c>
      <c r="C168" s="6">
        <f t="shared" si="52"/>
        <v>2947.6277599999999</v>
      </c>
      <c r="D168" s="2">
        <f>MAX(B154:B171)-B168</f>
        <v>17.824099999999987</v>
      </c>
      <c r="E168" s="2">
        <f t="shared" si="53"/>
        <v>116.92609599999992</v>
      </c>
      <c r="F168" s="3">
        <f t="shared" si="54"/>
        <v>1</v>
      </c>
      <c r="G168" s="3">
        <f t="shared" si="55"/>
        <v>38.926095999999916</v>
      </c>
      <c r="L168" t="s">
        <v>629</v>
      </c>
      <c r="M168" s="4">
        <f t="shared" si="56"/>
        <v>0</v>
      </c>
    </row>
    <row r="169" spans="1:13" x14ac:dyDescent="0.3">
      <c r="A169" t="s">
        <v>141</v>
      </c>
      <c r="B169">
        <v>451.8451</v>
      </c>
      <c r="C169" s="6">
        <f t="shared" si="52"/>
        <v>2964.1038559999997</v>
      </c>
      <c r="D169" s="2">
        <f>MAX(B154:B171)-B169</f>
        <v>15.3125</v>
      </c>
      <c r="E169" s="2">
        <f t="shared" si="53"/>
        <v>100.44999999999999</v>
      </c>
      <c r="F169" s="3">
        <f t="shared" si="54"/>
        <v>1</v>
      </c>
      <c r="G169" s="3">
        <f t="shared" si="55"/>
        <v>22.449999999999989</v>
      </c>
      <c r="L169" t="s">
        <v>630</v>
      </c>
      <c r="M169" s="4">
        <f t="shared" si="56"/>
        <v>0</v>
      </c>
    </row>
    <row r="170" spans="1:13" x14ac:dyDescent="0.3">
      <c r="A170" t="s">
        <v>142</v>
      </c>
      <c r="B170">
        <v>445.83620000000002</v>
      </c>
      <c r="C170" s="6">
        <f t="shared" si="52"/>
        <v>2924.6854720000001</v>
      </c>
      <c r="D170" s="2">
        <f>MAX(B154:B171)-B170</f>
        <v>21.321399999999983</v>
      </c>
      <c r="E170" s="2">
        <f t="shared" si="53"/>
        <v>139.86838399999988</v>
      </c>
      <c r="F170" s="3">
        <f t="shared" si="54"/>
        <v>2</v>
      </c>
      <c r="G170" s="3">
        <f t="shared" si="55"/>
        <v>-16.131616000000122</v>
      </c>
      <c r="L170" t="s">
        <v>631</v>
      </c>
      <c r="M170" s="4">
        <f t="shared" ref="M170:M177" si="57">F411</f>
        <v>1</v>
      </c>
    </row>
    <row r="171" spans="1:13" x14ac:dyDescent="0.3">
      <c r="A171" t="s">
        <v>143</v>
      </c>
      <c r="B171">
        <v>455.0009</v>
      </c>
      <c r="C171" s="6">
        <f t="shared" si="52"/>
        <v>2984.8059039999998</v>
      </c>
      <c r="D171" s="2">
        <f>MAX(B154:B171)-B171</f>
        <v>12.156700000000001</v>
      </c>
      <c r="E171" s="2">
        <f t="shared" si="53"/>
        <v>79.747951999999998</v>
      </c>
      <c r="F171" s="3">
        <f t="shared" si="54"/>
        <v>1</v>
      </c>
      <c r="G171" s="3">
        <f t="shared" si="55"/>
        <v>1.747951999999998</v>
      </c>
      <c r="L171" t="s">
        <v>632</v>
      </c>
      <c r="M171" s="4">
        <f t="shared" si="57"/>
        <v>1</v>
      </c>
    </row>
    <row r="172" spans="1:13" x14ac:dyDescent="0.3">
      <c r="L172" t="s">
        <v>633</v>
      </c>
      <c r="M172" s="4">
        <f t="shared" si="57"/>
        <v>1</v>
      </c>
    </row>
    <row r="173" spans="1:13" x14ac:dyDescent="0.3">
      <c r="A173" t="s">
        <v>404</v>
      </c>
      <c r="B173">
        <v>329.25850000000003</v>
      </c>
      <c r="C173" s="6">
        <f>B173*6.56</f>
        <v>2159.9357599999998</v>
      </c>
      <c r="D173" s="2">
        <f>MAX(B173:B190)-B173</f>
        <v>6.8213999999999828</v>
      </c>
      <c r="E173" s="2">
        <f>D173*6.56</f>
        <v>44.748383999999888</v>
      </c>
      <c r="F173" s="3">
        <f>ROUND(E173/78,0)</f>
        <v>1</v>
      </c>
      <c r="G173" s="3">
        <f>E173-F173*78</f>
        <v>-33.251616000000112</v>
      </c>
      <c r="L173" t="s">
        <v>634</v>
      </c>
      <c r="M173" s="4">
        <f t="shared" si="57"/>
        <v>0</v>
      </c>
    </row>
    <row r="174" spans="1:13" x14ac:dyDescent="0.3">
      <c r="A174" t="s">
        <v>405</v>
      </c>
      <c r="B174">
        <v>331.42899999999997</v>
      </c>
      <c r="C174" s="6">
        <f t="shared" ref="C174:C190" si="58">B174*6.56</f>
        <v>2174.1742399999998</v>
      </c>
      <c r="D174" s="2">
        <f>MAX(B173:B190)-B174</f>
        <v>4.6509000000000356</v>
      </c>
      <c r="E174" s="2">
        <f t="shared" ref="E174:E190" si="59">D174*6.56</f>
        <v>30.50990400000023</v>
      </c>
      <c r="F174" s="3">
        <f t="shared" ref="F174:F190" si="60">ROUND(E174/78,0)</f>
        <v>0</v>
      </c>
      <c r="G174" s="3">
        <f t="shared" ref="G174:G190" si="61">E174-F174*78</f>
        <v>30.50990400000023</v>
      </c>
      <c r="L174" t="s">
        <v>635</v>
      </c>
      <c r="M174" s="4">
        <f t="shared" si="57"/>
        <v>1</v>
      </c>
    </row>
    <row r="175" spans="1:13" x14ac:dyDescent="0.3">
      <c r="A175" t="s">
        <v>144</v>
      </c>
      <c r="B175">
        <v>334.02730000000003</v>
      </c>
      <c r="C175" s="6">
        <f t="shared" si="58"/>
        <v>2191.2190879999998</v>
      </c>
      <c r="D175" s="2">
        <f>MAX(B173:B190)-B175</f>
        <v>2.052599999999984</v>
      </c>
      <c r="E175" s="2">
        <f t="shared" si="59"/>
        <v>13.465055999999894</v>
      </c>
      <c r="F175" s="3">
        <f t="shared" si="60"/>
        <v>0</v>
      </c>
      <c r="G175" s="3">
        <f t="shared" si="61"/>
        <v>13.465055999999894</v>
      </c>
      <c r="L175" t="s">
        <v>636</v>
      </c>
      <c r="M175" s="4">
        <f t="shared" si="57"/>
        <v>1</v>
      </c>
    </row>
    <row r="176" spans="1:13" x14ac:dyDescent="0.3">
      <c r="A176" t="s">
        <v>145</v>
      </c>
      <c r="B176">
        <v>335.01389999999998</v>
      </c>
      <c r="C176" s="6">
        <f t="shared" si="58"/>
        <v>2197.6911839999998</v>
      </c>
      <c r="D176" s="2">
        <f>MAX(B173:B190)-B176</f>
        <v>1.0660000000000309</v>
      </c>
      <c r="E176" s="2">
        <f t="shared" si="59"/>
        <v>6.9929600000002026</v>
      </c>
      <c r="F176" s="3">
        <f t="shared" si="60"/>
        <v>0</v>
      </c>
      <c r="G176" s="3">
        <f t="shared" si="61"/>
        <v>6.9929600000002026</v>
      </c>
      <c r="L176" t="s">
        <v>637</v>
      </c>
      <c r="M176" s="4">
        <f t="shared" si="57"/>
        <v>0</v>
      </c>
    </row>
    <row r="177" spans="1:13" x14ac:dyDescent="0.3">
      <c r="A177" t="s">
        <v>146</v>
      </c>
      <c r="B177">
        <v>327.87490000000003</v>
      </c>
      <c r="C177" s="6">
        <f t="shared" si="58"/>
        <v>2150.859344</v>
      </c>
      <c r="D177" s="2">
        <f>MAX(B173:B190)-B177</f>
        <v>8.2049999999999841</v>
      </c>
      <c r="E177" s="2">
        <f t="shared" si="59"/>
        <v>53.82479999999989</v>
      </c>
      <c r="F177" s="3">
        <f t="shared" si="60"/>
        <v>1</v>
      </c>
      <c r="G177" s="3">
        <f t="shared" si="61"/>
        <v>-24.17520000000011</v>
      </c>
      <c r="L177" t="s">
        <v>638</v>
      </c>
      <c r="M177" s="4">
        <f t="shared" si="57"/>
        <v>1</v>
      </c>
    </row>
    <row r="178" spans="1:13" x14ac:dyDescent="0.3">
      <c r="A178" t="s">
        <v>147</v>
      </c>
      <c r="B178">
        <v>330.89060000000001</v>
      </c>
      <c r="C178" s="6">
        <f t="shared" si="58"/>
        <v>2170.6423359999999</v>
      </c>
      <c r="D178" s="2">
        <f>MAX(B173:B190)-B178</f>
        <v>5.1893000000000029</v>
      </c>
      <c r="E178" s="2">
        <f t="shared" si="59"/>
        <v>34.041808000000017</v>
      </c>
      <c r="F178" s="3">
        <f t="shared" si="60"/>
        <v>0</v>
      </c>
      <c r="G178" s="3">
        <f t="shared" si="61"/>
        <v>34.041808000000017</v>
      </c>
      <c r="L178" t="s">
        <v>639</v>
      </c>
      <c r="M178" s="4">
        <f t="shared" ref="M178:M185" si="62">F430</f>
        <v>7</v>
      </c>
    </row>
    <row r="179" spans="1:13" x14ac:dyDescent="0.3">
      <c r="A179" t="s">
        <v>148</v>
      </c>
      <c r="B179">
        <v>325.24</v>
      </c>
      <c r="C179" s="6">
        <f t="shared" si="58"/>
        <v>2133.5744</v>
      </c>
      <c r="D179" s="2">
        <f>MAX(B173:B190)-B179</f>
        <v>10.8399</v>
      </c>
      <c r="E179" s="2">
        <f t="shared" si="59"/>
        <v>71.109743999999992</v>
      </c>
      <c r="F179" s="3">
        <f t="shared" si="60"/>
        <v>1</v>
      </c>
      <c r="G179" s="3">
        <f t="shared" si="61"/>
        <v>-6.8902560000000079</v>
      </c>
      <c r="L179" t="s">
        <v>640</v>
      </c>
      <c r="M179" s="4">
        <f t="shared" si="62"/>
        <v>7</v>
      </c>
    </row>
    <row r="180" spans="1:13" x14ac:dyDescent="0.3">
      <c r="A180" t="s">
        <v>149</v>
      </c>
      <c r="B180">
        <v>327.90280000000001</v>
      </c>
      <c r="C180" s="6">
        <f t="shared" si="58"/>
        <v>2151.0423679999999</v>
      </c>
      <c r="D180" s="2">
        <f>MAX(B173:B190)-B180</f>
        <v>8.1770999999999958</v>
      </c>
      <c r="E180" s="2">
        <f t="shared" si="59"/>
        <v>53.641775999999972</v>
      </c>
      <c r="F180" s="3">
        <f t="shared" si="60"/>
        <v>1</v>
      </c>
      <c r="G180" s="3">
        <f t="shared" si="61"/>
        <v>-24.358224000000028</v>
      </c>
      <c r="L180" t="s">
        <v>641</v>
      </c>
      <c r="M180" s="4">
        <f t="shared" si="62"/>
        <v>7</v>
      </c>
    </row>
    <row r="181" spans="1:13" x14ac:dyDescent="0.3">
      <c r="A181" t="s">
        <v>150</v>
      </c>
      <c r="B181">
        <v>322.09730000000002</v>
      </c>
      <c r="C181" s="6">
        <f t="shared" si="58"/>
        <v>2112.9582879999998</v>
      </c>
      <c r="D181" s="2">
        <f>MAX(B173:B190)-B181</f>
        <v>13.982599999999991</v>
      </c>
      <c r="E181" s="2">
        <f t="shared" si="59"/>
        <v>91.725855999999936</v>
      </c>
      <c r="F181" s="3">
        <f t="shared" si="60"/>
        <v>1</v>
      </c>
      <c r="G181" s="3">
        <f t="shared" si="61"/>
        <v>13.725855999999936</v>
      </c>
      <c r="L181" t="s">
        <v>642</v>
      </c>
      <c r="M181" s="4">
        <f t="shared" si="62"/>
        <v>6</v>
      </c>
    </row>
    <row r="182" spans="1:13" x14ac:dyDescent="0.3">
      <c r="A182" t="s">
        <v>151</v>
      </c>
      <c r="B182">
        <v>327.12729999999999</v>
      </c>
      <c r="C182" s="6">
        <f t="shared" si="58"/>
        <v>2145.9550879999997</v>
      </c>
      <c r="D182" s="2">
        <f>MAX(B173:B190)-B182</f>
        <v>8.9526000000000181</v>
      </c>
      <c r="E182" s="2">
        <f t="shared" si="59"/>
        <v>58.729056000000114</v>
      </c>
      <c r="F182" s="3">
        <f t="shared" si="60"/>
        <v>1</v>
      </c>
      <c r="G182" s="3">
        <f t="shared" si="61"/>
        <v>-19.270943999999886</v>
      </c>
      <c r="L182" t="s">
        <v>643</v>
      </c>
      <c r="M182" s="4">
        <f t="shared" si="62"/>
        <v>6</v>
      </c>
    </row>
    <row r="183" spans="1:13" x14ac:dyDescent="0.3">
      <c r="A183" t="s">
        <v>152</v>
      </c>
      <c r="B183">
        <v>334.8922</v>
      </c>
      <c r="C183" s="6">
        <f t="shared" si="58"/>
        <v>2196.892832</v>
      </c>
      <c r="D183" s="2">
        <f>MAX(B173:B190)-B183</f>
        <v>1.1877000000000066</v>
      </c>
      <c r="E183" s="2">
        <f t="shared" si="59"/>
        <v>7.7913120000000431</v>
      </c>
      <c r="F183" s="3">
        <f t="shared" si="60"/>
        <v>0</v>
      </c>
      <c r="G183" s="3">
        <f t="shared" si="61"/>
        <v>7.7913120000000431</v>
      </c>
      <c r="L183" t="s">
        <v>644</v>
      </c>
      <c r="M183" s="4">
        <f t="shared" si="62"/>
        <v>6</v>
      </c>
    </row>
    <row r="184" spans="1:13" x14ac:dyDescent="0.3">
      <c r="A184" t="s">
        <v>153</v>
      </c>
      <c r="B184">
        <v>336.07990000000001</v>
      </c>
      <c r="C184" s="6">
        <f t="shared" si="58"/>
        <v>2204.6841439999998</v>
      </c>
      <c r="D184" s="2">
        <f>MAX(B173:B190)-B184</f>
        <v>0</v>
      </c>
      <c r="E184" s="2">
        <f t="shared" si="59"/>
        <v>0</v>
      </c>
      <c r="F184" s="3">
        <f t="shared" si="60"/>
        <v>0</v>
      </c>
      <c r="G184" s="3">
        <f t="shared" si="61"/>
        <v>0</v>
      </c>
      <c r="L184" t="s">
        <v>645</v>
      </c>
      <c r="M184" s="4">
        <f t="shared" si="62"/>
        <v>6</v>
      </c>
    </row>
    <row r="185" spans="1:13" x14ac:dyDescent="0.3">
      <c r="A185" t="s">
        <v>154</v>
      </c>
      <c r="B185">
        <v>329.1234</v>
      </c>
      <c r="C185" s="6">
        <f t="shared" si="58"/>
        <v>2159.0495040000001</v>
      </c>
      <c r="D185" s="2">
        <f>MAX(B173:B190)-B185</f>
        <v>6.9565000000000055</v>
      </c>
      <c r="E185" s="2">
        <f t="shared" si="59"/>
        <v>45.634640000000033</v>
      </c>
      <c r="F185" s="3">
        <f t="shared" si="60"/>
        <v>1</v>
      </c>
      <c r="G185" s="3">
        <f t="shared" si="61"/>
        <v>-32.365359999999967</v>
      </c>
      <c r="L185" t="s">
        <v>646</v>
      </c>
      <c r="M185" s="4">
        <f t="shared" si="62"/>
        <v>5</v>
      </c>
    </row>
    <row r="186" spans="1:13" x14ac:dyDescent="0.3">
      <c r="A186" t="s">
        <v>155</v>
      </c>
      <c r="B186">
        <v>331.57339999999999</v>
      </c>
      <c r="C186" s="6">
        <f t="shared" si="58"/>
        <v>2175.1215039999997</v>
      </c>
      <c r="D186" s="2">
        <f>MAX(B173:B190)-B186</f>
        <v>4.5065000000000168</v>
      </c>
      <c r="E186" s="2">
        <f t="shared" si="59"/>
        <v>29.562640000000108</v>
      </c>
      <c r="F186" s="3">
        <f t="shared" si="60"/>
        <v>0</v>
      </c>
      <c r="G186" s="3">
        <f t="shared" si="61"/>
        <v>29.562640000000108</v>
      </c>
      <c r="L186" t="s">
        <v>647</v>
      </c>
      <c r="M186" s="4">
        <f t="shared" ref="M186:M193" si="63">F449</f>
        <v>3</v>
      </c>
    </row>
    <row r="187" spans="1:13" x14ac:dyDescent="0.3">
      <c r="A187" t="s">
        <v>156</v>
      </c>
      <c r="B187">
        <v>325.7328</v>
      </c>
      <c r="C187" s="6">
        <f t="shared" si="58"/>
        <v>2136.8071679999998</v>
      </c>
      <c r="D187" s="2">
        <f>MAX(B173:B190)-B187</f>
        <v>10.347100000000012</v>
      </c>
      <c r="E187" s="2">
        <f t="shared" si="59"/>
        <v>67.87697600000007</v>
      </c>
      <c r="F187" s="3">
        <f t="shared" si="60"/>
        <v>1</v>
      </c>
      <c r="G187" s="3">
        <f t="shared" si="61"/>
        <v>-10.12302399999993</v>
      </c>
      <c r="L187" t="s">
        <v>648</v>
      </c>
      <c r="M187" s="4">
        <f t="shared" si="63"/>
        <v>0</v>
      </c>
    </row>
    <row r="188" spans="1:13" x14ac:dyDescent="0.3">
      <c r="A188" t="s">
        <v>157</v>
      </c>
      <c r="B188">
        <v>328.0643</v>
      </c>
      <c r="C188" s="6">
        <f t="shared" si="58"/>
        <v>2152.1018079999999</v>
      </c>
      <c r="D188" s="2">
        <f>MAX(B173:B190)-B188</f>
        <v>8.0156000000000063</v>
      </c>
      <c r="E188" s="2">
        <f t="shared" si="59"/>
        <v>52.582336000000041</v>
      </c>
      <c r="F188" s="3">
        <f t="shared" si="60"/>
        <v>1</v>
      </c>
      <c r="G188" s="3">
        <f t="shared" si="61"/>
        <v>-25.417663999999959</v>
      </c>
      <c r="L188" t="s">
        <v>649</v>
      </c>
      <c r="M188" s="4">
        <f t="shared" si="63"/>
        <v>5</v>
      </c>
    </row>
    <row r="189" spans="1:13" x14ac:dyDescent="0.3">
      <c r="A189" t="s">
        <v>158</v>
      </c>
      <c r="B189">
        <v>322.50639999999999</v>
      </c>
      <c r="C189" s="6">
        <f t="shared" si="58"/>
        <v>2115.6419839999999</v>
      </c>
      <c r="D189" s="2">
        <f>MAX(B173:B190)-B189</f>
        <v>13.573500000000024</v>
      </c>
      <c r="E189" s="2">
        <f t="shared" si="59"/>
        <v>89.042160000000152</v>
      </c>
      <c r="F189" s="3">
        <f t="shared" si="60"/>
        <v>1</v>
      </c>
      <c r="G189" s="3">
        <f t="shared" si="61"/>
        <v>11.042160000000152</v>
      </c>
      <c r="L189" t="s">
        <v>650</v>
      </c>
      <c r="M189" s="4">
        <f t="shared" si="63"/>
        <v>4</v>
      </c>
    </row>
    <row r="190" spans="1:13" x14ac:dyDescent="0.3">
      <c r="A190" t="s">
        <v>159</v>
      </c>
      <c r="B190">
        <v>327.69170000000003</v>
      </c>
      <c r="C190" s="6">
        <f t="shared" si="58"/>
        <v>2149.6575520000001</v>
      </c>
      <c r="D190" s="2">
        <f>MAX(B173:B190)-B190</f>
        <v>8.3881999999999834</v>
      </c>
      <c r="E190" s="2">
        <f t="shared" si="59"/>
        <v>55.026591999999887</v>
      </c>
      <c r="F190" s="3">
        <f t="shared" si="60"/>
        <v>1</v>
      </c>
      <c r="G190" s="3">
        <f t="shared" si="61"/>
        <v>-22.973408000000113</v>
      </c>
      <c r="L190" t="s">
        <v>651</v>
      </c>
      <c r="M190" s="4">
        <f t="shared" si="63"/>
        <v>6</v>
      </c>
    </row>
    <row r="191" spans="1:13" x14ac:dyDescent="0.3">
      <c r="L191" t="s">
        <v>652</v>
      </c>
      <c r="M191" s="4">
        <f t="shared" si="63"/>
        <v>4</v>
      </c>
    </row>
    <row r="192" spans="1:13" x14ac:dyDescent="0.3">
      <c r="A192" t="s">
        <v>406</v>
      </c>
      <c r="B192">
        <v>178.39179999999999</v>
      </c>
      <c r="C192" s="6">
        <f>B192*6.56</f>
        <v>1170.2502079999999</v>
      </c>
      <c r="D192" s="2">
        <f>MAX(B192:B209)-B192</f>
        <v>78.139900000000011</v>
      </c>
      <c r="E192" s="2">
        <f>D192*6.56</f>
        <v>512.59774400000003</v>
      </c>
      <c r="F192" s="3">
        <f>ROUND(E192/78,0)</f>
        <v>7</v>
      </c>
      <c r="G192" s="3">
        <f>E192-F192*78</f>
        <v>-33.402255999999966</v>
      </c>
      <c r="L192" t="s">
        <v>653</v>
      </c>
      <c r="M192" s="4">
        <f t="shared" si="63"/>
        <v>4</v>
      </c>
    </row>
    <row r="193" spans="1:13" x14ac:dyDescent="0.3">
      <c r="A193" t="s">
        <v>407</v>
      </c>
      <c r="B193">
        <v>179.1292</v>
      </c>
      <c r="C193" s="6">
        <f t="shared" ref="C193:C209" si="64">B193*6.56</f>
        <v>1175.087552</v>
      </c>
      <c r="D193" s="2">
        <f>MAX(B192:B209)-B193</f>
        <v>77.402500000000003</v>
      </c>
      <c r="E193" s="2">
        <f t="shared" ref="E193:E209" si="65">D193*6.56</f>
        <v>507.7604</v>
      </c>
      <c r="F193" s="3">
        <f t="shared" ref="F193:F209" si="66">ROUND(E193/78,0)</f>
        <v>7</v>
      </c>
      <c r="G193" s="3">
        <f t="shared" ref="G193:G209" si="67">E193-F193*78</f>
        <v>-38.239599999999996</v>
      </c>
      <c r="L193" t="s">
        <v>654</v>
      </c>
      <c r="M193" s="4">
        <f t="shared" si="63"/>
        <v>1</v>
      </c>
    </row>
    <row r="194" spans="1:13" x14ac:dyDescent="0.3">
      <c r="A194" t="s">
        <v>160</v>
      </c>
      <c r="B194">
        <v>253.05940000000001</v>
      </c>
      <c r="C194" s="6">
        <f t="shared" si="64"/>
        <v>1660.0696639999999</v>
      </c>
      <c r="D194" s="2">
        <f>MAX(B192:B209)-B194</f>
        <v>3.47229999999999</v>
      </c>
      <c r="E194" s="2">
        <f t="shared" si="65"/>
        <v>22.778287999999932</v>
      </c>
      <c r="F194" s="3">
        <f t="shared" si="66"/>
        <v>0</v>
      </c>
      <c r="G194" s="3">
        <f t="shared" si="67"/>
        <v>22.778287999999932</v>
      </c>
    </row>
    <row r="195" spans="1:13" x14ac:dyDescent="0.3">
      <c r="A195" t="s">
        <v>161</v>
      </c>
      <c r="B195">
        <v>254.61429999999999</v>
      </c>
      <c r="C195" s="6">
        <f t="shared" si="64"/>
        <v>1670.2698079999998</v>
      </c>
      <c r="D195" s="2">
        <f>MAX(B192:B209)-B195</f>
        <v>1.9174000000000149</v>
      </c>
      <c r="E195" s="2">
        <f t="shared" si="65"/>
        <v>12.578144000000096</v>
      </c>
      <c r="F195" s="3">
        <f t="shared" si="66"/>
        <v>0</v>
      </c>
      <c r="G195" s="3">
        <f t="shared" si="67"/>
        <v>12.578144000000096</v>
      </c>
    </row>
    <row r="196" spans="1:13" x14ac:dyDescent="0.3">
      <c r="A196" t="s">
        <v>162</v>
      </c>
      <c r="B196">
        <v>248.6908</v>
      </c>
      <c r="C196" s="6">
        <f t="shared" si="64"/>
        <v>1631.4116479999998</v>
      </c>
      <c r="D196" s="2">
        <f>MAX(B192:B209)-B196</f>
        <v>7.8409000000000049</v>
      </c>
      <c r="E196" s="2">
        <f t="shared" si="65"/>
        <v>51.436304000000028</v>
      </c>
      <c r="F196" s="3">
        <f t="shared" si="66"/>
        <v>1</v>
      </c>
      <c r="G196" s="3">
        <f t="shared" si="67"/>
        <v>-26.563695999999972</v>
      </c>
    </row>
    <row r="197" spans="1:13" x14ac:dyDescent="0.3">
      <c r="A197" t="s">
        <v>163</v>
      </c>
      <c r="B197">
        <v>244.87110000000001</v>
      </c>
      <c r="C197" s="6">
        <f t="shared" si="64"/>
        <v>1606.3544159999999</v>
      </c>
      <c r="D197" s="2">
        <f>MAX(B192:B209)-B197</f>
        <v>11.660599999999988</v>
      </c>
      <c r="E197" s="2">
        <f t="shared" si="65"/>
        <v>76.493535999999921</v>
      </c>
      <c r="F197" s="3">
        <f t="shared" si="66"/>
        <v>1</v>
      </c>
      <c r="G197" s="3">
        <f t="shared" si="67"/>
        <v>-1.5064640000000793</v>
      </c>
    </row>
    <row r="198" spans="1:13" x14ac:dyDescent="0.3">
      <c r="A198" t="s">
        <v>164</v>
      </c>
      <c r="B198">
        <v>240.44990000000001</v>
      </c>
      <c r="C198" s="6">
        <f t="shared" si="64"/>
        <v>1577.3513439999999</v>
      </c>
      <c r="D198" s="2">
        <f>MAX(B192:B209)-B198</f>
        <v>16.081799999999987</v>
      </c>
      <c r="E198" s="2">
        <f t="shared" si="65"/>
        <v>105.49660799999991</v>
      </c>
      <c r="F198" s="3">
        <f t="shared" si="66"/>
        <v>1</v>
      </c>
      <c r="G198" s="3">
        <f t="shared" si="67"/>
        <v>27.49660799999991</v>
      </c>
    </row>
    <row r="199" spans="1:13" x14ac:dyDescent="0.3">
      <c r="A199" t="s">
        <v>165</v>
      </c>
      <c r="B199">
        <v>237.11600000000001</v>
      </c>
      <c r="C199" s="6">
        <f t="shared" si="64"/>
        <v>1555.4809600000001</v>
      </c>
      <c r="D199" s="2">
        <f>MAX(B192:B209)-B199</f>
        <v>19.415699999999987</v>
      </c>
      <c r="E199" s="2">
        <f t="shared" si="65"/>
        <v>127.36699199999991</v>
      </c>
      <c r="F199" s="3">
        <f t="shared" si="66"/>
        <v>2</v>
      </c>
      <c r="G199" s="3">
        <f t="shared" si="67"/>
        <v>-28.633008000000089</v>
      </c>
    </row>
    <row r="200" spans="1:13" x14ac:dyDescent="0.3">
      <c r="A200" t="s">
        <v>166</v>
      </c>
      <c r="B200">
        <v>233.71379999999999</v>
      </c>
      <c r="C200" s="6">
        <f t="shared" si="64"/>
        <v>1533.1625279999998</v>
      </c>
      <c r="D200" s="2">
        <f>MAX(B192:B209)-B200</f>
        <v>22.817900000000009</v>
      </c>
      <c r="E200" s="2">
        <f t="shared" si="65"/>
        <v>149.68542400000004</v>
      </c>
      <c r="F200" s="3">
        <f t="shared" si="66"/>
        <v>2</v>
      </c>
      <c r="G200" s="3">
        <f t="shared" si="67"/>
        <v>-6.3145759999999598</v>
      </c>
    </row>
    <row r="201" spans="1:13" x14ac:dyDescent="0.3">
      <c r="A201" t="s">
        <v>167</v>
      </c>
      <c r="B201">
        <v>231.37180000000001</v>
      </c>
      <c r="C201" s="6">
        <f t="shared" si="64"/>
        <v>1517.799008</v>
      </c>
      <c r="D201" s="2">
        <f>MAX(B192:B209)-B201</f>
        <v>25.159899999999993</v>
      </c>
      <c r="E201" s="2">
        <f t="shared" si="65"/>
        <v>165.04894399999995</v>
      </c>
      <c r="F201" s="3">
        <f t="shared" si="66"/>
        <v>2</v>
      </c>
      <c r="G201" s="3">
        <f t="shared" si="67"/>
        <v>9.048943999999949</v>
      </c>
    </row>
    <row r="202" spans="1:13" x14ac:dyDescent="0.3">
      <c r="A202" t="s">
        <v>168</v>
      </c>
      <c r="B202">
        <v>254.96889999999999</v>
      </c>
      <c r="C202" s="6">
        <f t="shared" si="64"/>
        <v>1672.5959839999998</v>
      </c>
      <c r="D202" s="2">
        <f>MAX(B192:B209)-B202</f>
        <v>1.56280000000001</v>
      </c>
      <c r="E202" s="2">
        <f t="shared" si="65"/>
        <v>10.251968000000065</v>
      </c>
      <c r="F202" s="3">
        <f t="shared" si="66"/>
        <v>0</v>
      </c>
      <c r="G202" s="3">
        <f t="shared" si="67"/>
        <v>10.251968000000065</v>
      </c>
    </row>
    <row r="203" spans="1:13" x14ac:dyDescent="0.3">
      <c r="A203" t="s">
        <v>169</v>
      </c>
      <c r="B203">
        <v>256.5317</v>
      </c>
      <c r="C203" s="6">
        <f t="shared" si="64"/>
        <v>1682.8479519999999</v>
      </c>
      <c r="D203" s="2">
        <f>MAX(B192:B209)-B203</f>
        <v>0</v>
      </c>
      <c r="E203" s="2">
        <f t="shared" si="65"/>
        <v>0</v>
      </c>
      <c r="F203" s="3">
        <f t="shared" si="66"/>
        <v>0</v>
      </c>
      <c r="G203" s="3">
        <f t="shared" si="67"/>
        <v>0</v>
      </c>
    </row>
    <row r="204" spans="1:13" x14ac:dyDescent="0.3">
      <c r="A204" t="s">
        <v>170</v>
      </c>
      <c r="B204">
        <v>250.25489999999999</v>
      </c>
      <c r="C204" s="6">
        <f t="shared" si="64"/>
        <v>1641.6721439999999</v>
      </c>
      <c r="D204" s="2">
        <f>MAX(B192:B209)-B204</f>
        <v>6.2768000000000086</v>
      </c>
      <c r="E204" s="2">
        <f t="shared" si="65"/>
        <v>41.175808000000053</v>
      </c>
      <c r="F204" s="3">
        <f t="shared" si="66"/>
        <v>1</v>
      </c>
      <c r="G204" s="3">
        <f t="shared" si="67"/>
        <v>-36.824191999999947</v>
      </c>
    </row>
    <row r="205" spans="1:13" x14ac:dyDescent="0.3">
      <c r="A205" t="s">
        <v>171</v>
      </c>
      <c r="B205">
        <v>246.85890000000001</v>
      </c>
      <c r="C205" s="6">
        <f t="shared" si="64"/>
        <v>1619.3943839999999</v>
      </c>
      <c r="D205" s="2">
        <f>MAX(B192:B209)-B205</f>
        <v>9.6727999999999952</v>
      </c>
      <c r="E205" s="2">
        <f t="shared" si="65"/>
        <v>63.453567999999962</v>
      </c>
      <c r="F205" s="3">
        <f t="shared" si="66"/>
        <v>1</v>
      </c>
      <c r="G205" s="3">
        <f t="shared" si="67"/>
        <v>-14.546432000000038</v>
      </c>
    </row>
    <row r="206" spans="1:13" x14ac:dyDescent="0.3">
      <c r="A206" t="s">
        <v>172</v>
      </c>
      <c r="B206">
        <v>242.27690000000001</v>
      </c>
      <c r="C206" s="6">
        <f t="shared" si="64"/>
        <v>1589.336464</v>
      </c>
      <c r="D206" s="2">
        <f>MAX(B192:B209)-B206</f>
        <v>14.254799999999989</v>
      </c>
      <c r="E206" s="2">
        <f t="shared" si="65"/>
        <v>93.511487999999915</v>
      </c>
      <c r="F206" s="3">
        <f t="shared" si="66"/>
        <v>1</v>
      </c>
      <c r="G206" s="3">
        <f t="shared" si="67"/>
        <v>15.511487999999915</v>
      </c>
    </row>
    <row r="207" spans="1:13" x14ac:dyDescent="0.3">
      <c r="A207" t="s">
        <v>173</v>
      </c>
      <c r="B207">
        <v>239.10390000000001</v>
      </c>
      <c r="C207" s="6">
        <f t="shared" si="64"/>
        <v>1568.5215840000001</v>
      </c>
      <c r="D207" s="2">
        <f>MAX(B192:B209)-B207</f>
        <v>17.427799999999991</v>
      </c>
      <c r="E207" s="2">
        <f t="shared" si="65"/>
        <v>114.32636799999993</v>
      </c>
      <c r="F207" s="3">
        <f t="shared" si="66"/>
        <v>1</v>
      </c>
      <c r="G207" s="3">
        <f t="shared" si="67"/>
        <v>36.326367999999931</v>
      </c>
    </row>
    <row r="208" spans="1:13" x14ac:dyDescent="0.3">
      <c r="A208" t="s">
        <v>174</v>
      </c>
      <c r="B208">
        <v>235.01339999999999</v>
      </c>
      <c r="C208" s="6">
        <f t="shared" si="64"/>
        <v>1541.6879039999999</v>
      </c>
      <c r="D208" s="2">
        <f>MAX(B192:B209)-B208</f>
        <v>21.518300000000011</v>
      </c>
      <c r="E208" s="2">
        <f t="shared" si="65"/>
        <v>141.16004800000007</v>
      </c>
      <c r="F208" s="3">
        <f t="shared" si="66"/>
        <v>2</v>
      </c>
      <c r="G208" s="3">
        <f t="shared" si="67"/>
        <v>-14.839951999999926</v>
      </c>
    </row>
    <row r="209" spans="1:7" x14ac:dyDescent="0.3">
      <c r="A209" t="s">
        <v>175</v>
      </c>
      <c r="B209">
        <v>233.35079999999999</v>
      </c>
      <c r="C209" s="6">
        <f t="shared" si="64"/>
        <v>1530.7812479999998</v>
      </c>
      <c r="D209" s="2">
        <f>MAX(B192:B209)-B209</f>
        <v>23.180900000000008</v>
      </c>
      <c r="E209" s="2">
        <f t="shared" si="65"/>
        <v>152.06670400000004</v>
      </c>
      <c r="F209" s="3">
        <f t="shared" si="66"/>
        <v>2</v>
      </c>
      <c r="G209" s="3">
        <f t="shared" si="67"/>
        <v>-3.9332959999999559</v>
      </c>
    </row>
    <row r="211" spans="1:7" x14ac:dyDescent="0.3">
      <c r="A211" t="s">
        <v>408</v>
      </c>
      <c r="B211">
        <v>442.48390000000001</v>
      </c>
      <c r="C211" s="6">
        <f>B211*6.56</f>
        <v>2902.6943839999999</v>
      </c>
      <c r="D211" s="2">
        <f>MAX(B211:B228)-B211</f>
        <v>17.121600000000001</v>
      </c>
      <c r="E211" s="2">
        <f>D211*6.56</f>
        <v>112.317696</v>
      </c>
      <c r="F211" s="3">
        <f>ROUND(E211/78,0)</f>
        <v>1</v>
      </c>
      <c r="G211" s="3">
        <f>E211-F211*78</f>
        <v>34.317695999999998</v>
      </c>
    </row>
    <row r="212" spans="1:7" x14ac:dyDescent="0.3">
      <c r="A212" t="s">
        <v>409</v>
      </c>
      <c r="B212">
        <v>441.37369999999999</v>
      </c>
      <c r="C212" s="6">
        <f t="shared" ref="C212:C228" si="68">B212*6.56</f>
        <v>2895.4114719999998</v>
      </c>
      <c r="D212" s="2">
        <f>MAX(B211:B228)-B212</f>
        <v>18.231800000000021</v>
      </c>
      <c r="E212" s="2">
        <f t="shared" ref="E212:E228" si="69">D212*6.56</f>
        <v>119.60060800000014</v>
      </c>
      <c r="F212" s="3">
        <f t="shared" ref="F212:F228" si="70">ROUND(E212/78,0)</f>
        <v>2</v>
      </c>
      <c r="G212" s="3">
        <f t="shared" ref="G212:G228" si="71">E212-F212*78</f>
        <v>-36.399391999999864</v>
      </c>
    </row>
    <row r="213" spans="1:7" x14ac:dyDescent="0.3">
      <c r="A213" t="s">
        <v>176</v>
      </c>
      <c r="B213">
        <v>458.20150000000001</v>
      </c>
      <c r="C213" s="6">
        <f t="shared" si="68"/>
        <v>3005.8018400000001</v>
      </c>
      <c r="D213" s="2">
        <f>MAX(B211:B228)-B213</f>
        <v>1.4039999999999964</v>
      </c>
      <c r="E213" s="2">
        <f t="shared" si="69"/>
        <v>9.2102399999999758</v>
      </c>
      <c r="F213" s="3">
        <f t="shared" si="70"/>
        <v>0</v>
      </c>
      <c r="G213" s="3">
        <f t="shared" si="71"/>
        <v>9.2102399999999758</v>
      </c>
    </row>
    <row r="214" spans="1:7" x14ac:dyDescent="0.3">
      <c r="A214" t="s">
        <v>177</v>
      </c>
      <c r="B214">
        <v>454.83730000000003</v>
      </c>
      <c r="C214" s="6">
        <f t="shared" si="68"/>
        <v>2983.7326880000001</v>
      </c>
      <c r="D214" s="2">
        <f>MAX(B211:B228)-B214</f>
        <v>4.7681999999999789</v>
      </c>
      <c r="E214" s="2">
        <f t="shared" si="69"/>
        <v>31.279391999999859</v>
      </c>
      <c r="F214" s="3">
        <f t="shared" si="70"/>
        <v>0</v>
      </c>
      <c r="G214" s="3">
        <f t="shared" si="71"/>
        <v>31.279391999999859</v>
      </c>
    </row>
    <row r="215" spans="1:7" x14ac:dyDescent="0.3">
      <c r="A215" t="s">
        <v>178</v>
      </c>
      <c r="B215">
        <v>442.928</v>
      </c>
      <c r="C215" s="6">
        <f t="shared" si="68"/>
        <v>2905.6076799999996</v>
      </c>
      <c r="D215" s="2">
        <f>MAX(B211:B228)-B215</f>
        <v>16.677500000000009</v>
      </c>
      <c r="E215" s="2">
        <f t="shared" si="69"/>
        <v>109.40440000000005</v>
      </c>
      <c r="F215" s="3">
        <f t="shared" si="70"/>
        <v>1</v>
      </c>
      <c r="G215" s="3">
        <f t="shared" si="71"/>
        <v>31.404400000000052</v>
      </c>
    </row>
    <row r="216" spans="1:7" x14ac:dyDescent="0.3">
      <c r="A216" t="s">
        <v>179</v>
      </c>
      <c r="B216">
        <v>438.649</v>
      </c>
      <c r="C216" s="6">
        <f t="shared" si="68"/>
        <v>2877.5374400000001</v>
      </c>
      <c r="D216" s="2">
        <f>MAX(B211:B228)-B216</f>
        <v>20.956500000000005</v>
      </c>
      <c r="E216" s="2">
        <f t="shared" si="69"/>
        <v>137.47464000000002</v>
      </c>
      <c r="F216" s="3">
        <f t="shared" si="70"/>
        <v>2</v>
      </c>
      <c r="G216" s="3">
        <f t="shared" si="71"/>
        <v>-18.525359999999978</v>
      </c>
    </row>
    <row r="217" spans="1:7" x14ac:dyDescent="0.3">
      <c r="A217" t="s">
        <v>180</v>
      </c>
      <c r="B217">
        <v>430.43079999999998</v>
      </c>
      <c r="C217" s="6">
        <f t="shared" si="68"/>
        <v>2823.6260479999996</v>
      </c>
      <c r="D217" s="2">
        <f>MAX(B211:B228)-B217</f>
        <v>29.17470000000003</v>
      </c>
      <c r="E217" s="2">
        <f t="shared" si="69"/>
        <v>191.38603200000017</v>
      </c>
      <c r="F217" s="3">
        <f t="shared" si="70"/>
        <v>2</v>
      </c>
      <c r="G217" s="3">
        <f t="shared" si="71"/>
        <v>35.386032000000171</v>
      </c>
    </row>
    <row r="218" spans="1:7" x14ac:dyDescent="0.3">
      <c r="A218" t="s">
        <v>181</v>
      </c>
      <c r="B218">
        <v>421.76569999999998</v>
      </c>
      <c r="C218" s="6">
        <f t="shared" si="68"/>
        <v>2766.7829919999999</v>
      </c>
      <c r="D218" s="2">
        <f>MAX(B211:B228)-B218</f>
        <v>37.839800000000025</v>
      </c>
      <c r="E218" s="2">
        <f t="shared" si="69"/>
        <v>248.22908800000016</v>
      </c>
      <c r="F218" s="3">
        <f t="shared" si="70"/>
        <v>3</v>
      </c>
      <c r="G218" s="3">
        <f t="shared" si="71"/>
        <v>14.229088000000161</v>
      </c>
    </row>
    <row r="219" spans="1:7" x14ac:dyDescent="0.3">
      <c r="A219" t="s">
        <v>182</v>
      </c>
      <c r="B219">
        <v>397.03410000000002</v>
      </c>
      <c r="C219" s="6">
        <f t="shared" si="68"/>
        <v>2604.5436960000002</v>
      </c>
      <c r="D219" s="2">
        <f>MAX(B211:B228)-B219</f>
        <v>62.571399999999983</v>
      </c>
      <c r="E219" s="2">
        <f t="shared" si="69"/>
        <v>410.46838399999984</v>
      </c>
      <c r="F219" s="3">
        <f t="shared" si="70"/>
        <v>5</v>
      </c>
      <c r="G219" s="3">
        <f t="shared" si="71"/>
        <v>20.468383999999844</v>
      </c>
    </row>
    <row r="220" spans="1:7" x14ac:dyDescent="0.3">
      <c r="A220" t="s">
        <v>183</v>
      </c>
      <c r="B220">
        <v>395.45490000000001</v>
      </c>
      <c r="C220" s="6">
        <f t="shared" si="68"/>
        <v>2594.1841439999998</v>
      </c>
      <c r="D220" s="2">
        <f>MAX(B211:B228)-B220</f>
        <v>64.150599999999997</v>
      </c>
      <c r="E220" s="2">
        <f t="shared" si="69"/>
        <v>420.82793599999997</v>
      </c>
      <c r="F220" s="3">
        <f t="shared" si="70"/>
        <v>5</v>
      </c>
      <c r="G220" s="3">
        <f t="shared" si="71"/>
        <v>30.827935999999966</v>
      </c>
    </row>
    <row r="221" spans="1:7" x14ac:dyDescent="0.3">
      <c r="A221" t="s">
        <v>184</v>
      </c>
      <c r="B221">
        <v>459.60550000000001</v>
      </c>
      <c r="C221" s="6">
        <f t="shared" si="68"/>
        <v>3015.01208</v>
      </c>
      <c r="D221" s="2">
        <f>MAX(B211:B228)-B221</f>
        <v>0</v>
      </c>
      <c r="E221" s="2">
        <f t="shared" si="69"/>
        <v>0</v>
      </c>
      <c r="F221" s="3">
        <f t="shared" si="70"/>
        <v>0</v>
      </c>
      <c r="G221" s="3">
        <f t="shared" si="71"/>
        <v>0</v>
      </c>
    </row>
    <row r="222" spans="1:7" x14ac:dyDescent="0.3">
      <c r="A222" t="s">
        <v>185</v>
      </c>
      <c r="B222">
        <v>456.28739999999999</v>
      </c>
      <c r="C222" s="6">
        <f t="shared" si="68"/>
        <v>2993.2453439999999</v>
      </c>
      <c r="D222" s="2">
        <f>MAX(B211:B228)-B222</f>
        <v>3.3181000000000154</v>
      </c>
      <c r="E222" s="2">
        <f t="shared" si="69"/>
        <v>21.766736000000101</v>
      </c>
      <c r="F222" s="3">
        <f t="shared" si="70"/>
        <v>0</v>
      </c>
      <c r="G222" s="3">
        <f t="shared" si="71"/>
        <v>21.766736000000101</v>
      </c>
    </row>
    <row r="223" spans="1:7" x14ac:dyDescent="0.3">
      <c r="A223" t="s">
        <v>186</v>
      </c>
      <c r="B223">
        <v>444.37799999999999</v>
      </c>
      <c r="C223" s="6">
        <f t="shared" si="68"/>
        <v>2915.1196799999998</v>
      </c>
      <c r="D223" s="2">
        <f>MAX(B211:B228)-B223</f>
        <v>15.22750000000002</v>
      </c>
      <c r="E223" s="2">
        <f t="shared" si="69"/>
        <v>99.892400000000123</v>
      </c>
      <c r="F223" s="3">
        <f t="shared" si="70"/>
        <v>1</v>
      </c>
      <c r="G223" s="3">
        <f t="shared" si="71"/>
        <v>21.892400000000123</v>
      </c>
    </row>
    <row r="224" spans="1:7" x14ac:dyDescent="0.3">
      <c r="A224" t="s">
        <v>187</v>
      </c>
      <c r="B224">
        <v>440.3888</v>
      </c>
      <c r="C224" s="6">
        <f t="shared" si="68"/>
        <v>2888.9505279999998</v>
      </c>
      <c r="D224" s="2">
        <f>MAX(B211:B228)-B224</f>
        <v>19.216700000000003</v>
      </c>
      <c r="E224" s="2">
        <f t="shared" si="69"/>
        <v>126.06155200000001</v>
      </c>
      <c r="F224" s="3">
        <f t="shared" si="70"/>
        <v>2</v>
      </c>
      <c r="G224" s="3">
        <f t="shared" si="71"/>
        <v>-29.938447999999994</v>
      </c>
    </row>
    <row r="225" spans="1:7" x14ac:dyDescent="0.3">
      <c r="A225" t="s">
        <v>188</v>
      </c>
      <c r="B225">
        <v>431.83679999999998</v>
      </c>
      <c r="C225" s="6">
        <f t="shared" si="68"/>
        <v>2832.8494079999996</v>
      </c>
      <c r="D225" s="2">
        <f>MAX(B211:B228)-B225</f>
        <v>27.768700000000024</v>
      </c>
      <c r="E225" s="2">
        <f t="shared" si="69"/>
        <v>182.16267200000016</v>
      </c>
      <c r="F225" s="3">
        <f t="shared" si="70"/>
        <v>2</v>
      </c>
      <c r="G225" s="3">
        <f t="shared" si="71"/>
        <v>26.162672000000157</v>
      </c>
    </row>
    <row r="226" spans="1:7" x14ac:dyDescent="0.3">
      <c r="A226" t="s">
        <v>189</v>
      </c>
      <c r="B226">
        <v>422.5301</v>
      </c>
      <c r="C226" s="6">
        <f t="shared" si="68"/>
        <v>2771.7974559999998</v>
      </c>
      <c r="D226" s="2">
        <f>MAX(B211:B228)-B226</f>
        <v>37.075400000000002</v>
      </c>
      <c r="E226" s="2">
        <f t="shared" si="69"/>
        <v>243.21462399999999</v>
      </c>
      <c r="F226" s="3">
        <f t="shared" si="70"/>
        <v>3</v>
      </c>
      <c r="G226" s="3">
        <f t="shared" si="71"/>
        <v>9.2146239999999864</v>
      </c>
    </row>
    <row r="227" spans="1:7" x14ac:dyDescent="0.3">
      <c r="A227" t="s">
        <v>190</v>
      </c>
      <c r="B227">
        <v>398.94479999999999</v>
      </c>
      <c r="C227" s="6">
        <f t="shared" si="68"/>
        <v>2617.0778879999998</v>
      </c>
      <c r="D227" s="2">
        <f>MAX(B211:B228)-B227</f>
        <v>60.66070000000002</v>
      </c>
      <c r="E227" s="2">
        <f t="shared" si="69"/>
        <v>397.93419200000011</v>
      </c>
      <c r="F227" s="3">
        <f t="shared" si="70"/>
        <v>5</v>
      </c>
      <c r="G227" s="3">
        <f t="shared" si="71"/>
        <v>7.9341920000001096</v>
      </c>
    </row>
    <row r="228" spans="1:7" x14ac:dyDescent="0.3">
      <c r="A228" t="s">
        <v>191</v>
      </c>
      <c r="B228">
        <v>397.26240000000001</v>
      </c>
      <c r="C228" s="6">
        <f t="shared" si="68"/>
        <v>2606.0413439999998</v>
      </c>
      <c r="D228" s="2">
        <f>MAX(B211:B228)-B228</f>
        <v>62.343099999999993</v>
      </c>
      <c r="E228" s="2">
        <f t="shared" si="69"/>
        <v>408.97073599999993</v>
      </c>
      <c r="F228" s="3">
        <f t="shared" si="70"/>
        <v>5</v>
      </c>
      <c r="G228" s="3">
        <f t="shared" si="71"/>
        <v>18.970735999999931</v>
      </c>
    </row>
    <row r="230" spans="1:7" x14ac:dyDescent="0.3">
      <c r="A230" t="s">
        <v>410</v>
      </c>
      <c r="B230">
        <v>97.446700000000007</v>
      </c>
      <c r="C230" s="6">
        <f>B230*6.56</f>
        <v>639.25035200000002</v>
      </c>
      <c r="D230" s="2">
        <f>MAX(B230:B247)-B230</f>
        <v>2.6396999999999906</v>
      </c>
      <c r="E230" s="2">
        <f>D230*6.56</f>
        <v>17.316431999999939</v>
      </c>
      <c r="F230" s="3">
        <f>ROUND(E230/78,0)</f>
        <v>0</v>
      </c>
      <c r="G230" s="3">
        <f>E230-F230*78</f>
        <v>17.316431999999939</v>
      </c>
    </row>
    <row r="231" spans="1:7" x14ac:dyDescent="0.3">
      <c r="A231" t="s">
        <v>411</v>
      </c>
      <c r="B231">
        <v>100.0864</v>
      </c>
      <c r="C231" s="6">
        <f t="shared" ref="C231:C247" si="72">B231*6.56</f>
        <v>656.56678399999998</v>
      </c>
      <c r="D231" s="2">
        <f>MAX(B230:B247)-B231</f>
        <v>0</v>
      </c>
      <c r="E231" s="2">
        <f t="shared" ref="E231:E247" si="73">D231*6.56</f>
        <v>0</v>
      </c>
      <c r="F231" s="3">
        <f t="shared" ref="F231:F247" si="74">ROUND(E231/78,0)</f>
        <v>0</v>
      </c>
      <c r="G231" s="3">
        <f t="shared" ref="G231:G247" si="75">E231-F231*78</f>
        <v>0</v>
      </c>
    </row>
    <row r="232" spans="1:7" x14ac:dyDescent="0.3">
      <c r="A232" t="s">
        <v>192</v>
      </c>
      <c r="B232" s="7">
        <v>86.125100000000003</v>
      </c>
      <c r="C232" s="6">
        <f t="shared" si="72"/>
        <v>564.98065599999995</v>
      </c>
      <c r="D232" s="2">
        <f>MAX(B230:B247)-B232</f>
        <v>13.961299999999994</v>
      </c>
      <c r="E232" s="2">
        <f t="shared" si="73"/>
        <v>91.58612799999996</v>
      </c>
      <c r="F232" s="3">
        <f t="shared" si="74"/>
        <v>1</v>
      </c>
      <c r="G232" s="3">
        <f t="shared" si="75"/>
        <v>13.58612799999996</v>
      </c>
    </row>
    <row r="233" spans="1:7" x14ac:dyDescent="0.3">
      <c r="A233" t="s">
        <v>193</v>
      </c>
      <c r="B233" s="7">
        <v>43.982999999999997</v>
      </c>
      <c r="C233" s="6">
        <f t="shared" si="72"/>
        <v>288.52847999999994</v>
      </c>
      <c r="D233" s="2">
        <f>MAX(B230:B247)-B233</f>
        <v>56.103400000000001</v>
      </c>
      <c r="E233" s="2">
        <f t="shared" si="73"/>
        <v>368.03830399999998</v>
      </c>
      <c r="F233" s="3">
        <f t="shared" si="74"/>
        <v>5</v>
      </c>
      <c r="G233" s="3">
        <f t="shared" si="75"/>
        <v>-21.961696000000018</v>
      </c>
    </row>
    <row r="234" spans="1:7" x14ac:dyDescent="0.3">
      <c r="A234" t="s">
        <v>194</v>
      </c>
      <c r="B234" s="7">
        <v>46.523800000000001</v>
      </c>
      <c r="C234" s="6">
        <f t="shared" si="72"/>
        <v>305.19612799999999</v>
      </c>
      <c r="D234" s="2">
        <f>MAX(B230:B247)-B234</f>
        <v>53.562599999999996</v>
      </c>
      <c r="E234" s="2">
        <f t="shared" si="73"/>
        <v>351.37065599999994</v>
      </c>
      <c r="F234" s="3">
        <f t="shared" si="74"/>
        <v>5</v>
      </c>
      <c r="G234" s="3">
        <f t="shared" si="75"/>
        <v>-38.62934400000006</v>
      </c>
    </row>
    <row r="235" spans="1:7" x14ac:dyDescent="0.3">
      <c r="A235" t="s">
        <v>195</v>
      </c>
      <c r="B235" s="7">
        <v>49.130800000000001</v>
      </c>
      <c r="C235" s="6">
        <f t="shared" si="72"/>
        <v>322.29804799999999</v>
      </c>
      <c r="D235" s="2">
        <f>MAX(B230:B247)-B235</f>
        <v>50.955599999999997</v>
      </c>
      <c r="E235" s="2">
        <f t="shared" si="73"/>
        <v>334.26873599999993</v>
      </c>
      <c r="F235" s="3">
        <f t="shared" si="74"/>
        <v>4</v>
      </c>
      <c r="G235" s="3">
        <f t="shared" si="75"/>
        <v>22.268735999999933</v>
      </c>
    </row>
    <row r="236" spans="1:7" x14ac:dyDescent="0.3">
      <c r="A236" t="s">
        <v>196</v>
      </c>
      <c r="B236" s="7">
        <v>51.367800000000003</v>
      </c>
      <c r="C236" s="6">
        <f t="shared" si="72"/>
        <v>336.97276799999997</v>
      </c>
      <c r="D236" s="2">
        <f>MAX(B230:B247)-B236</f>
        <v>48.718599999999995</v>
      </c>
      <c r="E236" s="2">
        <f t="shared" si="73"/>
        <v>319.59401599999995</v>
      </c>
      <c r="F236" s="3">
        <f t="shared" si="74"/>
        <v>4</v>
      </c>
      <c r="G236" s="3">
        <f t="shared" si="75"/>
        <v>7.5940159999999537</v>
      </c>
    </row>
    <row r="237" spans="1:7" x14ac:dyDescent="0.3">
      <c r="A237" t="s">
        <v>197</v>
      </c>
      <c r="B237" s="7">
        <v>54.893700000000003</v>
      </c>
      <c r="C237" s="6">
        <f t="shared" si="72"/>
        <v>360.10267199999998</v>
      </c>
      <c r="D237" s="2">
        <f>MAX(B230:B247)-B237</f>
        <v>45.192699999999995</v>
      </c>
      <c r="E237" s="2">
        <f t="shared" si="73"/>
        <v>296.46411199999994</v>
      </c>
      <c r="F237" s="3">
        <f t="shared" si="74"/>
        <v>4</v>
      </c>
      <c r="G237" s="3">
        <f t="shared" si="75"/>
        <v>-15.535888000000057</v>
      </c>
    </row>
    <row r="238" spans="1:7" x14ac:dyDescent="0.3">
      <c r="A238" t="s">
        <v>198</v>
      </c>
      <c r="B238" s="7">
        <v>56.496400000000001</v>
      </c>
      <c r="C238" s="6">
        <f t="shared" si="72"/>
        <v>370.61638399999998</v>
      </c>
      <c r="D238" s="2">
        <f>MAX(B230:B247)-B238</f>
        <v>43.589999999999996</v>
      </c>
      <c r="E238" s="2">
        <f t="shared" si="73"/>
        <v>285.95039999999995</v>
      </c>
      <c r="F238" s="3">
        <f t="shared" si="74"/>
        <v>4</v>
      </c>
      <c r="G238" s="3">
        <f t="shared" si="75"/>
        <v>-26.049600000000055</v>
      </c>
    </row>
    <row r="239" spans="1:7" x14ac:dyDescent="0.3">
      <c r="A239" t="s">
        <v>199</v>
      </c>
      <c r="B239" s="7">
        <v>61.307200000000002</v>
      </c>
      <c r="C239" s="6">
        <f t="shared" si="72"/>
        <v>402.17523199999999</v>
      </c>
      <c r="D239" s="2">
        <f>MAX(B230:B247)-B239</f>
        <v>38.779199999999996</v>
      </c>
      <c r="E239" s="2">
        <f t="shared" si="73"/>
        <v>254.39155199999996</v>
      </c>
      <c r="F239" s="3">
        <f t="shared" si="74"/>
        <v>3</v>
      </c>
      <c r="G239" s="3">
        <f t="shared" si="75"/>
        <v>20.391551999999962</v>
      </c>
    </row>
    <row r="240" spans="1:7" x14ac:dyDescent="0.3">
      <c r="A240" t="s">
        <v>200</v>
      </c>
      <c r="B240" s="7">
        <v>89.925600000000003</v>
      </c>
      <c r="C240" s="6">
        <f t="shared" si="72"/>
        <v>589.91193599999997</v>
      </c>
      <c r="D240" s="2">
        <f>MAX(B230:B247)-B240</f>
        <v>10.160799999999995</v>
      </c>
      <c r="E240" s="2">
        <f t="shared" si="73"/>
        <v>66.654847999999959</v>
      </c>
      <c r="F240" s="3">
        <f t="shared" si="74"/>
        <v>1</v>
      </c>
      <c r="G240" s="3">
        <f t="shared" si="75"/>
        <v>-11.345152000000041</v>
      </c>
    </row>
    <row r="241" spans="1:7" x14ac:dyDescent="0.3">
      <c r="A241" t="s">
        <v>201</v>
      </c>
      <c r="B241" s="7">
        <v>42.846400000000003</v>
      </c>
      <c r="C241" s="6">
        <f t="shared" si="72"/>
        <v>281.072384</v>
      </c>
      <c r="D241" s="2">
        <f>MAX(B230:B247)-B241</f>
        <v>57.239999999999995</v>
      </c>
      <c r="E241" s="2">
        <f t="shared" si="73"/>
        <v>375.49439999999993</v>
      </c>
      <c r="F241" s="3">
        <f t="shared" si="74"/>
        <v>5</v>
      </c>
      <c r="G241" s="3">
        <f t="shared" si="75"/>
        <v>-14.505600000000072</v>
      </c>
    </row>
    <row r="242" spans="1:7" x14ac:dyDescent="0.3">
      <c r="A242" t="s">
        <v>202</v>
      </c>
      <c r="B242" s="7">
        <v>45.258299999999998</v>
      </c>
      <c r="C242" s="6">
        <f t="shared" si="72"/>
        <v>296.89444799999995</v>
      </c>
      <c r="D242" s="2">
        <f>MAX(B230:B247)-B242</f>
        <v>54.828099999999999</v>
      </c>
      <c r="E242" s="2">
        <f t="shared" si="73"/>
        <v>359.67233599999997</v>
      </c>
      <c r="F242" s="3">
        <f t="shared" si="74"/>
        <v>5</v>
      </c>
      <c r="G242" s="3">
        <f t="shared" si="75"/>
        <v>-30.327664000000027</v>
      </c>
    </row>
    <row r="243" spans="1:7" x14ac:dyDescent="0.3">
      <c r="A243" t="s">
        <v>203</v>
      </c>
      <c r="B243" s="7">
        <v>48.303100000000001</v>
      </c>
      <c r="C243" s="6">
        <f t="shared" si="72"/>
        <v>316.868336</v>
      </c>
      <c r="D243" s="2">
        <f>MAX(B230:B247)-B243</f>
        <v>51.783299999999997</v>
      </c>
      <c r="E243" s="2">
        <f t="shared" si="73"/>
        <v>339.69844799999998</v>
      </c>
      <c r="F243" s="3">
        <f t="shared" si="74"/>
        <v>4</v>
      </c>
      <c r="G243" s="3">
        <f t="shared" si="75"/>
        <v>27.698447999999985</v>
      </c>
    </row>
    <row r="244" spans="1:7" x14ac:dyDescent="0.3">
      <c r="A244" t="s">
        <v>204</v>
      </c>
      <c r="B244" s="7">
        <v>50.526600000000002</v>
      </c>
      <c r="C244" s="6">
        <f t="shared" si="72"/>
        <v>331.45449600000001</v>
      </c>
      <c r="D244" s="2">
        <f>MAX(B230:B247)-B244</f>
        <v>49.559799999999996</v>
      </c>
      <c r="E244" s="2">
        <f t="shared" si="73"/>
        <v>325.11228799999998</v>
      </c>
      <c r="F244" s="3">
        <f t="shared" si="74"/>
        <v>4</v>
      </c>
      <c r="G244" s="3">
        <f t="shared" si="75"/>
        <v>13.112287999999978</v>
      </c>
    </row>
    <row r="245" spans="1:7" x14ac:dyDescent="0.3">
      <c r="A245" t="s">
        <v>205</v>
      </c>
      <c r="B245" s="7">
        <v>53.732700000000001</v>
      </c>
      <c r="C245" s="6">
        <f t="shared" si="72"/>
        <v>352.486512</v>
      </c>
      <c r="D245" s="2">
        <f>MAX(B230:B247)-B245</f>
        <v>46.353699999999996</v>
      </c>
      <c r="E245" s="2">
        <f t="shared" si="73"/>
        <v>304.08027199999998</v>
      </c>
      <c r="F245" s="3">
        <f t="shared" si="74"/>
        <v>4</v>
      </c>
      <c r="G245" s="3">
        <f t="shared" si="75"/>
        <v>-7.9197280000000205</v>
      </c>
    </row>
    <row r="246" spans="1:7" x14ac:dyDescent="0.3">
      <c r="A246" t="s">
        <v>206</v>
      </c>
      <c r="B246" s="7">
        <v>55.406700000000001</v>
      </c>
      <c r="C246" s="6">
        <f t="shared" si="72"/>
        <v>363.46795199999997</v>
      </c>
      <c r="D246" s="2">
        <f>MAX(B230:B247)-B246</f>
        <v>44.679699999999997</v>
      </c>
      <c r="E246" s="2">
        <f t="shared" si="73"/>
        <v>293.09883199999996</v>
      </c>
      <c r="F246" s="3">
        <f t="shared" si="74"/>
        <v>4</v>
      </c>
      <c r="G246" s="3">
        <f t="shared" si="75"/>
        <v>-18.901168000000041</v>
      </c>
    </row>
    <row r="247" spans="1:7" x14ac:dyDescent="0.3">
      <c r="A247" t="s">
        <v>207</v>
      </c>
      <c r="B247" s="7">
        <v>59.815899999999999</v>
      </c>
      <c r="C247" s="6">
        <f t="shared" si="72"/>
        <v>392.39230399999997</v>
      </c>
      <c r="D247" s="2">
        <f>MAX(B230:B247)-B247</f>
        <v>40.270499999999998</v>
      </c>
      <c r="E247" s="2">
        <f t="shared" si="73"/>
        <v>264.17447999999996</v>
      </c>
      <c r="F247" s="3">
        <f t="shared" si="74"/>
        <v>3</v>
      </c>
      <c r="G247" s="3">
        <f t="shared" si="75"/>
        <v>30.17447999999996</v>
      </c>
    </row>
    <row r="249" spans="1:7" x14ac:dyDescent="0.3">
      <c r="A249" t="s">
        <v>412</v>
      </c>
      <c r="B249">
        <v>143.73089999999999</v>
      </c>
      <c r="C249" s="6">
        <f>B249*6.56</f>
        <v>942.87470399999984</v>
      </c>
      <c r="D249" s="2">
        <f>MAX(B249:B266)-B249</f>
        <v>10.86020000000002</v>
      </c>
      <c r="E249" s="2">
        <f>D249*6.56</f>
        <v>71.242912000000132</v>
      </c>
      <c r="F249" s="3">
        <f>ROUND(E249/78,0)</f>
        <v>1</v>
      </c>
      <c r="G249" s="3">
        <f>E249-F249*78</f>
        <v>-6.7570879999998681</v>
      </c>
    </row>
    <row r="250" spans="1:7" x14ac:dyDescent="0.3">
      <c r="A250" t="s">
        <v>413</v>
      </c>
      <c r="B250">
        <v>142.9726</v>
      </c>
      <c r="C250" s="6">
        <f t="shared" ref="C250:C266" si="76">B250*6.56</f>
        <v>937.9002559999999</v>
      </c>
      <c r="D250" s="2">
        <f>MAX(B249:B266)-B250</f>
        <v>11.618500000000012</v>
      </c>
      <c r="E250" s="2">
        <f t="shared" ref="E250:E266" si="77">D250*6.56</f>
        <v>76.21736000000007</v>
      </c>
      <c r="F250" s="3">
        <f t="shared" ref="F250:F266" si="78">ROUND(E250/78,0)</f>
        <v>1</v>
      </c>
      <c r="G250" s="3">
        <f t="shared" ref="G250:G266" si="79">E250-F250*78</f>
        <v>-1.7826399999999296</v>
      </c>
    </row>
    <row r="251" spans="1:7" x14ac:dyDescent="0.3">
      <c r="A251" t="s">
        <v>208</v>
      </c>
      <c r="B251" s="7">
        <v>133.48419999999999</v>
      </c>
      <c r="C251" s="6">
        <f t="shared" si="76"/>
        <v>875.65635199999986</v>
      </c>
      <c r="D251" s="2">
        <f>MAX(B249:B266)-B251</f>
        <v>21.106900000000024</v>
      </c>
      <c r="E251" s="2">
        <f t="shared" si="77"/>
        <v>138.46126400000014</v>
      </c>
      <c r="F251" s="3">
        <f t="shared" si="78"/>
        <v>2</v>
      </c>
      <c r="G251" s="3">
        <f t="shared" si="79"/>
        <v>-17.538735999999858</v>
      </c>
    </row>
    <row r="252" spans="1:7" x14ac:dyDescent="0.3">
      <c r="A252" t="s">
        <v>209</v>
      </c>
      <c r="B252" s="7">
        <v>136.1052</v>
      </c>
      <c r="C252" s="6">
        <f t="shared" si="76"/>
        <v>892.85011199999997</v>
      </c>
      <c r="D252" s="2">
        <f>MAX(B249:B266)-B252</f>
        <v>18.485900000000015</v>
      </c>
      <c r="E252" s="2">
        <f t="shared" si="77"/>
        <v>121.26750400000009</v>
      </c>
      <c r="F252" s="3">
        <f t="shared" si="78"/>
        <v>2</v>
      </c>
      <c r="G252" s="3">
        <f t="shared" si="79"/>
        <v>-34.732495999999912</v>
      </c>
    </row>
    <row r="253" spans="1:7" x14ac:dyDescent="0.3">
      <c r="A253" t="s">
        <v>210</v>
      </c>
      <c r="B253" s="7">
        <v>138.6122</v>
      </c>
      <c r="C253" s="6">
        <f t="shared" si="76"/>
        <v>909.29603199999997</v>
      </c>
      <c r="D253" s="2">
        <f>MAX(B249:B266)-B253</f>
        <v>15.97890000000001</v>
      </c>
      <c r="E253" s="2">
        <f t="shared" si="77"/>
        <v>104.82158400000006</v>
      </c>
      <c r="F253" s="3">
        <f t="shared" si="78"/>
        <v>1</v>
      </c>
      <c r="G253" s="3">
        <f t="shared" si="79"/>
        <v>26.821584000000058</v>
      </c>
    </row>
    <row r="254" spans="1:7" x14ac:dyDescent="0.3">
      <c r="A254" t="s">
        <v>211</v>
      </c>
      <c r="B254" s="7">
        <v>141.923</v>
      </c>
      <c r="C254" s="6">
        <f t="shared" si="76"/>
        <v>931.01487999999995</v>
      </c>
      <c r="D254" s="2">
        <f>MAX(B249:B266)-B254</f>
        <v>12.66810000000001</v>
      </c>
      <c r="E254" s="2">
        <f t="shared" si="77"/>
        <v>83.102736000000064</v>
      </c>
      <c r="F254" s="3">
        <f t="shared" si="78"/>
        <v>1</v>
      </c>
      <c r="G254" s="3">
        <f t="shared" si="79"/>
        <v>5.1027360000000641</v>
      </c>
    </row>
    <row r="255" spans="1:7" x14ac:dyDescent="0.3">
      <c r="A255" t="s">
        <v>212</v>
      </c>
      <c r="B255" s="7">
        <v>144.51310000000001</v>
      </c>
      <c r="C255" s="6">
        <f t="shared" si="76"/>
        <v>948.00593600000002</v>
      </c>
      <c r="D255" s="2">
        <f>MAX(B249:B266)-B255</f>
        <v>10.078000000000003</v>
      </c>
      <c r="E255" s="2">
        <f t="shared" si="77"/>
        <v>66.111680000000021</v>
      </c>
      <c r="F255" s="3">
        <f t="shared" si="78"/>
        <v>1</v>
      </c>
      <c r="G255" s="3">
        <f t="shared" si="79"/>
        <v>-11.888319999999979</v>
      </c>
    </row>
    <row r="256" spans="1:7" x14ac:dyDescent="0.3">
      <c r="A256" t="s">
        <v>213</v>
      </c>
      <c r="B256" s="7">
        <v>148.25659999999999</v>
      </c>
      <c r="C256" s="6">
        <f t="shared" si="76"/>
        <v>972.56329599999992</v>
      </c>
      <c r="D256" s="2">
        <f>MAX(B249:B266)-B256</f>
        <v>6.3345000000000198</v>
      </c>
      <c r="E256" s="2">
        <f t="shared" si="77"/>
        <v>41.554320000000125</v>
      </c>
      <c r="F256" s="3">
        <f t="shared" si="78"/>
        <v>1</v>
      </c>
      <c r="G256" s="3">
        <f t="shared" si="79"/>
        <v>-36.445679999999875</v>
      </c>
    </row>
    <row r="257" spans="1:7" x14ac:dyDescent="0.3">
      <c r="A257" t="s">
        <v>214</v>
      </c>
      <c r="B257" s="7">
        <v>151.2593</v>
      </c>
      <c r="C257" s="6">
        <f t="shared" si="76"/>
        <v>992.26100799999995</v>
      </c>
      <c r="D257" s="2">
        <f>MAX(B249:B266)-B257</f>
        <v>3.3318000000000154</v>
      </c>
      <c r="E257" s="2">
        <f t="shared" si="77"/>
        <v>21.856608000000101</v>
      </c>
      <c r="F257" s="3">
        <f t="shared" si="78"/>
        <v>0</v>
      </c>
      <c r="G257" s="3">
        <f t="shared" si="79"/>
        <v>21.856608000000101</v>
      </c>
    </row>
    <row r="258" spans="1:7" x14ac:dyDescent="0.3">
      <c r="A258" t="s">
        <v>215</v>
      </c>
      <c r="B258" s="7">
        <v>154.59110000000001</v>
      </c>
      <c r="C258" s="6">
        <f t="shared" si="76"/>
        <v>1014.117616</v>
      </c>
      <c r="D258" s="2">
        <f>MAX(B249:B266)-B258</f>
        <v>0</v>
      </c>
      <c r="E258" s="2">
        <f t="shared" si="77"/>
        <v>0</v>
      </c>
      <c r="F258" s="3">
        <f t="shared" si="78"/>
        <v>0</v>
      </c>
      <c r="G258" s="3">
        <f t="shared" si="79"/>
        <v>0</v>
      </c>
    </row>
    <row r="259" spans="1:7" x14ac:dyDescent="0.3">
      <c r="A259" t="s">
        <v>216</v>
      </c>
      <c r="B259" s="7">
        <v>132.7072</v>
      </c>
      <c r="C259" s="6">
        <f t="shared" si="76"/>
        <v>870.55923199999995</v>
      </c>
      <c r="D259" s="2">
        <f>MAX(B249:B266)-B259</f>
        <v>21.883900000000011</v>
      </c>
      <c r="E259" s="2">
        <f t="shared" si="77"/>
        <v>143.55838400000007</v>
      </c>
      <c r="F259" s="3">
        <f t="shared" si="78"/>
        <v>2</v>
      </c>
      <c r="G259" s="3">
        <f t="shared" si="79"/>
        <v>-12.441615999999925</v>
      </c>
    </row>
    <row r="260" spans="1:7" x14ac:dyDescent="0.3">
      <c r="A260" t="s">
        <v>217</v>
      </c>
      <c r="B260" s="7">
        <v>135.27449999999999</v>
      </c>
      <c r="C260" s="6">
        <f t="shared" si="76"/>
        <v>887.40071999999986</v>
      </c>
      <c r="D260" s="2">
        <f>MAX(B249:B266)-B260</f>
        <v>19.316600000000022</v>
      </c>
      <c r="E260" s="2">
        <f t="shared" si="77"/>
        <v>126.71689600000013</v>
      </c>
      <c r="F260" s="3">
        <f t="shared" si="78"/>
        <v>2</v>
      </c>
      <c r="G260" s="3">
        <f t="shared" si="79"/>
        <v>-29.283103999999867</v>
      </c>
    </row>
    <row r="261" spans="1:7" x14ac:dyDescent="0.3">
      <c r="A261" t="s">
        <v>218</v>
      </c>
      <c r="B261" s="7">
        <v>137.5591</v>
      </c>
      <c r="C261" s="6">
        <f t="shared" si="76"/>
        <v>902.38769600000001</v>
      </c>
      <c r="D261" s="2">
        <f>MAX(B249:B266)-B261</f>
        <v>17.032000000000011</v>
      </c>
      <c r="E261" s="2">
        <f t="shared" si="77"/>
        <v>111.72992000000006</v>
      </c>
      <c r="F261" s="3">
        <f t="shared" si="78"/>
        <v>1</v>
      </c>
      <c r="G261" s="3">
        <f t="shared" si="79"/>
        <v>33.729920000000064</v>
      </c>
    </row>
    <row r="262" spans="1:7" x14ac:dyDescent="0.3">
      <c r="A262" t="s">
        <v>219</v>
      </c>
      <c r="B262" s="7">
        <v>140.85319999999999</v>
      </c>
      <c r="C262" s="6">
        <f t="shared" si="76"/>
        <v>923.99699199999986</v>
      </c>
      <c r="D262" s="2">
        <f>MAX(B249:B266)-B262</f>
        <v>13.737900000000025</v>
      </c>
      <c r="E262" s="2">
        <f t="shared" si="77"/>
        <v>90.120624000000163</v>
      </c>
      <c r="F262" s="3">
        <f t="shared" si="78"/>
        <v>1</v>
      </c>
      <c r="G262" s="3">
        <f t="shared" si="79"/>
        <v>12.120624000000163</v>
      </c>
    </row>
    <row r="263" spans="1:7" x14ac:dyDescent="0.3">
      <c r="A263" t="s">
        <v>220</v>
      </c>
      <c r="B263" s="7">
        <v>143.13069999999999</v>
      </c>
      <c r="C263" s="6">
        <f t="shared" si="76"/>
        <v>938.93739199999993</v>
      </c>
      <c r="D263" s="2">
        <f>MAX(B249:B266)-B263</f>
        <v>11.460400000000021</v>
      </c>
      <c r="E263" s="2">
        <f t="shared" si="77"/>
        <v>75.180224000000138</v>
      </c>
      <c r="F263" s="3">
        <f t="shared" si="78"/>
        <v>1</v>
      </c>
      <c r="G263" s="3">
        <f t="shared" si="79"/>
        <v>-2.8197759999998624</v>
      </c>
    </row>
    <row r="264" spans="1:7" x14ac:dyDescent="0.3">
      <c r="A264" t="s">
        <v>221</v>
      </c>
      <c r="B264" s="7">
        <v>147.09520000000001</v>
      </c>
      <c r="C264" s="6">
        <f t="shared" si="76"/>
        <v>964.94451200000003</v>
      </c>
      <c r="D264" s="2">
        <f>MAX(B249:B266)-B264</f>
        <v>7.495900000000006</v>
      </c>
      <c r="E264" s="2">
        <f t="shared" si="77"/>
        <v>49.173104000000038</v>
      </c>
      <c r="F264" s="3">
        <f t="shared" si="78"/>
        <v>1</v>
      </c>
      <c r="G264" s="3">
        <f t="shared" si="79"/>
        <v>-28.826895999999962</v>
      </c>
    </row>
    <row r="265" spans="1:7" x14ac:dyDescent="0.3">
      <c r="A265" t="s">
        <v>222</v>
      </c>
      <c r="B265" s="7">
        <v>149.8682</v>
      </c>
      <c r="C265" s="6">
        <f t="shared" si="76"/>
        <v>983.13539199999991</v>
      </c>
      <c r="D265" s="2">
        <f>MAX(B249:B266)-B265</f>
        <v>4.7229000000000099</v>
      </c>
      <c r="E265" s="2">
        <f t="shared" si="77"/>
        <v>30.982224000000063</v>
      </c>
      <c r="F265" s="3">
        <f t="shared" si="78"/>
        <v>0</v>
      </c>
      <c r="G265" s="3">
        <f t="shared" si="79"/>
        <v>30.982224000000063</v>
      </c>
    </row>
    <row r="266" spans="1:7" x14ac:dyDescent="0.3">
      <c r="A266" t="s">
        <v>223</v>
      </c>
      <c r="B266" s="7">
        <v>153.37719999999999</v>
      </c>
      <c r="C266" s="6">
        <f t="shared" si="76"/>
        <v>1006.1544319999998</v>
      </c>
      <c r="D266" s="2">
        <f>MAX(B249:B266)-B266</f>
        <v>1.2139000000000237</v>
      </c>
      <c r="E266" s="2">
        <f t="shared" si="77"/>
        <v>7.9631840000001555</v>
      </c>
      <c r="F266" s="3">
        <f t="shared" si="78"/>
        <v>0</v>
      </c>
      <c r="G266" s="3">
        <f t="shared" si="79"/>
        <v>7.9631840000001555</v>
      </c>
    </row>
    <row r="267" spans="1:7" x14ac:dyDescent="0.3">
      <c r="F267" s="3"/>
      <c r="G267" s="3"/>
    </row>
    <row r="268" spans="1:7" x14ac:dyDescent="0.3">
      <c r="A268" t="s">
        <v>414</v>
      </c>
      <c r="B268">
        <v>373.59309999999999</v>
      </c>
      <c r="C268" s="6">
        <f>B268*6.56</f>
        <v>2450.7707359999999</v>
      </c>
      <c r="D268" s="2">
        <f>MAX(B268:B285)-B268</f>
        <v>2.6143000000000143</v>
      </c>
      <c r="E268" s="2">
        <f>D268*6.56</f>
        <v>17.149808000000093</v>
      </c>
      <c r="F268" s="3">
        <f>ROUND(E268/78,0)</f>
        <v>0</v>
      </c>
      <c r="G268" s="3">
        <f>E268-F268*78</f>
        <v>17.149808000000093</v>
      </c>
    </row>
    <row r="269" spans="1:7" x14ac:dyDescent="0.3">
      <c r="A269" t="s">
        <v>415</v>
      </c>
      <c r="B269">
        <v>376.20740000000001</v>
      </c>
      <c r="C269" s="6">
        <f t="shared" ref="C269:C285" si="80">B269*6.56</f>
        <v>2467.9205440000001</v>
      </c>
      <c r="D269" s="2">
        <f>MAX(B268:B285)-B269</f>
        <v>0</v>
      </c>
      <c r="E269" s="2">
        <f t="shared" ref="E269:E285" si="81">D269*6.56</f>
        <v>0</v>
      </c>
      <c r="F269" s="3">
        <f t="shared" ref="F269:F285" si="82">ROUND(E269/78,0)</f>
        <v>0</v>
      </c>
      <c r="G269" s="3">
        <f t="shared" ref="G269:G285" si="83">E269-F269*78</f>
        <v>0</v>
      </c>
    </row>
    <row r="270" spans="1:7" x14ac:dyDescent="0.3">
      <c r="A270" t="s">
        <v>224</v>
      </c>
      <c r="B270" s="7">
        <v>322.76330000000002</v>
      </c>
      <c r="C270" s="6">
        <f t="shared" si="80"/>
        <v>2117.3272480000001</v>
      </c>
      <c r="D270" s="2">
        <f>MAX(B268:B285)-B270</f>
        <v>53.444099999999992</v>
      </c>
      <c r="E270" s="2">
        <f t="shared" si="81"/>
        <v>350.59329599999995</v>
      </c>
      <c r="F270" s="3">
        <f t="shared" si="82"/>
        <v>4</v>
      </c>
      <c r="G270" s="3">
        <f t="shared" si="83"/>
        <v>38.593295999999953</v>
      </c>
    </row>
    <row r="271" spans="1:7" x14ac:dyDescent="0.3">
      <c r="A271" t="s">
        <v>225</v>
      </c>
      <c r="B271" s="7">
        <v>325.9479</v>
      </c>
      <c r="C271" s="6">
        <f t="shared" si="80"/>
        <v>2138.2182239999997</v>
      </c>
      <c r="D271" s="2">
        <f>MAX(B268:B285)-B271</f>
        <v>50.259500000000003</v>
      </c>
      <c r="E271" s="2">
        <f t="shared" si="81"/>
        <v>329.70231999999999</v>
      </c>
      <c r="F271" s="3">
        <f t="shared" si="82"/>
        <v>4</v>
      </c>
      <c r="G271" s="3">
        <f t="shared" si="83"/>
        <v>17.702319999999986</v>
      </c>
    </row>
    <row r="272" spans="1:7" x14ac:dyDescent="0.3">
      <c r="A272" t="s">
        <v>226</v>
      </c>
      <c r="B272" s="7">
        <v>332.39749999999998</v>
      </c>
      <c r="C272" s="6">
        <f t="shared" si="80"/>
        <v>2180.5275999999999</v>
      </c>
      <c r="D272" s="2">
        <f>MAX(B268:B285)-B272</f>
        <v>43.809900000000027</v>
      </c>
      <c r="E272" s="2">
        <f t="shared" si="81"/>
        <v>287.39294400000017</v>
      </c>
      <c r="F272" s="3">
        <f t="shared" si="82"/>
        <v>4</v>
      </c>
      <c r="G272" s="3">
        <f t="shared" si="83"/>
        <v>-24.60705599999983</v>
      </c>
    </row>
    <row r="273" spans="1:7" x14ac:dyDescent="0.3">
      <c r="A273" t="s">
        <v>227</v>
      </c>
      <c r="B273" s="7">
        <v>334.39589999999998</v>
      </c>
      <c r="C273" s="6">
        <f t="shared" si="80"/>
        <v>2193.6371039999999</v>
      </c>
      <c r="D273" s="2">
        <f>MAX(B268:B285)-B273</f>
        <v>41.811500000000024</v>
      </c>
      <c r="E273" s="2">
        <f t="shared" si="81"/>
        <v>274.28344000000016</v>
      </c>
      <c r="F273" s="3">
        <f t="shared" si="82"/>
        <v>4</v>
      </c>
      <c r="G273" s="3">
        <f t="shared" si="83"/>
        <v>-37.716559999999845</v>
      </c>
    </row>
    <row r="274" spans="1:7" x14ac:dyDescent="0.3">
      <c r="A274" t="s">
        <v>228</v>
      </c>
      <c r="B274" s="7">
        <v>336.24079999999998</v>
      </c>
      <c r="C274" s="6">
        <f t="shared" si="80"/>
        <v>2205.7396479999998</v>
      </c>
      <c r="D274" s="2">
        <f>MAX(B268:B285)-B274</f>
        <v>39.966600000000028</v>
      </c>
      <c r="E274" s="2">
        <f t="shared" si="81"/>
        <v>262.18089600000019</v>
      </c>
      <c r="F274" s="3">
        <f t="shared" si="82"/>
        <v>3</v>
      </c>
      <c r="G274" s="3">
        <f t="shared" si="83"/>
        <v>28.180896000000189</v>
      </c>
    </row>
    <row r="275" spans="1:7" x14ac:dyDescent="0.3">
      <c r="A275" t="s">
        <v>229</v>
      </c>
      <c r="B275" s="7">
        <v>338.83159999999998</v>
      </c>
      <c r="C275" s="6">
        <f t="shared" si="80"/>
        <v>2222.7352959999998</v>
      </c>
      <c r="D275" s="2">
        <f>MAX(B268:B285)-B275</f>
        <v>37.375800000000027</v>
      </c>
      <c r="E275" s="2">
        <f t="shared" si="81"/>
        <v>245.18524800000017</v>
      </c>
      <c r="F275" s="3">
        <f t="shared" si="82"/>
        <v>3</v>
      </c>
      <c r="G275" s="3">
        <f t="shared" si="83"/>
        <v>11.185248000000172</v>
      </c>
    </row>
    <row r="276" spans="1:7" x14ac:dyDescent="0.3">
      <c r="A276" t="s">
        <v>230</v>
      </c>
      <c r="B276" s="7">
        <v>341.4348</v>
      </c>
      <c r="C276" s="6">
        <f t="shared" si="80"/>
        <v>2239.8122879999996</v>
      </c>
      <c r="D276" s="2">
        <f>MAX(B268:B285)-B276</f>
        <v>34.772600000000011</v>
      </c>
      <c r="E276" s="2">
        <f t="shared" si="81"/>
        <v>228.10825600000007</v>
      </c>
      <c r="F276" s="3">
        <f t="shared" si="82"/>
        <v>3</v>
      </c>
      <c r="G276" s="3">
        <f t="shared" si="83"/>
        <v>-5.8917439999999317</v>
      </c>
    </row>
    <row r="277" spans="1:7" x14ac:dyDescent="0.3">
      <c r="A277" t="s">
        <v>231</v>
      </c>
      <c r="B277" s="7">
        <v>319.06979999999999</v>
      </c>
      <c r="C277" s="6">
        <f t="shared" si="80"/>
        <v>2093.0978879999998</v>
      </c>
      <c r="D277" s="2">
        <f>MAX(B268:B285)-B277</f>
        <v>57.13760000000002</v>
      </c>
      <c r="E277" s="2">
        <f t="shared" si="81"/>
        <v>374.82265600000011</v>
      </c>
      <c r="F277" s="3">
        <f t="shared" si="82"/>
        <v>5</v>
      </c>
      <c r="G277" s="3">
        <f t="shared" si="83"/>
        <v>-15.177343999999891</v>
      </c>
    </row>
    <row r="278" spans="1:7" x14ac:dyDescent="0.3">
      <c r="A278" t="s">
        <v>232</v>
      </c>
      <c r="B278" s="7">
        <v>321.60329999999999</v>
      </c>
      <c r="C278" s="6">
        <f t="shared" si="80"/>
        <v>2109.7176479999998</v>
      </c>
      <c r="D278" s="2">
        <f>MAX(B268:B285)-B278</f>
        <v>54.604100000000017</v>
      </c>
      <c r="E278" s="2">
        <f t="shared" si="81"/>
        <v>358.20289600000007</v>
      </c>
      <c r="F278" s="3">
        <f t="shared" si="82"/>
        <v>5</v>
      </c>
      <c r="G278" s="3">
        <f t="shared" si="83"/>
        <v>-31.797103999999933</v>
      </c>
    </row>
    <row r="279" spans="1:7" x14ac:dyDescent="0.3">
      <c r="A279" t="s">
        <v>233</v>
      </c>
      <c r="B279" s="7">
        <v>325.1619</v>
      </c>
      <c r="C279" s="6">
        <f t="shared" si="80"/>
        <v>2133.0620639999997</v>
      </c>
      <c r="D279" s="2">
        <f>MAX(B268:B285)-B279</f>
        <v>51.045500000000004</v>
      </c>
      <c r="E279" s="2">
        <f t="shared" si="81"/>
        <v>334.85847999999999</v>
      </c>
      <c r="F279" s="3">
        <f t="shared" si="82"/>
        <v>4</v>
      </c>
      <c r="G279" s="3">
        <f t="shared" si="83"/>
        <v>22.858479999999986</v>
      </c>
    </row>
    <row r="280" spans="1:7" x14ac:dyDescent="0.3">
      <c r="A280" t="s">
        <v>234</v>
      </c>
      <c r="B280" s="7">
        <v>330.4171</v>
      </c>
      <c r="C280" s="6">
        <f t="shared" si="80"/>
        <v>2167.5361760000001</v>
      </c>
      <c r="D280" s="2">
        <f>MAX(B268:B285)-B280</f>
        <v>45.790300000000002</v>
      </c>
      <c r="E280" s="2">
        <f t="shared" si="81"/>
        <v>300.38436799999999</v>
      </c>
      <c r="F280" s="3">
        <f t="shared" si="82"/>
        <v>4</v>
      </c>
      <c r="G280" s="3">
        <f t="shared" si="83"/>
        <v>-11.615632000000005</v>
      </c>
    </row>
    <row r="281" spans="1:7" x14ac:dyDescent="0.3">
      <c r="A281" t="s">
        <v>235</v>
      </c>
      <c r="B281" s="7">
        <v>333.09649999999999</v>
      </c>
      <c r="C281" s="6">
        <f t="shared" si="80"/>
        <v>2185.1130399999997</v>
      </c>
      <c r="D281" s="2">
        <f>MAX(B268:B285)-B281</f>
        <v>43.110900000000015</v>
      </c>
      <c r="E281" s="2">
        <f t="shared" si="81"/>
        <v>282.80750400000011</v>
      </c>
      <c r="F281" s="3">
        <f t="shared" si="82"/>
        <v>4</v>
      </c>
      <c r="G281" s="3">
        <f t="shared" si="83"/>
        <v>-29.192495999999892</v>
      </c>
    </row>
    <row r="282" spans="1:7" x14ac:dyDescent="0.3">
      <c r="A282" t="s">
        <v>236</v>
      </c>
      <c r="B282" s="7">
        <v>334.99970000000002</v>
      </c>
      <c r="C282" s="6">
        <f t="shared" si="80"/>
        <v>2197.5980319999999</v>
      </c>
      <c r="D282" s="2">
        <f>MAX(B268:B285)-B282</f>
        <v>41.207699999999988</v>
      </c>
      <c r="E282" s="2">
        <f t="shared" si="81"/>
        <v>270.3225119999999</v>
      </c>
      <c r="F282" s="3">
        <f t="shared" si="82"/>
        <v>3</v>
      </c>
      <c r="G282" s="3">
        <f t="shared" si="83"/>
        <v>36.322511999999904</v>
      </c>
    </row>
    <row r="283" spans="1:7" x14ac:dyDescent="0.3">
      <c r="A283" t="s">
        <v>237</v>
      </c>
      <c r="B283" s="7">
        <v>337.85509999999999</v>
      </c>
      <c r="C283" s="6">
        <f t="shared" si="80"/>
        <v>2216.3294559999999</v>
      </c>
      <c r="D283" s="2">
        <f>MAX(B268:B285)-B283</f>
        <v>38.352300000000014</v>
      </c>
      <c r="E283" s="2">
        <f t="shared" si="81"/>
        <v>251.59108800000007</v>
      </c>
      <c r="F283" s="3">
        <f t="shared" si="82"/>
        <v>3</v>
      </c>
      <c r="G283" s="3">
        <f t="shared" si="83"/>
        <v>17.59108800000007</v>
      </c>
    </row>
    <row r="284" spans="1:7" x14ac:dyDescent="0.3">
      <c r="A284" t="s">
        <v>238</v>
      </c>
      <c r="B284" s="7">
        <v>340.61840000000001</v>
      </c>
      <c r="C284" s="6">
        <f t="shared" si="80"/>
        <v>2234.4567039999997</v>
      </c>
      <c r="D284" s="2">
        <f>MAX(B268:B285)-B284</f>
        <v>35.588999999999999</v>
      </c>
      <c r="E284" s="2">
        <f t="shared" si="81"/>
        <v>233.46383999999998</v>
      </c>
      <c r="F284" s="3">
        <f t="shared" si="82"/>
        <v>3</v>
      </c>
      <c r="G284" s="3">
        <f t="shared" si="83"/>
        <v>-0.53616000000002373</v>
      </c>
    </row>
    <row r="285" spans="1:7" x14ac:dyDescent="0.3">
      <c r="A285" t="s">
        <v>239</v>
      </c>
      <c r="B285" s="7">
        <v>317.66269999999997</v>
      </c>
      <c r="C285" s="6">
        <f t="shared" si="80"/>
        <v>2083.8673119999999</v>
      </c>
      <c r="D285" s="2">
        <f>MAX(B268:B285)-B285</f>
        <v>58.544700000000034</v>
      </c>
      <c r="E285" s="2">
        <f t="shared" si="81"/>
        <v>384.05323200000021</v>
      </c>
      <c r="F285" s="3">
        <f t="shared" si="82"/>
        <v>5</v>
      </c>
      <c r="G285" s="3">
        <f t="shared" si="83"/>
        <v>-5.9467679999997927</v>
      </c>
    </row>
    <row r="286" spans="1:7" x14ac:dyDescent="0.3">
      <c r="F286" s="3"/>
      <c r="G286" s="3"/>
    </row>
    <row r="287" spans="1:7" x14ac:dyDescent="0.3">
      <c r="A287" t="s">
        <v>416</v>
      </c>
      <c r="B287">
        <v>527.10929999999996</v>
      </c>
      <c r="C287" s="6">
        <f>B287*6.56</f>
        <v>3457.8370079999995</v>
      </c>
      <c r="D287" s="2">
        <f>MAX(B287:B304)-B287</f>
        <v>13.985300000000052</v>
      </c>
      <c r="E287" s="2">
        <f>D287*6.56</f>
        <v>91.743568000000337</v>
      </c>
      <c r="F287" s="3">
        <f>ROUND(E287/78,0)</f>
        <v>1</v>
      </c>
      <c r="G287" s="3">
        <f>E287-F287*78</f>
        <v>13.743568000000337</v>
      </c>
    </row>
    <row r="288" spans="1:7" x14ac:dyDescent="0.3">
      <c r="A288" t="s">
        <v>417</v>
      </c>
      <c r="B288">
        <v>527.31150000000002</v>
      </c>
      <c r="C288" s="6">
        <f t="shared" ref="C288:C304" si="84">B288*6.56</f>
        <v>3459.1634399999998</v>
      </c>
      <c r="D288" s="2">
        <f>MAX(B287:B304)-B288</f>
        <v>13.78309999999999</v>
      </c>
      <c r="E288" s="2">
        <f t="shared" ref="E288:E304" si="85">D288*6.56</f>
        <v>90.417135999999928</v>
      </c>
      <c r="F288" s="3">
        <f t="shared" ref="F288:F304" si="86">ROUND(E288/78,0)</f>
        <v>1</v>
      </c>
      <c r="G288" s="3">
        <f t="shared" ref="G288:G304" si="87">E288-F288*78</f>
        <v>12.417135999999928</v>
      </c>
    </row>
    <row r="289" spans="1:7" x14ac:dyDescent="0.3">
      <c r="A289" t="s">
        <v>240</v>
      </c>
      <c r="B289" s="7">
        <v>537.2242</v>
      </c>
      <c r="C289" s="6">
        <f t="shared" si="84"/>
        <v>3524.190752</v>
      </c>
      <c r="D289" s="2">
        <f>MAX(B287:B304)-B289</f>
        <v>3.8704000000000178</v>
      </c>
      <c r="E289" s="2">
        <f t="shared" si="85"/>
        <v>25.389824000000115</v>
      </c>
      <c r="F289" s="3">
        <f t="shared" si="86"/>
        <v>0</v>
      </c>
      <c r="G289" s="3">
        <f t="shared" si="87"/>
        <v>25.389824000000115</v>
      </c>
    </row>
    <row r="290" spans="1:7" x14ac:dyDescent="0.3">
      <c r="A290" t="s">
        <v>241</v>
      </c>
      <c r="B290" s="7">
        <v>528.97389999999996</v>
      </c>
      <c r="C290" s="6">
        <f t="shared" si="84"/>
        <v>3470.0687839999996</v>
      </c>
      <c r="D290" s="2">
        <f>MAX(B287:B304)-B290</f>
        <v>12.120700000000056</v>
      </c>
      <c r="E290" s="2">
        <f t="shared" si="85"/>
        <v>79.511792000000369</v>
      </c>
      <c r="F290" s="3">
        <f t="shared" si="86"/>
        <v>1</v>
      </c>
      <c r="G290" s="3">
        <f t="shared" si="87"/>
        <v>1.5117920000003693</v>
      </c>
    </row>
    <row r="291" spans="1:7" x14ac:dyDescent="0.3">
      <c r="A291" t="s">
        <v>242</v>
      </c>
      <c r="B291" s="7">
        <v>515.47469999999998</v>
      </c>
      <c r="C291" s="6">
        <f t="shared" si="84"/>
        <v>3381.5140319999996</v>
      </c>
      <c r="D291" s="2">
        <f>MAX(B287:B304)-B291</f>
        <v>25.61990000000003</v>
      </c>
      <c r="E291" s="2">
        <f t="shared" si="85"/>
        <v>168.06654400000019</v>
      </c>
      <c r="F291" s="3">
        <f t="shared" si="86"/>
        <v>2</v>
      </c>
      <c r="G291" s="3">
        <f t="shared" si="87"/>
        <v>12.066544000000192</v>
      </c>
    </row>
    <row r="292" spans="1:7" x14ac:dyDescent="0.3">
      <c r="A292" t="s">
        <v>243</v>
      </c>
      <c r="B292" s="7">
        <v>505.66370000000001</v>
      </c>
      <c r="C292" s="6">
        <f t="shared" si="84"/>
        <v>3317.1538719999999</v>
      </c>
      <c r="D292" s="2">
        <f>MAX(B287:B304)-B292</f>
        <v>35.430900000000008</v>
      </c>
      <c r="E292" s="2">
        <f t="shared" si="85"/>
        <v>232.42670400000003</v>
      </c>
      <c r="F292" s="3">
        <f t="shared" si="86"/>
        <v>3</v>
      </c>
      <c r="G292" s="3">
        <f t="shared" si="87"/>
        <v>-1.5732959999999707</v>
      </c>
    </row>
    <row r="293" spans="1:7" x14ac:dyDescent="0.3">
      <c r="A293" t="s">
        <v>244</v>
      </c>
      <c r="B293" s="7">
        <v>496.13499999999999</v>
      </c>
      <c r="C293" s="6">
        <f t="shared" si="84"/>
        <v>3254.6455999999998</v>
      </c>
      <c r="D293" s="2">
        <f>MAX(B287:B304)-B293</f>
        <v>44.959600000000023</v>
      </c>
      <c r="E293" s="2">
        <f t="shared" si="85"/>
        <v>294.93497600000012</v>
      </c>
      <c r="F293" s="3">
        <f t="shared" si="86"/>
        <v>4</v>
      </c>
      <c r="G293" s="3">
        <f t="shared" si="87"/>
        <v>-17.06502399999988</v>
      </c>
    </row>
    <row r="294" spans="1:7" x14ac:dyDescent="0.3">
      <c r="A294" t="s">
        <v>245</v>
      </c>
      <c r="B294" s="7">
        <v>488.24119999999999</v>
      </c>
      <c r="C294" s="6">
        <f t="shared" si="84"/>
        <v>3202.8622719999998</v>
      </c>
      <c r="D294" s="2">
        <f>MAX(B287:B304)-B294</f>
        <v>52.853400000000022</v>
      </c>
      <c r="E294" s="2">
        <f t="shared" si="85"/>
        <v>346.7183040000001</v>
      </c>
      <c r="F294" s="3">
        <f t="shared" si="86"/>
        <v>4</v>
      </c>
      <c r="G294" s="3">
        <f t="shared" si="87"/>
        <v>34.718304000000103</v>
      </c>
    </row>
    <row r="295" spans="1:7" x14ac:dyDescent="0.3">
      <c r="A295" t="s">
        <v>246</v>
      </c>
      <c r="B295" s="7">
        <v>477.59800000000001</v>
      </c>
      <c r="C295" s="6">
        <f t="shared" si="84"/>
        <v>3133.04288</v>
      </c>
      <c r="D295" s="2">
        <f>MAX(B287:B304)-B295</f>
        <v>63.496600000000001</v>
      </c>
      <c r="E295" s="2">
        <f t="shared" si="85"/>
        <v>416.53769599999998</v>
      </c>
      <c r="F295" s="3">
        <f t="shared" si="86"/>
        <v>5</v>
      </c>
      <c r="G295" s="3">
        <f t="shared" si="87"/>
        <v>26.537695999999983</v>
      </c>
    </row>
    <row r="296" spans="1:7" x14ac:dyDescent="0.3">
      <c r="A296" t="s">
        <v>247</v>
      </c>
      <c r="B296" s="7">
        <v>464.46289999999999</v>
      </c>
      <c r="C296" s="6">
        <f t="shared" si="84"/>
        <v>3046.8766239999995</v>
      </c>
      <c r="D296" s="2">
        <f>MAX(B287:B304)-B296</f>
        <v>76.631700000000023</v>
      </c>
      <c r="E296" s="2">
        <f t="shared" si="85"/>
        <v>502.70395200000013</v>
      </c>
      <c r="F296" s="3">
        <f t="shared" si="86"/>
        <v>6</v>
      </c>
      <c r="G296" s="3">
        <f t="shared" si="87"/>
        <v>34.703952000000129</v>
      </c>
    </row>
    <row r="297" spans="1:7" x14ac:dyDescent="0.3">
      <c r="A297" t="s">
        <v>248</v>
      </c>
      <c r="B297" s="7">
        <v>541.09460000000001</v>
      </c>
      <c r="C297" s="6">
        <f t="shared" si="84"/>
        <v>3549.5805759999998</v>
      </c>
      <c r="D297" s="2">
        <f>MAX(B287:B304)-B297</f>
        <v>0</v>
      </c>
      <c r="E297" s="2">
        <f t="shared" si="85"/>
        <v>0</v>
      </c>
      <c r="F297" s="3">
        <f t="shared" si="86"/>
        <v>0</v>
      </c>
      <c r="G297" s="3">
        <f t="shared" si="87"/>
        <v>0</v>
      </c>
    </row>
    <row r="298" spans="1:7" x14ac:dyDescent="0.3">
      <c r="A298" t="s">
        <v>249</v>
      </c>
      <c r="B298" s="7">
        <v>532.60479999999995</v>
      </c>
      <c r="C298" s="6">
        <f t="shared" si="84"/>
        <v>3493.8874879999994</v>
      </c>
      <c r="D298" s="2">
        <f>MAX(B287:B304)-B298</f>
        <v>8.4898000000000593</v>
      </c>
      <c r="E298" s="2">
        <f t="shared" si="85"/>
        <v>55.693088000000387</v>
      </c>
      <c r="F298" s="3">
        <f t="shared" si="86"/>
        <v>1</v>
      </c>
      <c r="G298" s="3">
        <f t="shared" si="87"/>
        <v>-22.306911999999613</v>
      </c>
    </row>
    <row r="299" spans="1:7" x14ac:dyDescent="0.3">
      <c r="A299" t="s">
        <v>250</v>
      </c>
      <c r="B299" s="7">
        <v>518.98889999999994</v>
      </c>
      <c r="C299" s="6">
        <f t="shared" si="84"/>
        <v>3404.5671839999995</v>
      </c>
      <c r="D299" s="2">
        <f>MAX(B287:B304)-B299</f>
        <v>22.10570000000007</v>
      </c>
      <c r="E299" s="2">
        <f t="shared" si="85"/>
        <v>145.01339200000044</v>
      </c>
      <c r="F299" s="3">
        <f t="shared" si="86"/>
        <v>2</v>
      </c>
      <c r="G299" s="3">
        <f t="shared" si="87"/>
        <v>-10.986607999999563</v>
      </c>
    </row>
    <row r="300" spans="1:7" x14ac:dyDescent="0.3">
      <c r="A300" t="s">
        <v>251</v>
      </c>
      <c r="B300" s="7">
        <v>509.64870000000002</v>
      </c>
      <c r="C300" s="6">
        <f t="shared" si="84"/>
        <v>3343.2954719999998</v>
      </c>
      <c r="D300" s="2">
        <f>MAX(B287:B304)-B300</f>
        <v>31.445899999999995</v>
      </c>
      <c r="E300" s="2">
        <f t="shared" si="85"/>
        <v>206.28510399999996</v>
      </c>
      <c r="F300" s="3">
        <f t="shared" si="86"/>
        <v>3</v>
      </c>
      <c r="G300" s="3">
        <f t="shared" si="87"/>
        <v>-27.714896000000039</v>
      </c>
    </row>
    <row r="301" spans="1:7" x14ac:dyDescent="0.3">
      <c r="A301" t="s">
        <v>252</v>
      </c>
      <c r="B301" s="7">
        <v>499.9384</v>
      </c>
      <c r="C301" s="6">
        <f t="shared" si="84"/>
        <v>3279.5959039999998</v>
      </c>
      <c r="D301" s="2">
        <f>MAX(B287:B304)-B301</f>
        <v>41.156200000000013</v>
      </c>
      <c r="E301" s="2">
        <f t="shared" si="85"/>
        <v>269.98467200000005</v>
      </c>
      <c r="F301" s="3">
        <f t="shared" si="86"/>
        <v>3</v>
      </c>
      <c r="G301" s="3">
        <f t="shared" si="87"/>
        <v>35.984672000000046</v>
      </c>
    </row>
    <row r="302" spans="1:7" x14ac:dyDescent="0.3">
      <c r="A302" t="s">
        <v>253</v>
      </c>
      <c r="B302" s="7">
        <v>492.08580000000001</v>
      </c>
      <c r="C302" s="6">
        <f t="shared" si="84"/>
        <v>3228.082848</v>
      </c>
      <c r="D302" s="2">
        <f>MAX(B287:B304)-B302</f>
        <v>49.008800000000008</v>
      </c>
      <c r="E302" s="2">
        <f t="shared" si="85"/>
        <v>321.49772800000005</v>
      </c>
      <c r="F302" s="3">
        <f t="shared" si="86"/>
        <v>4</v>
      </c>
      <c r="G302" s="3">
        <f t="shared" si="87"/>
        <v>9.4977280000000519</v>
      </c>
    </row>
    <row r="303" spans="1:7" x14ac:dyDescent="0.3">
      <c r="A303" t="s">
        <v>254</v>
      </c>
      <c r="B303" s="7">
        <v>481.4776</v>
      </c>
      <c r="C303" s="6">
        <f t="shared" si="84"/>
        <v>3158.4930559999998</v>
      </c>
      <c r="D303" s="2">
        <f>MAX(B287:B304)-B303</f>
        <v>59.617000000000019</v>
      </c>
      <c r="E303" s="2">
        <f t="shared" si="85"/>
        <v>391.0875200000001</v>
      </c>
      <c r="F303" s="3">
        <f t="shared" si="86"/>
        <v>5</v>
      </c>
      <c r="G303" s="3">
        <f t="shared" si="87"/>
        <v>1.0875200000000973</v>
      </c>
    </row>
    <row r="304" spans="1:7" x14ac:dyDescent="0.3">
      <c r="A304" t="s">
        <v>255</v>
      </c>
      <c r="B304" s="7">
        <v>467.88150000000002</v>
      </c>
      <c r="C304" s="6">
        <f t="shared" si="84"/>
        <v>3069.3026399999999</v>
      </c>
      <c r="D304" s="2">
        <f>MAX(B287:B304)-B304</f>
        <v>73.213099999999997</v>
      </c>
      <c r="E304" s="2">
        <f t="shared" si="85"/>
        <v>480.27793599999995</v>
      </c>
      <c r="F304" s="3">
        <f t="shared" si="86"/>
        <v>6</v>
      </c>
      <c r="G304" s="3">
        <f t="shared" si="87"/>
        <v>12.277935999999954</v>
      </c>
    </row>
    <row r="306" spans="1:7" x14ac:dyDescent="0.3">
      <c r="A306" t="s">
        <v>418</v>
      </c>
      <c r="B306">
        <v>448.81290000000001</v>
      </c>
      <c r="C306" s="6">
        <f>B306*6.56</f>
        <v>2944.2126239999998</v>
      </c>
      <c r="D306" s="2">
        <f>MAX(B306:B323)-B306</f>
        <v>28.396999999999991</v>
      </c>
      <c r="E306" s="2">
        <f>D306*6.56</f>
        <v>186.28431999999992</v>
      </c>
      <c r="F306" s="3">
        <f>ROUND(E306/78,0)</f>
        <v>2</v>
      </c>
      <c r="G306" s="3">
        <f>E306-F306*78</f>
        <v>30.284319999999923</v>
      </c>
    </row>
    <row r="307" spans="1:7" x14ac:dyDescent="0.3">
      <c r="A307" t="s">
        <v>419</v>
      </c>
      <c r="B307">
        <v>448.95339999999999</v>
      </c>
      <c r="C307" s="6">
        <f t="shared" ref="C307:C323" si="88">B307*6.56</f>
        <v>2945.1343039999997</v>
      </c>
      <c r="D307" s="2">
        <f>MAX(B306:B323)-B307</f>
        <v>28.256500000000017</v>
      </c>
      <c r="E307" s="2">
        <f t="shared" ref="E307:E323" si="89">D307*6.56</f>
        <v>185.36264000000011</v>
      </c>
      <c r="F307" s="3">
        <f t="shared" ref="F307:F323" si="90">ROUND(E307/78,0)</f>
        <v>2</v>
      </c>
      <c r="G307" s="3">
        <f t="shared" ref="G307:G323" si="91">E307-F307*78</f>
        <v>29.362640000000113</v>
      </c>
    </row>
    <row r="308" spans="1:7" x14ac:dyDescent="0.3">
      <c r="A308" t="s">
        <v>256</v>
      </c>
      <c r="B308">
        <v>476.91039999999998</v>
      </c>
      <c r="C308" s="6">
        <f t="shared" si="88"/>
        <v>3128.5322239999996</v>
      </c>
      <c r="D308" s="2">
        <f>MAX(B306:B323)-B308</f>
        <v>0.29950000000002319</v>
      </c>
      <c r="E308" s="2">
        <f t="shared" si="89"/>
        <v>1.9647200000001521</v>
      </c>
      <c r="F308" s="3">
        <f t="shared" si="90"/>
        <v>0</v>
      </c>
      <c r="G308" s="3">
        <f t="shared" si="91"/>
        <v>1.9647200000001521</v>
      </c>
    </row>
    <row r="309" spans="1:7" x14ac:dyDescent="0.3">
      <c r="A309" t="s">
        <v>257</v>
      </c>
      <c r="B309">
        <v>472.67509999999999</v>
      </c>
      <c r="C309" s="6">
        <f t="shared" si="88"/>
        <v>3100.7486559999998</v>
      </c>
      <c r="D309" s="2">
        <f>MAX(B306:B323)-B309</f>
        <v>4.5348000000000184</v>
      </c>
      <c r="E309" s="2">
        <f t="shared" si="89"/>
        <v>29.74828800000012</v>
      </c>
      <c r="F309" s="3">
        <f t="shared" si="90"/>
        <v>0</v>
      </c>
      <c r="G309" s="3">
        <f t="shared" si="91"/>
        <v>29.74828800000012</v>
      </c>
    </row>
    <row r="310" spans="1:7" x14ac:dyDescent="0.3">
      <c r="A310" t="s">
        <v>258</v>
      </c>
      <c r="B310">
        <v>468.37240000000003</v>
      </c>
      <c r="C310" s="6">
        <f t="shared" si="88"/>
        <v>3072.5229439999998</v>
      </c>
      <c r="D310" s="2">
        <f>MAX(B306:B323)-B310</f>
        <v>8.8374999999999773</v>
      </c>
      <c r="E310" s="2">
        <f t="shared" si="89"/>
        <v>57.973999999999847</v>
      </c>
      <c r="F310" s="3">
        <f t="shared" si="90"/>
        <v>1</v>
      </c>
      <c r="G310" s="3">
        <f t="shared" si="91"/>
        <v>-20.026000000000153</v>
      </c>
    </row>
    <row r="311" spans="1:7" x14ac:dyDescent="0.3">
      <c r="A311" t="s">
        <v>259</v>
      </c>
      <c r="B311">
        <v>463.92079999999999</v>
      </c>
      <c r="C311" s="6">
        <f t="shared" si="88"/>
        <v>3043.3204479999999</v>
      </c>
      <c r="D311" s="2">
        <f>MAX(B306:B323)-B311</f>
        <v>13.289100000000019</v>
      </c>
      <c r="E311" s="2">
        <f t="shared" si="89"/>
        <v>87.176496000000114</v>
      </c>
      <c r="F311" s="3">
        <f t="shared" si="90"/>
        <v>1</v>
      </c>
      <c r="G311" s="3">
        <f t="shared" si="91"/>
        <v>9.1764960000001139</v>
      </c>
    </row>
    <row r="312" spans="1:7" x14ac:dyDescent="0.3">
      <c r="A312" t="s">
        <v>260</v>
      </c>
      <c r="B312">
        <v>463.97210000000001</v>
      </c>
      <c r="C312" s="6">
        <f t="shared" si="88"/>
        <v>3043.6569759999998</v>
      </c>
      <c r="D312" s="2">
        <f>MAX(B306:B323)-B312</f>
        <v>13.237799999999993</v>
      </c>
      <c r="E312" s="2">
        <f t="shared" si="89"/>
        <v>86.839967999999942</v>
      </c>
      <c r="F312" s="3">
        <f t="shared" si="90"/>
        <v>1</v>
      </c>
      <c r="G312" s="3">
        <f t="shared" si="91"/>
        <v>8.8399679999999421</v>
      </c>
    </row>
    <row r="313" spans="1:7" x14ac:dyDescent="0.3">
      <c r="A313" t="s">
        <v>261</v>
      </c>
      <c r="B313">
        <v>461.60039999999998</v>
      </c>
      <c r="C313" s="6">
        <f t="shared" si="88"/>
        <v>3028.0986239999997</v>
      </c>
      <c r="D313" s="2">
        <f>MAX(B306:B323)-B313</f>
        <v>15.609500000000025</v>
      </c>
      <c r="E313" s="2">
        <f t="shared" si="89"/>
        <v>102.39832000000015</v>
      </c>
      <c r="F313" s="3">
        <f t="shared" si="90"/>
        <v>1</v>
      </c>
      <c r="G313" s="3">
        <f t="shared" si="91"/>
        <v>24.398320000000155</v>
      </c>
    </row>
    <row r="314" spans="1:7" x14ac:dyDescent="0.3">
      <c r="A314" t="s">
        <v>262</v>
      </c>
      <c r="B314">
        <v>460.1943</v>
      </c>
      <c r="C314" s="6">
        <f t="shared" si="88"/>
        <v>3018.8746079999996</v>
      </c>
      <c r="D314" s="2">
        <f>MAX(B306:B323)-B314</f>
        <v>17.015600000000006</v>
      </c>
      <c r="E314" s="2">
        <f t="shared" si="89"/>
        <v>111.62233600000003</v>
      </c>
      <c r="F314" s="3">
        <f t="shared" si="90"/>
        <v>1</v>
      </c>
      <c r="G314" s="3">
        <f t="shared" si="91"/>
        <v>33.622336000000033</v>
      </c>
    </row>
    <row r="315" spans="1:7" x14ac:dyDescent="0.3">
      <c r="A315" t="s">
        <v>263</v>
      </c>
      <c r="B315">
        <v>458.83980000000003</v>
      </c>
      <c r="C315" s="6">
        <f t="shared" si="88"/>
        <v>3009.9890879999998</v>
      </c>
      <c r="D315" s="2">
        <f>MAX(B306:B323)-B315</f>
        <v>18.370099999999979</v>
      </c>
      <c r="E315" s="2">
        <f t="shared" si="89"/>
        <v>120.50785599999986</v>
      </c>
      <c r="F315" s="3">
        <f t="shared" si="90"/>
        <v>2</v>
      </c>
      <c r="G315" s="3">
        <f t="shared" si="91"/>
        <v>-35.492144000000138</v>
      </c>
    </row>
    <row r="316" spans="1:7" x14ac:dyDescent="0.3">
      <c r="A316" t="s">
        <v>264</v>
      </c>
      <c r="B316">
        <v>477.2099</v>
      </c>
      <c r="C316" s="6">
        <f t="shared" si="88"/>
        <v>3130.496944</v>
      </c>
      <c r="D316" s="2">
        <f>MAX(B306:B323)-B316</f>
        <v>0</v>
      </c>
      <c r="E316" s="2">
        <f t="shared" si="89"/>
        <v>0</v>
      </c>
      <c r="F316" s="3">
        <f t="shared" si="90"/>
        <v>0</v>
      </c>
      <c r="G316" s="3">
        <f t="shared" si="91"/>
        <v>0</v>
      </c>
    </row>
    <row r="317" spans="1:7" x14ac:dyDescent="0.3">
      <c r="A317" t="s">
        <v>265</v>
      </c>
      <c r="B317">
        <v>473.52480000000003</v>
      </c>
      <c r="C317" s="6">
        <f t="shared" si="88"/>
        <v>3106.3226880000002</v>
      </c>
      <c r="D317" s="2">
        <f>MAX(B306:B323)-B317</f>
        <v>3.6850999999999772</v>
      </c>
      <c r="E317" s="2">
        <f t="shared" si="89"/>
        <v>24.174255999999851</v>
      </c>
      <c r="F317" s="3">
        <f t="shared" si="90"/>
        <v>0</v>
      </c>
      <c r="G317" s="3">
        <f t="shared" si="91"/>
        <v>24.174255999999851</v>
      </c>
    </row>
    <row r="318" spans="1:7" x14ac:dyDescent="0.3">
      <c r="A318" t="s">
        <v>266</v>
      </c>
      <c r="B318">
        <v>468.81970000000001</v>
      </c>
      <c r="C318" s="6">
        <f t="shared" si="88"/>
        <v>3075.4572319999997</v>
      </c>
      <c r="D318" s="2">
        <f>MAX(B306:B323)-B318</f>
        <v>8.390199999999993</v>
      </c>
      <c r="E318" s="2">
        <f t="shared" si="89"/>
        <v>55.039711999999952</v>
      </c>
      <c r="F318" s="3">
        <f t="shared" si="90"/>
        <v>1</v>
      </c>
      <c r="G318" s="3">
        <f t="shared" si="91"/>
        <v>-22.960288000000048</v>
      </c>
    </row>
    <row r="319" spans="1:7" x14ac:dyDescent="0.3">
      <c r="A319" t="s">
        <v>267</v>
      </c>
      <c r="B319">
        <v>464.34840000000003</v>
      </c>
      <c r="C319" s="6">
        <f t="shared" si="88"/>
        <v>3046.1255040000001</v>
      </c>
      <c r="D319" s="2">
        <f>MAX(B306:B323)-B319</f>
        <v>12.861499999999978</v>
      </c>
      <c r="E319" s="2">
        <f t="shared" si="89"/>
        <v>84.371439999999851</v>
      </c>
      <c r="F319" s="3">
        <f t="shared" si="90"/>
        <v>1</v>
      </c>
      <c r="G319" s="3">
        <f t="shared" si="91"/>
        <v>6.3714399999998506</v>
      </c>
    </row>
    <row r="320" spans="1:7" x14ac:dyDescent="0.3">
      <c r="A320" t="s">
        <v>268</v>
      </c>
      <c r="B320">
        <v>464.23779999999999</v>
      </c>
      <c r="C320" s="6">
        <f t="shared" si="88"/>
        <v>3045.3999679999997</v>
      </c>
      <c r="D320" s="2">
        <f>MAX(B306:B323)-B320</f>
        <v>12.972100000000012</v>
      </c>
      <c r="E320" s="2">
        <f t="shared" si="89"/>
        <v>85.096976000000069</v>
      </c>
      <c r="F320" s="3">
        <f t="shared" si="90"/>
        <v>1</v>
      </c>
      <c r="G320" s="3">
        <f t="shared" si="91"/>
        <v>7.096976000000069</v>
      </c>
    </row>
    <row r="321" spans="1:7" x14ac:dyDescent="0.3">
      <c r="A321" t="s">
        <v>269</v>
      </c>
      <c r="B321">
        <v>462.07100000000003</v>
      </c>
      <c r="C321" s="6">
        <f t="shared" si="88"/>
        <v>3031.1857599999998</v>
      </c>
      <c r="D321" s="2">
        <f>MAX(B306:B323)-B321</f>
        <v>15.138899999999978</v>
      </c>
      <c r="E321" s="2">
        <f t="shared" si="89"/>
        <v>99.311183999999855</v>
      </c>
      <c r="F321" s="3">
        <f t="shared" si="90"/>
        <v>1</v>
      </c>
      <c r="G321" s="3">
        <f t="shared" si="91"/>
        <v>21.311183999999855</v>
      </c>
    </row>
    <row r="322" spans="1:7" x14ac:dyDescent="0.3">
      <c r="A322" t="s">
        <v>270</v>
      </c>
      <c r="B322">
        <v>460.0951</v>
      </c>
      <c r="C322" s="6">
        <f t="shared" si="88"/>
        <v>3018.2238559999996</v>
      </c>
      <c r="D322" s="2">
        <f>MAX(B306:B323)-B322</f>
        <v>17.114800000000002</v>
      </c>
      <c r="E322" s="2">
        <f t="shared" si="89"/>
        <v>112.27308800000002</v>
      </c>
      <c r="F322" s="3">
        <f t="shared" si="90"/>
        <v>1</v>
      </c>
      <c r="G322" s="3">
        <f t="shared" si="91"/>
        <v>34.273088000000016</v>
      </c>
    </row>
    <row r="323" spans="1:7" x14ac:dyDescent="0.3">
      <c r="A323" t="s">
        <v>271</v>
      </c>
      <c r="B323">
        <v>458.91930000000002</v>
      </c>
      <c r="C323" s="6">
        <f t="shared" si="88"/>
        <v>3010.510608</v>
      </c>
      <c r="D323" s="2">
        <f>MAX(B306:B323)-B323</f>
        <v>18.290599999999984</v>
      </c>
      <c r="E323" s="2">
        <f t="shared" si="89"/>
        <v>119.98633599999988</v>
      </c>
      <c r="F323" s="3">
        <f t="shared" si="90"/>
        <v>2</v>
      </c>
      <c r="G323" s="3">
        <f t="shared" si="91"/>
        <v>-36.013664000000119</v>
      </c>
    </row>
    <row r="325" spans="1:7" x14ac:dyDescent="0.3">
      <c r="A325" t="s">
        <v>420</v>
      </c>
      <c r="B325">
        <v>342.99029999999999</v>
      </c>
      <c r="C325" s="6">
        <f>B325*6.56</f>
        <v>2250.0163679999996</v>
      </c>
      <c r="D325" s="2">
        <f>MAX(B325:B342)-B325</f>
        <v>30.727100000000007</v>
      </c>
      <c r="E325" s="2">
        <f>D325*6.56</f>
        <v>201.56977600000005</v>
      </c>
      <c r="F325" s="3">
        <f>ROUND(E325/78,0)</f>
        <v>3</v>
      </c>
      <c r="G325" s="3">
        <f>E325-F325*78</f>
        <v>-32.430223999999953</v>
      </c>
    </row>
    <row r="326" spans="1:7" x14ac:dyDescent="0.3">
      <c r="A326" t="s">
        <v>421</v>
      </c>
      <c r="B326">
        <v>343.42829999999998</v>
      </c>
      <c r="C326" s="6">
        <f t="shared" ref="C326:C342" si="92">B326*6.56</f>
        <v>2252.8896479999999</v>
      </c>
      <c r="D326" s="2">
        <f>MAX(B325:B342)-B326</f>
        <v>30.289100000000019</v>
      </c>
      <c r="E326" s="2">
        <f t="shared" ref="E326:E342" si="93">D326*6.56</f>
        <v>198.69649600000011</v>
      </c>
      <c r="F326" s="3">
        <f t="shared" ref="F326:F342" si="94">ROUND(E326/78,0)</f>
        <v>3</v>
      </c>
      <c r="G326" s="3">
        <f t="shared" ref="G326:G342" si="95">E326-F326*78</f>
        <v>-35.30350399999989</v>
      </c>
    </row>
    <row r="327" spans="1:7" x14ac:dyDescent="0.3">
      <c r="A327" t="s">
        <v>272</v>
      </c>
      <c r="B327">
        <v>371.84879999999998</v>
      </c>
      <c r="C327" s="6">
        <f t="shared" si="92"/>
        <v>2439.3281279999997</v>
      </c>
      <c r="D327" s="2">
        <f>MAX(B325:B342)-B327</f>
        <v>1.8686000000000149</v>
      </c>
      <c r="E327" s="2">
        <f t="shared" si="93"/>
        <v>12.258016000000097</v>
      </c>
      <c r="F327" s="3">
        <f t="shared" si="94"/>
        <v>0</v>
      </c>
      <c r="G327" s="3">
        <f t="shared" si="95"/>
        <v>12.258016000000097</v>
      </c>
    </row>
    <row r="328" spans="1:7" x14ac:dyDescent="0.3">
      <c r="A328" t="s">
        <v>273</v>
      </c>
      <c r="B328">
        <v>369.8254</v>
      </c>
      <c r="C328" s="6">
        <f t="shared" si="92"/>
        <v>2426.0546239999999</v>
      </c>
      <c r="D328" s="2">
        <f>MAX(B325:B342)-B328</f>
        <v>3.8919999999999959</v>
      </c>
      <c r="E328" s="2">
        <f t="shared" si="93"/>
        <v>25.531519999999972</v>
      </c>
      <c r="F328" s="3">
        <f t="shared" si="94"/>
        <v>0</v>
      </c>
      <c r="G328" s="3">
        <f t="shared" si="95"/>
        <v>25.531519999999972</v>
      </c>
    </row>
    <row r="329" spans="1:7" x14ac:dyDescent="0.3">
      <c r="A329" t="s">
        <v>274</v>
      </c>
      <c r="B329">
        <v>363.65069999999997</v>
      </c>
      <c r="C329" s="6">
        <f t="shared" si="92"/>
        <v>2385.5485919999996</v>
      </c>
      <c r="D329" s="2">
        <f>MAX(B325:B342)-B329</f>
        <v>10.066700000000026</v>
      </c>
      <c r="E329" s="2">
        <f t="shared" si="93"/>
        <v>66.037552000000161</v>
      </c>
      <c r="F329" s="3">
        <f t="shared" si="94"/>
        <v>1</v>
      </c>
      <c r="G329" s="3">
        <f t="shared" si="95"/>
        <v>-11.962447999999839</v>
      </c>
    </row>
    <row r="330" spans="1:7" x14ac:dyDescent="0.3">
      <c r="A330" t="s">
        <v>275</v>
      </c>
      <c r="B330">
        <v>362.28739999999999</v>
      </c>
      <c r="C330" s="6">
        <f t="shared" si="92"/>
        <v>2376.6053439999996</v>
      </c>
      <c r="D330" s="2">
        <f>MAX(B325:B342)-B330</f>
        <v>11.430000000000007</v>
      </c>
      <c r="E330" s="2">
        <f t="shared" si="93"/>
        <v>74.980800000000045</v>
      </c>
      <c r="F330" s="3">
        <f t="shared" si="94"/>
        <v>1</v>
      </c>
      <c r="G330" s="3">
        <f t="shared" si="95"/>
        <v>-3.0191999999999553</v>
      </c>
    </row>
    <row r="331" spans="1:7" x14ac:dyDescent="0.3">
      <c r="A331" t="s">
        <v>276</v>
      </c>
      <c r="B331">
        <v>349.2165</v>
      </c>
      <c r="C331" s="6">
        <f t="shared" si="92"/>
        <v>2290.86024</v>
      </c>
      <c r="D331" s="2">
        <f>MAX(B325:B342)-B331</f>
        <v>24.500900000000001</v>
      </c>
      <c r="E331" s="2">
        <f t="shared" si="93"/>
        <v>160.72590400000001</v>
      </c>
      <c r="F331" s="3">
        <f t="shared" si="94"/>
        <v>2</v>
      </c>
      <c r="G331" s="3">
        <f t="shared" si="95"/>
        <v>4.7259040000000141</v>
      </c>
    </row>
    <row r="332" spans="1:7" x14ac:dyDescent="0.3">
      <c r="A332" t="s">
        <v>277</v>
      </c>
      <c r="B332">
        <v>344.8655</v>
      </c>
      <c r="C332" s="6">
        <f t="shared" si="92"/>
        <v>2262.3176799999997</v>
      </c>
      <c r="D332" s="2">
        <f>MAX(B325:B342)-B332</f>
        <v>28.851900000000001</v>
      </c>
      <c r="E332" s="2">
        <f t="shared" si="93"/>
        <v>189.26846399999999</v>
      </c>
      <c r="F332" s="3">
        <f t="shared" si="94"/>
        <v>2</v>
      </c>
      <c r="G332" s="3">
        <f t="shared" si="95"/>
        <v>33.268463999999994</v>
      </c>
    </row>
    <row r="333" spans="1:7" x14ac:dyDescent="0.3">
      <c r="A333" t="s">
        <v>278</v>
      </c>
      <c r="B333">
        <v>337.14210000000003</v>
      </c>
      <c r="C333" s="6">
        <f t="shared" si="92"/>
        <v>2211.6521760000001</v>
      </c>
      <c r="D333" s="2">
        <f>MAX(B325:B342)-B333</f>
        <v>36.57529999999997</v>
      </c>
      <c r="E333" s="2">
        <f t="shared" si="93"/>
        <v>239.93396799999979</v>
      </c>
      <c r="F333" s="3">
        <f t="shared" si="94"/>
        <v>3</v>
      </c>
      <c r="G333" s="3">
        <f t="shared" si="95"/>
        <v>5.9339679999997941</v>
      </c>
    </row>
    <row r="334" spans="1:7" x14ac:dyDescent="0.3">
      <c r="A334" t="s">
        <v>279</v>
      </c>
      <c r="B334">
        <v>331.29239999999999</v>
      </c>
      <c r="C334" s="6">
        <f t="shared" si="92"/>
        <v>2173.2781439999999</v>
      </c>
      <c r="D334" s="2">
        <f>MAX(B325:B342)-B334</f>
        <v>42.425000000000011</v>
      </c>
      <c r="E334" s="2">
        <f t="shared" si="93"/>
        <v>278.30800000000005</v>
      </c>
      <c r="F334" s="3">
        <f t="shared" si="94"/>
        <v>4</v>
      </c>
      <c r="G334" s="3">
        <f t="shared" si="95"/>
        <v>-33.69199999999995</v>
      </c>
    </row>
    <row r="335" spans="1:7" x14ac:dyDescent="0.3">
      <c r="A335" t="s">
        <v>280</v>
      </c>
      <c r="B335">
        <v>373.7174</v>
      </c>
      <c r="C335" s="6">
        <f t="shared" si="92"/>
        <v>2451.5861439999999</v>
      </c>
      <c r="D335" s="2">
        <f>MAX(B325:B342)-B335</f>
        <v>0</v>
      </c>
      <c r="E335" s="2">
        <f t="shared" si="93"/>
        <v>0</v>
      </c>
      <c r="F335" s="3">
        <f t="shared" si="94"/>
        <v>0</v>
      </c>
      <c r="G335" s="3">
        <f t="shared" si="95"/>
        <v>0</v>
      </c>
    </row>
    <row r="336" spans="1:7" x14ac:dyDescent="0.3">
      <c r="A336" t="s">
        <v>281</v>
      </c>
      <c r="B336">
        <v>371.85469999999998</v>
      </c>
      <c r="C336" s="6">
        <f t="shared" si="92"/>
        <v>2439.3668319999997</v>
      </c>
      <c r="D336" s="2">
        <f>MAX(B325:B342)-B336</f>
        <v>1.862700000000018</v>
      </c>
      <c r="E336" s="2">
        <f t="shared" si="93"/>
        <v>12.219312000000118</v>
      </c>
      <c r="F336" s="3">
        <f t="shared" si="94"/>
        <v>0</v>
      </c>
      <c r="G336" s="3">
        <f t="shared" si="95"/>
        <v>12.219312000000118</v>
      </c>
    </row>
    <row r="337" spans="1:7" x14ac:dyDescent="0.3">
      <c r="A337" t="s">
        <v>282</v>
      </c>
      <c r="B337">
        <v>364.96170000000001</v>
      </c>
      <c r="C337" s="6">
        <f t="shared" si="92"/>
        <v>2394.1487520000001</v>
      </c>
      <c r="D337" s="2">
        <f>MAX(B325:B342)-B337</f>
        <v>8.7556999999999903</v>
      </c>
      <c r="E337" s="2">
        <f t="shared" si="93"/>
        <v>57.437391999999932</v>
      </c>
      <c r="F337" s="3">
        <f t="shared" si="94"/>
        <v>1</v>
      </c>
      <c r="G337" s="3">
        <f t="shared" si="95"/>
        <v>-20.562608000000068</v>
      </c>
    </row>
    <row r="338" spans="1:7" x14ac:dyDescent="0.3">
      <c r="A338" t="s">
        <v>283</v>
      </c>
      <c r="B338">
        <v>361.91820000000001</v>
      </c>
      <c r="C338" s="6">
        <f t="shared" si="92"/>
        <v>2374.1833919999999</v>
      </c>
      <c r="D338" s="2">
        <f>MAX(B325:B342)-B338</f>
        <v>11.799199999999985</v>
      </c>
      <c r="E338" s="2">
        <f t="shared" si="93"/>
        <v>77.402751999999893</v>
      </c>
      <c r="F338" s="3">
        <f t="shared" si="94"/>
        <v>1</v>
      </c>
      <c r="G338" s="3">
        <f t="shared" si="95"/>
        <v>-0.59724800000010703</v>
      </c>
    </row>
    <row r="339" spans="1:7" x14ac:dyDescent="0.3">
      <c r="A339" t="s">
        <v>284</v>
      </c>
      <c r="B339">
        <v>348.70780000000002</v>
      </c>
      <c r="C339" s="6">
        <f t="shared" si="92"/>
        <v>2287.5231680000002</v>
      </c>
      <c r="D339" s="2">
        <f>MAX(B325:B342)-B339</f>
        <v>25.009599999999978</v>
      </c>
      <c r="E339" s="2">
        <f t="shared" si="93"/>
        <v>164.06297599999985</v>
      </c>
      <c r="F339" s="3">
        <f t="shared" si="94"/>
        <v>2</v>
      </c>
      <c r="G339" s="3">
        <f t="shared" si="95"/>
        <v>8.0629759999998498</v>
      </c>
    </row>
    <row r="340" spans="1:7" x14ac:dyDescent="0.3">
      <c r="A340" t="s">
        <v>285</v>
      </c>
      <c r="B340">
        <v>346.23439999999999</v>
      </c>
      <c r="C340" s="6">
        <f t="shared" si="92"/>
        <v>2271.2976639999997</v>
      </c>
      <c r="D340" s="2">
        <f>MAX(B325:B342)-B340</f>
        <v>27.483000000000004</v>
      </c>
      <c r="E340" s="2">
        <f t="shared" si="93"/>
        <v>180.28848000000002</v>
      </c>
      <c r="F340" s="3">
        <f t="shared" si="94"/>
        <v>2</v>
      </c>
      <c r="G340" s="3">
        <f t="shared" si="95"/>
        <v>24.288480000000021</v>
      </c>
    </row>
    <row r="341" spans="1:7" x14ac:dyDescent="0.3">
      <c r="A341" t="s">
        <v>286</v>
      </c>
      <c r="B341">
        <v>338.54719999999998</v>
      </c>
      <c r="C341" s="6">
        <f t="shared" si="92"/>
        <v>2220.8696319999999</v>
      </c>
      <c r="D341" s="2">
        <f>MAX(B325:B342)-B341</f>
        <v>35.170200000000023</v>
      </c>
      <c r="E341" s="2">
        <f t="shared" si="93"/>
        <v>230.71651200000014</v>
      </c>
      <c r="F341" s="3">
        <f t="shared" si="94"/>
        <v>3</v>
      </c>
      <c r="G341" s="3">
        <f t="shared" si="95"/>
        <v>-3.2834879999998634</v>
      </c>
    </row>
    <row r="342" spans="1:7" x14ac:dyDescent="0.3">
      <c r="A342" t="s">
        <v>287</v>
      </c>
      <c r="B342">
        <v>332.91550000000001</v>
      </c>
      <c r="C342" s="6">
        <f t="shared" si="92"/>
        <v>2183.9256799999998</v>
      </c>
      <c r="D342" s="2">
        <f>MAX(B325:B342)-B342</f>
        <v>40.801899999999989</v>
      </c>
      <c r="E342" s="2">
        <f t="shared" si="93"/>
        <v>267.66046399999993</v>
      </c>
      <c r="F342" s="3">
        <f t="shared" si="94"/>
        <v>3</v>
      </c>
      <c r="G342" s="3">
        <f t="shared" si="95"/>
        <v>33.660463999999934</v>
      </c>
    </row>
    <row r="344" spans="1:7" x14ac:dyDescent="0.3">
      <c r="A344" t="s">
        <v>422</v>
      </c>
      <c r="B344">
        <v>262.91460000000001</v>
      </c>
      <c r="C344" s="6">
        <f>B344*6.56</f>
        <v>1724.7197759999999</v>
      </c>
      <c r="D344" s="2">
        <f>MAX(B344:B361)-B344</f>
        <v>77.046600000000012</v>
      </c>
      <c r="E344" s="2">
        <f>D344*6.56</f>
        <v>505.42569600000007</v>
      </c>
      <c r="F344" s="3">
        <f>ROUND(E344/78,0)</f>
        <v>6</v>
      </c>
      <c r="G344" s="3">
        <f>E344-F344*78</f>
        <v>37.425696000000073</v>
      </c>
    </row>
    <row r="345" spans="1:7" x14ac:dyDescent="0.3">
      <c r="A345" t="s">
        <v>423</v>
      </c>
      <c r="B345">
        <v>264.75740000000002</v>
      </c>
      <c r="C345" s="6">
        <f t="shared" ref="C345:C361" si="96">B345*6.56</f>
        <v>1736.808544</v>
      </c>
      <c r="D345" s="2">
        <f>MAX(B344:B361)-B345</f>
        <v>75.203800000000001</v>
      </c>
      <c r="E345" s="2">
        <f t="shared" ref="E345:E361" si="97">D345*6.56</f>
        <v>493.336928</v>
      </c>
      <c r="F345" s="3">
        <f t="shared" ref="F345:F361" si="98">ROUND(E345/78,0)</f>
        <v>6</v>
      </c>
      <c r="G345" s="3">
        <f t="shared" ref="G345:G361" si="99">E345-F345*78</f>
        <v>25.336928</v>
      </c>
    </row>
    <row r="346" spans="1:7" x14ac:dyDescent="0.3">
      <c r="A346" t="s">
        <v>288</v>
      </c>
      <c r="B346">
        <v>339.96120000000002</v>
      </c>
      <c r="C346" s="6">
        <f t="shared" si="96"/>
        <v>2230.1454720000002</v>
      </c>
      <c r="D346" s="2">
        <f>MAX(B344:B361)-B346</f>
        <v>0</v>
      </c>
      <c r="E346" s="2">
        <f t="shared" si="97"/>
        <v>0</v>
      </c>
      <c r="F346" s="3">
        <f t="shared" si="98"/>
        <v>0</v>
      </c>
      <c r="G346" s="3">
        <f t="shared" si="99"/>
        <v>0</v>
      </c>
    </row>
    <row r="347" spans="1:7" x14ac:dyDescent="0.3">
      <c r="A347" t="s">
        <v>289</v>
      </c>
      <c r="B347">
        <v>330.41719999999998</v>
      </c>
      <c r="C347" s="6">
        <f t="shared" si="96"/>
        <v>2167.5368319999998</v>
      </c>
      <c r="D347" s="2">
        <f>MAX(B344:B361)-B347</f>
        <v>9.5440000000000396</v>
      </c>
      <c r="E347" s="2">
        <f t="shared" si="97"/>
        <v>62.608640000000257</v>
      </c>
      <c r="F347" s="3">
        <f t="shared" si="98"/>
        <v>1</v>
      </c>
      <c r="G347" s="3">
        <f t="shared" si="99"/>
        <v>-15.391359999999743</v>
      </c>
    </row>
    <row r="348" spans="1:7" x14ac:dyDescent="0.3">
      <c r="A348" t="s">
        <v>290</v>
      </c>
      <c r="B348">
        <v>326.24119999999999</v>
      </c>
      <c r="C348" s="6">
        <f t="shared" si="96"/>
        <v>2140.1422719999996</v>
      </c>
      <c r="D348" s="2">
        <f>MAX(B344:B361)-B348</f>
        <v>13.720000000000027</v>
      </c>
      <c r="E348" s="2">
        <f t="shared" si="97"/>
        <v>90.003200000000177</v>
      </c>
      <c r="F348" s="3">
        <f t="shared" si="98"/>
        <v>1</v>
      </c>
      <c r="G348" s="3">
        <f t="shared" si="99"/>
        <v>12.003200000000177</v>
      </c>
    </row>
    <row r="349" spans="1:7" x14ac:dyDescent="0.3">
      <c r="A349" t="s">
        <v>291</v>
      </c>
      <c r="B349">
        <v>323.96390000000002</v>
      </c>
      <c r="C349" s="6">
        <f t="shared" si="96"/>
        <v>2125.203184</v>
      </c>
      <c r="D349" s="2">
        <f>MAX(B344:B361)-B349</f>
        <v>15.997299999999996</v>
      </c>
      <c r="E349" s="2">
        <f t="shared" si="97"/>
        <v>104.94228799999996</v>
      </c>
      <c r="F349" s="3">
        <f t="shared" si="98"/>
        <v>1</v>
      </c>
      <c r="G349" s="3">
        <f t="shared" si="99"/>
        <v>26.942287999999962</v>
      </c>
    </row>
    <row r="350" spans="1:7" x14ac:dyDescent="0.3">
      <c r="A350" t="s">
        <v>292</v>
      </c>
      <c r="B350">
        <v>320.50729999999999</v>
      </c>
      <c r="C350" s="6">
        <f t="shared" si="96"/>
        <v>2102.5278879999996</v>
      </c>
      <c r="D350" s="2">
        <f>MAX(B344:B361)-B350</f>
        <v>19.453900000000033</v>
      </c>
      <c r="E350" s="2">
        <f t="shared" si="97"/>
        <v>127.61758400000021</v>
      </c>
      <c r="F350" s="3">
        <f t="shared" si="98"/>
        <v>2</v>
      </c>
      <c r="G350" s="3">
        <f t="shared" si="99"/>
        <v>-28.382415999999793</v>
      </c>
    </row>
    <row r="351" spans="1:7" x14ac:dyDescent="0.3">
      <c r="A351" t="s">
        <v>293</v>
      </c>
      <c r="B351">
        <v>317.67720000000003</v>
      </c>
      <c r="C351" s="6">
        <f t="shared" si="96"/>
        <v>2083.9624320000003</v>
      </c>
      <c r="D351" s="2">
        <f>MAX(B344:B361)-B351</f>
        <v>22.283999999999992</v>
      </c>
      <c r="E351" s="2">
        <f t="shared" si="97"/>
        <v>146.18303999999995</v>
      </c>
      <c r="F351" s="3">
        <f t="shared" si="98"/>
        <v>2</v>
      </c>
      <c r="G351" s="3">
        <f t="shared" si="99"/>
        <v>-9.8169600000000514</v>
      </c>
    </row>
    <row r="352" spans="1:7" x14ac:dyDescent="0.3">
      <c r="A352" t="s">
        <v>294</v>
      </c>
      <c r="B352">
        <v>313.56299999999999</v>
      </c>
      <c r="C352" s="6">
        <f t="shared" si="96"/>
        <v>2056.9732799999997</v>
      </c>
      <c r="D352" s="2">
        <f>MAX(B344:B361)-B352</f>
        <v>26.398200000000031</v>
      </c>
      <c r="E352" s="2">
        <f t="shared" si="97"/>
        <v>173.17219200000019</v>
      </c>
      <c r="F352" s="3">
        <f t="shared" si="98"/>
        <v>2</v>
      </c>
      <c r="G352" s="3">
        <f t="shared" si="99"/>
        <v>17.172192000000194</v>
      </c>
    </row>
    <row r="353" spans="1:7" x14ac:dyDescent="0.3">
      <c r="A353" t="s">
        <v>295</v>
      </c>
      <c r="B353">
        <v>310.87830000000002</v>
      </c>
      <c r="C353" s="6">
        <f t="shared" si="96"/>
        <v>2039.3616480000001</v>
      </c>
      <c r="D353" s="2">
        <f>MAX(B344:B361)-B353</f>
        <v>29.082899999999995</v>
      </c>
      <c r="E353" s="2">
        <f t="shared" si="97"/>
        <v>190.78382399999995</v>
      </c>
      <c r="F353" s="3">
        <f t="shared" si="98"/>
        <v>2</v>
      </c>
      <c r="G353" s="3">
        <f t="shared" si="99"/>
        <v>34.783823999999953</v>
      </c>
    </row>
    <row r="354" spans="1:7" x14ac:dyDescent="0.3">
      <c r="A354" t="s">
        <v>296</v>
      </c>
      <c r="B354">
        <v>339.67509999999999</v>
      </c>
      <c r="C354" s="6">
        <f t="shared" si="96"/>
        <v>2228.2686559999997</v>
      </c>
      <c r="D354" s="2">
        <f>MAX(B344:B361)-B354</f>
        <v>0.28610000000003311</v>
      </c>
      <c r="E354" s="2">
        <f t="shared" si="97"/>
        <v>1.876816000000217</v>
      </c>
      <c r="F354" s="3">
        <f t="shared" si="98"/>
        <v>0</v>
      </c>
      <c r="G354" s="3">
        <f t="shared" si="99"/>
        <v>1.876816000000217</v>
      </c>
    </row>
    <row r="355" spans="1:7" x14ac:dyDescent="0.3">
      <c r="A355" t="s">
        <v>297</v>
      </c>
      <c r="B355">
        <v>333.09010000000001</v>
      </c>
      <c r="C355" s="6">
        <f t="shared" si="96"/>
        <v>2185.0710559999998</v>
      </c>
      <c r="D355" s="2">
        <f>MAX(B344:B361)-B355</f>
        <v>6.8711000000000126</v>
      </c>
      <c r="E355" s="2">
        <f t="shared" si="97"/>
        <v>45.074416000000078</v>
      </c>
      <c r="F355" s="3">
        <f t="shared" si="98"/>
        <v>1</v>
      </c>
      <c r="G355" s="3">
        <f t="shared" si="99"/>
        <v>-32.925583999999922</v>
      </c>
    </row>
    <row r="356" spans="1:7" x14ac:dyDescent="0.3">
      <c r="A356" t="s">
        <v>298</v>
      </c>
      <c r="B356">
        <v>327.99509999999998</v>
      </c>
      <c r="C356" s="6">
        <f t="shared" si="96"/>
        <v>2151.6478559999996</v>
      </c>
      <c r="D356" s="2">
        <f>MAX(B344:B361)-B356</f>
        <v>11.96610000000004</v>
      </c>
      <c r="E356" s="2">
        <f t="shared" si="97"/>
        <v>78.497616000000264</v>
      </c>
      <c r="F356" s="3">
        <f t="shared" si="98"/>
        <v>1</v>
      </c>
      <c r="G356" s="3">
        <f t="shared" si="99"/>
        <v>0.49761600000026363</v>
      </c>
    </row>
    <row r="357" spans="1:7" x14ac:dyDescent="0.3">
      <c r="A357" t="s">
        <v>299</v>
      </c>
      <c r="B357">
        <v>325.86970000000002</v>
      </c>
      <c r="C357" s="6">
        <f t="shared" si="96"/>
        <v>2137.7052320000003</v>
      </c>
      <c r="D357" s="2">
        <f>MAX(B344:B361)-B357</f>
        <v>14.091499999999996</v>
      </c>
      <c r="E357" s="2">
        <f t="shared" si="97"/>
        <v>92.440239999999974</v>
      </c>
      <c r="F357" s="3">
        <f t="shared" si="98"/>
        <v>1</v>
      </c>
      <c r="G357" s="3">
        <f t="shared" si="99"/>
        <v>14.440239999999974</v>
      </c>
    </row>
    <row r="358" spans="1:7" x14ac:dyDescent="0.3">
      <c r="A358" t="s">
        <v>300</v>
      </c>
      <c r="B358">
        <v>322.2328</v>
      </c>
      <c r="C358" s="6">
        <f t="shared" si="96"/>
        <v>2113.8471679999998</v>
      </c>
      <c r="D358" s="2">
        <f>MAX(B344:B361)-B358</f>
        <v>17.728400000000022</v>
      </c>
      <c r="E358" s="2">
        <f t="shared" si="97"/>
        <v>116.29830400000014</v>
      </c>
      <c r="F358" s="3">
        <f t="shared" si="98"/>
        <v>1</v>
      </c>
      <c r="G358" s="3">
        <f t="shared" si="99"/>
        <v>38.298304000000144</v>
      </c>
    </row>
    <row r="359" spans="1:7" x14ac:dyDescent="0.3">
      <c r="A359" t="s">
        <v>301</v>
      </c>
      <c r="B359">
        <v>319.58280000000002</v>
      </c>
      <c r="C359" s="6">
        <f t="shared" si="96"/>
        <v>2096.4631680000002</v>
      </c>
      <c r="D359" s="2">
        <f>MAX(B344:B361)-B359</f>
        <v>20.378399999999999</v>
      </c>
      <c r="E359" s="2">
        <f t="shared" si="97"/>
        <v>133.68230399999999</v>
      </c>
      <c r="F359" s="3">
        <f t="shared" si="98"/>
        <v>2</v>
      </c>
      <c r="G359" s="3">
        <f t="shared" si="99"/>
        <v>-22.317696000000012</v>
      </c>
    </row>
    <row r="360" spans="1:7" x14ac:dyDescent="0.3">
      <c r="A360" t="s">
        <v>302</v>
      </c>
      <c r="B360">
        <v>315.28440000000001</v>
      </c>
      <c r="C360" s="6">
        <f t="shared" si="96"/>
        <v>2068.265664</v>
      </c>
      <c r="D360" s="2">
        <f>MAX(B344:B361)-B360</f>
        <v>24.676800000000014</v>
      </c>
      <c r="E360" s="2">
        <f t="shared" si="97"/>
        <v>161.87980800000008</v>
      </c>
      <c r="F360" s="3">
        <f t="shared" si="98"/>
        <v>2</v>
      </c>
      <c r="G360" s="3">
        <f t="shared" si="99"/>
        <v>5.8798080000000823</v>
      </c>
    </row>
    <row r="361" spans="1:7" x14ac:dyDescent="0.3">
      <c r="A361" t="s">
        <v>303</v>
      </c>
      <c r="B361">
        <v>312.47210000000001</v>
      </c>
      <c r="C361" s="6">
        <f t="shared" si="96"/>
        <v>2049.8169760000001</v>
      </c>
      <c r="D361" s="2">
        <f>MAX(B344:B361)-B361</f>
        <v>27.489100000000008</v>
      </c>
      <c r="E361" s="2">
        <f t="shared" si="97"/>
        <v>180.32849600000003</v>
      </c>
      <c r="F361" s="3">
        <f t="shared" si="98"/>
        <v>2</v>
      </c>
      <c r="G361" s="3">
        <f t="shared" si="99"/>
        <v>24.32849600000003</v>
      </c>
    </row>
    <row r="363" spans="1:7" x14ac:dyDescent="0.3">
      <c r="A363" t="s">
        <v>424</v>
      </c>
      <c r="B363">
        <v>98.957700000000003</v>
      </c>
      <c r="C363" s="6">
        <f>B363*6.56</f>
        <v>649.16251199999999</v>
      </c>
      <c r="D363" s="2">
        <f>MAX(B363:B380)-B363</f>
        <v>46.928999999999988</v>
      </c>
      <c r="E363" s="2">
        <f>D363*6.56</f>
        <v>307.85423999999989</v>
      </c>
      <c r="F363" s="3">
        <f>ROUND(E363/78,0)</f>
        <v>4</v>
      </c>
      <c r="G363" s="3">
        <f>E363-F363*78</f>
        <v>-4.1457600000001094</v>
      </c>
    </row>
    <row r="364" spans="1:7" x14ac:dyDescent="0.3">
      <c r="A364" t="s">
        <v>425</v>
      </c>
      <c r="B364">
        <v>101.9546</v>
      </c>
      <c r="C364" s="6">
        <f t="shared" ref="C364:C380" si="100">B364*6.56</f>
        <v>668.8221759999999</v>
      </c>
      <c r="D364" s="2">
        <f>MAX(B363:B380)-B364</f>
        <v>43.932099999999991</v>
      </c>
      <c r="E364" s="2">
        <f t="shared" ref="E364:E380" si="101">D364*6.56</f>
        <v>288.19457599999993</v>
      </c>
      <c r="F364" s="3">
        <f t="shared" ref="F364:F380" si="102">ROUND(E364/78,0)</f>
        <v>4</v>
      </c>
      <c r="G364" s="3">
        <f t="shared" ref="G364:G380" si="103">E364-F364*78</f>
        <v>-23.805424000000073</v>
      </c>
    </row>
    <row r="365" spans="1:7" x14ac:dyDescent="0.3">
      <c r="A365" t="s">
        <v>304</v>
      </c>
      <c r="B365">
        <v>144.21299999999999</v>
      </c>
      <c r="C365" s="6">
        <f t="shared" si="100"/>
        <v>946.0372799999999</v>
      </c>
      <c r="D365" s="2">
        <f>MAX(B363:B380)-B365</f>
        <v>1.6736999999999966</v>
      </c>
      <c r="E365" s="2">
        <f t="shared" si="101"/>
        <v>10.979471999999978</v>
      </c>
      <c r="F365" s="3">
        <f t="shared" si="102"/>
        <v>0</v>
      </c>
      <c r="G365" s="3">
        <f t="shared" si="103"/>
        <v>10.979471999999978</v>
      </c>
    </row>
    <row r="366" spans="1:7" x14ac:dyDescent="0.3">
      <c r="A366" t="s">
        <v>305</v>
      </c>
      <c r="B366">
        <v>139.99600000000001</v>
      </c>
      <c r="C366" s="6">
        <f t="shared" si="100"/>
        <v>918.37376000000006</v>
      </c>
      <c r="D366" s="2">
        <f>MAX(B363:B380)-B366</f>
        <v>5.8906999999999812</v>
      </c>
      <c r="E366" s="2">
        <f t="shared" si="101"/>
        <v>38.642991999999872</v>
      </c>
      <c r="F366" s="3">
        <f t="shared" si="102"/>
        <v>0</v>
      </c>
      <c r="G366" s="3">
        <f t="shared" si="103"/>
        <v>38.642991999999872</v>
      </c>
    </row>
    <row r="367" spans="1:7" x14ac:dyDescent="0.3">
      <c r="A367" t="s">
        <v>306</v>
      </c>
      <c r="B367">
        <v>133.4639</v>
      </c>
      <c r="C367" s="6">
        <f t="shared" si="100"/>
        <v>875.5231839999999</v>
      </c>
      <c r="D367" s="2">
        <f>MAX(B363:B380)-B367</f>
        <v>12.422799999999995</v>
      </c>
      <c r="E367" s="2">
        <f t="shared" si="101"/>
        <v>81.493567999999968</v>
      </c>
      <c r="F367" s="3">
        <f t="shared" si="102"/>
        <v>1</v>
      </c>
      <c r="G367" s="3">
        <f t="shared" si="103"/>
        <v>3.4935679999999678</v>
      </c>
    </row>
    <row r="368" spans="1:7" x14ac:dyDescent="0.3">
      <c r="A368" t="s">
        <v>307</v>
      </c>
      <c r="B368">
        <v>117.0553</v>
      </c>
      <c r="C368" s="6">
        <f t="shared" si="100"/>
        <v>767.88276799999994</v>
      </c>
      <c r="D368" s="2">
        <f>MAX(B363:B380)-B368</f>
        <v>28.831399999999988</v>
      </c>
      <c r="E368" s="2">
        <f t="shared" si="101"/>
        <v>189.13398399999991</v>
      </c>
      <c r="F368" s="3">
        <f t="shared" si="102"/>
        <v>2</v>
      </c>
      <c r="G368" s="3">
        <f t="shared" si="103"/>
        <v>33.133983999999913</v>
      </c>
    </row>
    <row r="369" spans="1:7" x14ac:dyDescent="0.3">
      <c r="A369" t="s">
        <v>308</v>
      </c>
      <c r="B369">
        <v>112.9072</v>
      </c>
      <c r="C369" s="6">
        <f t="shared" si="100"/>
        <v>740.67123200000003</v>
      </c>
      <c r="D369" s="2">
        <f>MAX(B363:B380)-B369</f>
        <v>32.979499999999987</v>
      </c>
      <c r="E369" s="2">
        <f t="shared" si="101"/>
        <v>216.34551999999991</v>
      </c>
      <c r="F369" s="3">
        <f t="shared" si="102"/>
        <v>3</v>
      </c>
      <c r="G369" s="3">
        <f t="shared" si="103"/>
        <v>-17.654480000000092</v>
      </c>
    </row>
    <row r="370" spans="1:7" x14ac:dyDescent="0.3">
      <c r="A370" t="s">
        <v>309</v>
      </c>
      <c r="B370">
        <v>108.16500000000001</v>
      </c>
      <c r="C370" s="6">
        <f t="shared" si="100"/>
        <v>709.56240000000003</v>
      </c>
      <c r="D370" s="2">
        <f>MAX(B363:B380)-B370</f>
        <v>37.721699999999984</v>
      </c>
      <c r="E370" s="2">
        <f t="shared" si="101"/>
        <v>247.45435199999989</v>
      </c>
      <c r="F370" s="3">
        <f t="shared" si="102"/>
        <v>3</v>
      </c>
      <c r="G370" s="3">
        <f t="shared" si="103"/>
        <v>13.454351999999886</v>
      </c>
    </row>
    <row r="371" spans="1:7" x14ac:dyDescent="0.3">
      <c r="A371" t="s">
        <v>310</v>
      </c>
      <c r="B371">
        <v>103.1494</v>
      </c>
      <c r="C371" s="6">
        <f t="shared" si="100"/>
        <v>676.66006399999992</v>
      </c>
      <c r="D371" s="2">
        <f>MAX(B363:B380)-B371</f>
        <v>42.737299999999991</v>
      </c>
      <c r="E371" s="2">
        <f t="shared" si="101"/>
        <v>280.35668799999991</v>
      </c>
      <c r="F371" s="3">
        <f t="shared" si="102"/>
        <v>4</v>
      </c>
      <c r="G371" s="3">
        <f t="shared" si="103"/>
        <v>-31.643312000000094</v>
      </c>
    </row>
    <row r="372" spans="1:7" x14ac:dyDescent="0.3">
      <c r="A372" t="s">
        <v>311</v>
      </c>
      <c r="B372">
        <v>97.789299999999997</v>
      </c>
      <c r="C372" s="6">
        <f t="shared" si="100"/>
        <v>641.49780799999996</v>
      </c>
      <c r="D372" s="2">
        <f>MAX(B363:B380)-B372</f>
        <v>48.097399999999993</v>
      </c>
      <c r="E372" s="2">
        <f t="shared" si="101"/>
        <v>315.51894399999992</v>
      </c>
      <c r="F372" s="3">
        <f t="shared" si="102"/>
        <v>4</v>
      </c>
      <c r="G372" s="3">
        <f t="shared" si="103"/>
        <v>3.5189439999999195</v>
      </c>
    </row>
    <row r="373" spans="1:7" x14ac:dyDescent="0.3">
      <c r="A373" t="s">
        <v>312</v>
      </c>
      <c r="B373">
        <v>145.88669999999999</v>
      </c>
      <c r="C373" s="6">
        <f t="shared" si="100"/>
        <v>957.01675199999988</v>
      </c>
      <c r="D373" s="2">
        <f>MAX(B363:B380)-B373</f>
        <v>0</v>
      </c>
      <c r="E373" s="2">
        <f t="shared" si="101"/>
        <v>0</v>
      </c>
      <c r="F373" s="3">
        <f t="shared" si="102"/>
        <v>0</v>
      </c>
      <c r="G373" s="3">
        <f t="shared" si="103"/>
        <v>0</v>
      </c>
    </row>
    <row r="374" spans="1:7" x14ac:dyDescent="0.3">
      <c r="A374" t="s">
        <v>313</v>
      </c>
      <c r="B374">
        <v>141.61680000000001</v>
      </c>
      <c r="C374" s="6">
        <f t="shared" si="100"/>
        <v>929.00620800000002</v>
      </c>
      <c r="D374" s="2">
        <f>MAX(B363:B380)-B374</f>
        <v>4.2698999999999785</v>
      </c>
      <c r="E374" s="2">
        <f t="shared" si="101"/>
        <v>28.010543999999857</v>
      </c>
      <c r="F374" s="3">
        <f t="shared" si="102"/>
        <v>0</v>
      </c>
      <c r="G374" s="3">
        <f t="shared" si="103"/>
        <v>28.010543999999857</v>
      </c>
    </row>
    <row r="375" spans="1:7" x14ac:dyDescent="0.3">
      <c r="A375" t="s">
        <v>314</v>
      </c>
      <c r="B375">
        <v>135.35839999999999</v>
      </c>
      <c r="C375" s="6">
        <f t="shared" si="100"/>
        <v>887.95110399999987</v>
      </c>
      <c r="D375" s="2">
        <f>MAX(B363:B380)-B375</f>
        <v>10.528300000000002</v>
      </c>
      <c r="E375" s="2">
        <f t="shared" si="101"/>
        <v>69.06564800000001</v>
      </c>
      <c r="F375" s="3">
        <f t="shared" si="102"/>
        <v>1</v>
      </c>
      <c r="G375" s="3">
        <f t="shared" si="103"/>
        <v>-8.9343519999999899</v>
      </c>
    </row>
    <row r="376" spans="1:7" x14ac:dyDescent="0.3">
      <c r="A376" t="s">
        <v>315</v>
      </c>
      <c r="B376">
        <v>118.86020000000001</v>
      </c>
      <c r="C376" s="6">
        <f t="shared" si="100"/>
        <v>779.72291199999995</v>
      </c>
      <c r="D376" s="2">
        <f>MAX(B363:B380)-B376</f>
        <v>27.026499999999984</v>
      </c>
      <c r="E376" s="2">
        <f t="shared" si="101"/>
        <v>177.29383999999988</v>
      </c>
      <c r="F376" s="3">
        <f t="shared" si="102"/>
        <v>2</v>
      </c>
      <c r="G376" s="3">
        <f t="shared" si="103"/>
        <v>21.293839999999875</v>
      </c>
    </row>
    <row r="377" spans="1:7" x14ac:dyDescent="0.3">
      <c r="A377" t="s">
        <v>316</v>
      </c>
      <c r="B377">
        <v>113.81480000000001</v>
      </c>
      <c r="C377" s="6">
        <f t="shared" si="100"/>
        <v>746.62508800000001</v>
      </c>
      <c r="D377" s="2">
        <f>MAX(B363:B380)-B377</f>
        <v>32.071899999999985</v>
      </c>
      <c r="E377" s="2">
        <f t="shared" si="101"/>
        <v>210.39166399999988</v>
      </c>
      <c r="F377" s="3">
        <f t="shared" si="102"/>
        <v>3</v>
      </c>
      <c r="G377" s="3">
        <f t="shared" si="103"/>
        <v>-23.608336000000122</v>
      </c>
    </row>
    <row r="378" spans="1:7" x14ac:dyDescent="0.3">
      <c r="A378" t="s">
        <v>317</v>
      </c>
      <c r="B378">
        <v>110.2253</v>
      </c>
      <c r="C378" s="6">
        <f t="shared" si="100"/>
        <v>723.07796799999994</v>
      </c>
      <c r="D378" s="2">
        <f>MAX(B363:B380)-B378</f>
        <v>35.661399999999986</v>
      </c>
      <c r="E378" s="2">
        <f t="shared" si="101"/>
        <v>233.93878399999988</v>
      </c>
      <c r="F378" s="3">
        <f t="shared" si="102"/>
        <v>3</v>
      </c>
      <c r="G378" s="3">
        <f t="shared" si="103"/>
        <v>-6.12160000001154E-2</v>
      </c>
    </row>
    <row r="379" spans="1:7" x14ac:dyDescent="0.3">
      <c r="A379" t="s">
        <v>318</v>
      </c>
      <c r="B379">
        <v>105.73560000000001</v>
      </c>
      <c r="C379" s="6">
        <f t="shared" si="100"/>
        <v>693.62553600000001</v>
      </c>
      <c r="D379" s="2">
        <f>MAX(B363:B380)-B379</f>
        <v>40.151099999999985</v>
      </c>
      <c r="E379" s="2">
        <f t="shared" si="101"/>
        <v>263.39121599999987</v>
      </c>
      <c r="F379" s="3">
        <f t="shared" si="102"/>
        <v>3</v>
      </c>
      <c r="G379" s="3">
        <f t="shared" si="103"/>
        <v>29.391215999999872</v>
      </c>
    </row>
    <row r="380" spans="1:7" x14ac:dyDescent="0.3">
      <c r="A380" t="s">
        <v>319</v>
      </c>
      <c r="B380">
        <v>99.611900000000006</v>
      </c>
      <c r="C380" s="6">
        <f t="shared" si="100"/>
        <v>653.45406400000002</v>
      </c>
      <c r="D380" s="2">
        <f>MAX(B363:B380)-B380</f>
        <v>46.274799999999985</v>
      </c>
      <c r="E380" s="2">
        <f t="shared" si="101"/>
        <v>303.56268799999987</v>
      </c>
      <c r="F380" s="3">
        <f t="shared" si="102"/>
        <v>4</v>
      </c>
      <c r="G380" s="3">
        <f t="shared" si="103"/>
        <v>-8.4373120000001336</v>
      </c>
    </row>
    <row r="382" spans="1:7" x14ac:dyDescent="0.3">
      <c r="A382" t="s">
        <v>426</v>
      </c>
      <c r="B382">
        <v>56.410600000000002</v>
      </c>
      <c r="C382" s="6">
        <f>B382*6.56</f>
        <v>370.05353600000001</v>
      </c>
      <c r="D382" s="2">
        <f>MAX(B382:B399)-B382</f>
        <v>15.058099999999996</v>
      </c>
      <c r="E382" s="2">
        <f>D382*6.56</f>
        <v>98.781135999999975</v>
      </c>
      <c r="F382" s="3">
        <f>ROUND(E382/78,0)</f>
        <v>1</v>
      </c>
      <c r="G382" s="3">
        <f>E382-F382*78</f>
        <v>20.781135999999975</v>
      </c>
    </row>
    <row r="383" spans="1:7" x14ac:dyDescent="0.3">
      <c r="A383" t="s">
        <v>427</v>
      </c>
      <c r="B383">
        <v>55.985300000000002</v>
      </c>
      <c r="C383" s="6">
        <f t="shared" ref="C383:C399" si="104">B383*6.56</f>
        <v>367.26356800000002</v>
      </c>
      <c r="D383" s="2">
        <f>MAX(B382:B399)-B383</f>
        <v>15.483399999999996</v>
      </c>
      <c r="E383" s="2">
        <f t="shared" ref="E383:E399" si="105">D383*6.56</f>
        <v>101.57110399999996</v>
      </c>
      <c r="F383" s="3">
        <f t="shared" ref="F383:F399" si="106">ROUND(E383/78,0)</f>
        <v>1</v>
      </c>
      <c r="G383" s="3">
        <f t="shared" ref="G383:G399" si="107">E383-F383*78</f>
        <v>23.571103999999963</v>
      </c>
    </row>
    <row r="384" spans="1:7" x14ac:dyDescent="0.3">
      <c r="A384" t="s">
        <v>320</v>
      </c>
      <c r="B384" s="7">
        <v>50.445300000000003</v>
      </c>
      <c r="C384" s="6">
        <f t="shared" si="104"/>
        <v>330.92116800000002</v>
      </c>
      <c r="D384" s="2">
        <f>MAX(B382:B399)-B384</f>
        <v>21.023399999999995</v>
      </c>
      <c r="E384" s="2">
        <f t="shared" si="105"/>
        <v>137.91350399999996</v>
      </c>
      <c r="F384" s="3">
        <f t="shared" si="106"/>
        <v>2</v>
      </c>
      <c r="G384" s="3">
        <f t="shared" si="107"/>
        <v>-18.086496000000039</v>
      </c>
    </row>
    <row r="385" spans="1:7" x14ac:dyDescent="0.3">
      <c r="A385" t="s">
        <v>321</v>
      </c>
      <c r="B385" s="7">
        <v>53.851399999999998</v>
      </c>
      <c r="C385" s="6">
        <f t="shared" si="104"/>
        <v>353.26518399999998</v>
      </c>
      <c r="D385" s="2">
        <f>MAX(B382:B399)-B385</f>
        <v>17.6173</v>
      </c>
      <c r="E385" s="2">
        <f t="shared" si="105"/>
        <v>115.56948799999999</v>
      </c>
      <c r="F385" s="3">
        <f t="shared" si="106"/>
        <v>1</v>
      </c>
      <c r="G385" s="3">
        <f t="shared" si="107"/>
        <v>37.569487999999993</v>
      </c>
    </row>
    <row r="386" spans="1:7" x14ac:dyDescent="0.3">
      <c r="A386" t="s">
        <v>322</v>
      </c>
      <c r="B386" s="7">
        <v>55.6858</v>
      </c>
      <c r="C386" s="6">
        <f t="shared" si="104"/>
        <v>365.29884799999996</v>
      </c>
      <c r="D386" s="2">
        <f>MAX(B382:B399)-B386</f>
        <v>15.782899999999998</v>
      </c>
      <c r="E386" s="2">
        <f t="shared" si="105"/>
        <v>103.53582399999998</v>
      </c>
      <c r="F386" s="3">
        <f t="shared" si="106"/>
        <v>1</v>
      </c>
      <c r="G386" s="3">
        <f t="shared" si="107"/>
        <v>25.535823999999977</v>
      </c>
    </row>
    <row r="387" spans="1:7" x14ac:dyDescent="0.3">
      <c r="A387" t="s">
        <v>323</v>
      </c>
      <c r="B387" s="7">
        <v>59.302999999999997</v>
      </c>
      <c r="C387" s="6">
        <f t="shared" si="104"/>
        <v>389.02767999999998</v>
      </c>
      <c r="D387" s="2">
        <f>MAX(B382:B399)-B387</f>
        <v>12.165700000000001</v>
      </c>
      <c r="E387" s="2">
        <f t="shared" si="105"/>
        <v>79.806992000000008</v>
      </c>
      <c r="F387" s="3">
        <f t="shared" si="106"/>
        <v>1</v>
      </c>
      <c r="G387" s="3">
        <f t="shared" si="107"/>
        <v>1.8069920000000081</v>
      </c>
    </row>
    <row r="388" spans="1:7" x14ac:dyDescent="0.3">
      <c r="A388" t="s">
        <v>324</v>
      </c>
      <c r="B388" s="7">
        <v>61.3752</v>
      </c>
      <c r="C388" s="6">
        <f t="shared" si="104"/>
        <v>402.62131199999999</v>
      </c>
      <c r="D388" s="2">
        <f>MAX(B382:B399)-B388</f>
        <v>10.093499999999999</v>
      </c>
      <c r="E388" s="2">
        <f t="shared" si="105"/>
        <v>66.213359999999994</v>
      </c>
      <c r="F388" s="3">
        <f t="shared" si="106"/>
        <v>1</v>
      </c>
      <c r="G388" s="3">
        <f t="shared" si="107"/>
        <v>-11.786640000000006</v>
      </c>
    </row>
    <row r="389" spans="1:7" x14ac:dyDescent="0.3">
      <c r="A389" t="s">
        <v>325</v>
      </c>
      <c r="B389" s="7">
        <v>65.233900000000006</v>
      </c>
      <c r="C389" s="6">
        <f t="shared" si="104"/>
        <v>427.93438400000002</v>
      </c>
      <c r="D389" s="2">
        <f>MAX(B382:B399)-B389</f>
        <v>6.2347999999999928</v>
      </c>
      <c r="E389" s="2">
        <f t="shared" si="105"/>
        <v>40.900287999999954</v>
      </c>
      <c r="F389" s="3">
        <f t="shared" si="106"/>
        <v>1</v>
      </c>
      <c r="G389" s="3">
        <f t="shared" si="107"/>
        <v>-37.099712000000046</v>
      </c>
    </row>
    <row r="390" spans="1:7" x14ac:dyDescent="0.3">
      <c r="A390" t="s">
        <v>326</v>
      </c>
      <c r="B390" s="7">
        <v>67.552899999999994</v>
      </c>
      <c r="C390" s="6">
        <f t="shared" si="104"/>
        <v>443.14702399999993</v>
      </c>
      <c r="D390" s="2">
        <f>MAX(B382:B399)-B390</f>
        <v>3.9158000000000044</v>
      </c>
      <c r="E390" s="2">
        <f t="shared" si="105"/>
        <v>25.687648000000028</v>
      </c>
      <c r="F390" s="3">
        <f t="shared" si="106"/>
        <v>0</v>
      </c>
      <c r="G390" s="3">
        <f t="shared" si="107"/>
        <v>25.687648000000028</v>
      </c>
    </row>
    <row r="391" spans="1:7" x14ac:dyDescent="0.3">
      <c r="A391" t="s">
        <v>327</v>
      </c>
      <c r="B391" s="7">
        <v>71.468699999999998</v>
      </c>
      <c r="C391" s="6">
        <f t="shared" si="104"/>
        <v>468.83467199999996</v>
      </c>
      <c r="D391" s="2">
        <f>MAX(B382:B399)-B391</f>
        <v>0</v>
      </c>
      <c r="E391" s="2">
        <f t="shared" si="105"/>
        <v>0</v>
      </c>
      <c r="F391" s="3">
        <f t="shared" si="106"/>
        <v>0</v>
      </c>
      <c r="G391" s="3">
        <f t="shared" si="107"/>
        <v>0</v>
      </c>
    </row>
    <row r="392" spans="1:7" x14ac:dyDescent="0.3">
      <c r="A392" t="s">
        <v>328</v>
      </c>
      <c r="B392" s="7">
        <v>49.616799999999998</v>
      </c>
      <c r="C392" s="6">
        <f t="shared" si="104"/>
        <v>325.48620799999998</v>
      </c>
      <c r="D392" s="2">
        <f>MAX(B382:B399)-B392</f>
        <v>21.851900000000001</v>
      </c>
      <c r="E392" s="2">
        <f t="shared" si="105"/>
        <v>143.34846400000001</v>
      </c>
      <c r="F392" s="3">
        <f t="shared" si="106"/>
        <v>2</v>
      </c>
      <c r="G392" s="3">
        <f t="shared" si="107"/>
        <v>-12.651535999999993</v>
      </c>
    </row>
    <row r="393" spans="1:7" x14ac:dyDescent="0.3">
      <c r="A393" t="s">
        <v>329</v>
      </c>
      <c r="B393" s="7">
        <v>52.6907</v>
      </c>
      <c r="C393" s="6">
        <f t="shared" si="104"/>
        <v>345.65099199999997</v>
      </c>
      <c r="D393" s="2">
        <f>MAX(B382:B399)-B393</f>
        <v>18.777999999999999</v>
      </c>
      <c r="E393" s="2">
        <f t="shared" si="105"/>
        <v>123.18367999999998</v>
      </c>
      <c r="F393" s="3">
        <f t="shared" si="106"/>
        <v>2</v>
      </c>
      <c r="G393" s="3">
        <f t="shared" si="107"/>
        <v>-32.816320000000019</v>
      </c>
    </row>
    <row r="394" spans="1:7" x14ac:dyDescent="0.3">
      <c r="A394" t="s">
        <v>330</v>
      </c>
      <c r="B394" s="7">
        <v>54.5261</v>
      </c>
      <c r="C394" s="6">
        <f t="shared" si="104"/>
        <v>357.691216</v>
      </c>
      <c r="D394" s="2">
        <f>MAX(B382:B399)-B394</f>
        <v>16.942599999999999</v>
      </c>
      <c r="E394" s="2">
        <f t="shared" si="105"/>
        <v>111.14345599999999</v>
      </c>
      <c r="F394" s="3">
        <f t="shared" si="106"/>
        <v>1</v>
      </c>
      <c r="G394" s="3">
        <f t="shared" si="107"/>
        <v>33.143455999999986</v>
      </c>
    </row>
    <row r="395" spans="1:7" x14ac:dyDescent="0.3">
      <c r="A395" t="s">
        <v>331</v>
      </c>
      <c r="B395" s="7">
        <v>58.143300000000004</v>
      </c>
      <c r="C395" s="6">
        <f t="shared" si="104"/>
        <v>381.42004800000001</v>
      </c>
      <c r="D395" s="2">
        <f>MAX(B382:B399)-B395</f>
        <v>13.325399999999995</v>
      </c>
      <c r="E395" s="2">
        <f t="shared" si="105"/>
        <v>87.414623999999961</v>
      </c>
      <c r="F395" s="3">
        <f t="shared" si="106"/>
        <v>1</v>
      </c>
      <c r="G395" s="3">
        <f t="shared" si="107"/>
        <v>9.4146239999999608</v>
      </c>
    </row>
    <row r="396" spans="1:7" x14ac:dyDescent="0.3">
      <c r="A396" t="s">
        <v>332</v>
      </c>
      <c r="B396" s="7">
        <v>60.215499999999999</v>
      </c>
      <c r="C396" s="6">
        <f t="shared" si="104"/>
        <v>395.01367999999997</v>
      </c>
      <c r="D396" s="2">
        <f>MAX(B382:B399)-B396</f>
        <v>11.2532</v>
      </c>
      <c r="E396" s="2">
        <f t="shared" si="105"/>
        <v>73.82099199999999</v>
      </c>
      <c r="F396" s="3">
        <f t="shared" si="106"/>
        <v>1</v>
      </c>
      <c r="G396" s="3">
        <f t="shared" si="107"/>
        <v>-4.1790080000000103</v>
      </c>
    </row>
    <row r="397" spans="1:7" x14ac:dyDescent="0.3">
      <c r="A397" t="s">
        <v>333</v>
      </c>
      <c r="B397" s="7">
        <v>64.074200000000005</v>
      </c>
      <c r="C397" s="6">
        <f t="shared" si="104"/>
        <v>420.326752</v>
      </c>
      <c r="D397" s="2">
        <f>MAX(B382:B399)-B397</f>
        <v>7.3944999999999936</v>
      </c>
      <c r="E397" s="2">
        <f t="shared" si="105"/>
        <v>48.507919999999956</v>
      </c>
      <c r="F397" s="3">
        <f t="shared" si="106"/>
        <v>1</v>
      </c>
      <c r="G397" s="3">
        <f t="shared" si="107"/>
        <v>-29.492080000000044</v>
      </c>
    </row>
    <row r="398" spans="1:7" x14ac:dyDescent="0.3">
      <c r="A398" t="s">
        <v>334</v>
      </c>
      <c r="B398" s="7">
        <v>66.517499999999998</v>
      </c>
      <c r="C398" s="6">
        <f t="shared" si="104"/>
        <v>436.35479999999995</v>
      </c>
      <c r="D398" s="2">
        <f>MAX(B382:B399)-B398</f>
        <v>4.9512</v>
      </c>
      <c r="E398" s="2">
        <f t="shared" si="105"/>
        <v>32.479872</v>
      </c>
      <c r="F398" s="3">
        <f t="shared" si="106"/>
        <v>0</v>
      </c>
      <c r="G398" s="3">
        <f t="shared" si="107"/>
        <v>32.479872</v>
      </c>
    </row>
    <row r="399" spans="1:7" x14ac:dyDescent="0.3">
      <c r="A399" t="s">
        <v>335</v>
      </c>
      <c r="B399" s="7">
        <v>70.354299999999995</v>
      </c>
      <c r="C399" s="6">
        <f t="shared" si="104"/>
        <v>461.52420799999993</v>
      </c>
      <c r="D399" s="2">
        <f>MAX(B382:B399)-B399</f>
        <v>1.1144000000000034</v>
      </c>
      <c r="E399" s="2">
        <f t="shared" si="105"/>
        <v>7.3104640000000218</v>
      </c>
      <c r="F399" s="3">
        <f t="shared" si="106"/>
        <v>0</v>
      </c>
      <c r="G399" s="3">
        <f t="shared" si="107"/>
        <v>7.3104640000000218</v>
      </c>
    </row>
    <row r="401" spans="1:7" x14ac:dyDescent="0.3">
      <c r="A401" t="s">
        <v>428</v>
      </c>
      <c r="B401">
        <v>317.26089999999999</v>
      </c>
      <c r="C401" s="6">
        <f>B401*6.56</f>
        <v>2081.2315039999999</v>
      </c>
      <c r="D401" s="2">
        <f>MAX(B401:B418)-B401</f>
        <v>37.676500000000033</v>
      </c>
      <c r="E401" s="2">
        <f>D401*6.56</f>
        <v>247.15784000000019</v>
      </c>
      <c r="F401" s="3">
        <f>ROUND(E401/78,0)</f>
        <v>3</v>
      </c>
      <c r="G401" s="3">
        <f>E401-F401*78</f>
        <v>13.157840000000192</v>
      </c>
    </row>
    <row r="402" spans="1:7" x14ac:dyDescent="0.3">
      <c r="A402" t="s">
        <v>429</v>
      </c>
      <c r="B402">
        <v>316.00110000000001</v>
      </c>
      <c r="C402" s="6">
        <f t="shared" ref="C402:C418" si="108">B402*6.56</f>
        <v>2072.967216</v>
      </c>
      <c r="D402" s="2">
        <f>MAX(B401:B418)-B402</f>
        <v>38.936300000000017</v>
      </c>
      <c r="E402" s="2">
        <f t="shared" ref="E402:E418" si="109">D402*6.56</f>
        <v>255.4221280000001</v>
      </c>
      <c r="F402" s="3">
        <f t="shared" ref="F402:F418" si="110">ROUND(E402/78,0)</f>
        <v>3</v>
      </c>
      <c r="G402" s="3">
        <f t="shared" ref="G402:G418" si="111">E402-F402*78</f>
        <v>21.4221280000001</v>
      </c>
    </row>
    <row r="403" spans="1:7" x14ac:dyDescent="0.3">
      <c r="A403" t="s">
        <v>336</v>
      </c>
      <c r="B403" s="7">
        <v>343.6103</v>
      </c>
      <c r="C403" s="6">
        <f t="shared" si="108"/>
        <v>2254.083568</v>
      </c>
      <c r="D403" s="2">
        <f>MAX(B401:B418)-B403</f>
        <v>11.32710000000003</v>
      </c>
      <c r="E403" s="2">
        <f t="shared" si="109"/>
        <v>74.305776000000193</v>
      </c>
      <c r="F403" s="3">
        <f t="shared" si="110"/>
        <v>1</v>
      </c>
      <c r="G403" s="3">
        <f t="shared" si="111"/>
        <v>-3.6942239999998066</v>
      </c>
    </row>
    <row r="404" spans="1:7" x14ac:dyDescent="0.3">
      <c r="A404" t="s">
        <v>337</v>
      </c>
      <c r="B404" s="7">
        <v>348.48809999999997</v>
      </c>
      <c r="C404" s="6">
        <f t="shared" si="108"/>
        <v>2286.0819359999996</v>
      </c>
      <c r="D404" s="2">
        <f>MAX(B401:B418)-B404</f>
        <v>6.4493000000000507</v>
      </c>
      <c r="E404" s="2">
        <f t="shared" si="109"/>
        <v>42.307408000000329</v>
      </c>
      <c r="F404" s="3">
        <f t="shared" si="110"/>
        <v>1</v>
      </c>
      <c r="G404" s="3">
        <f t="shared" si="111"/>
        <v>-35.692591999999671</v>
      </c>
    </row>
    <row r="405" spans="1:7" x14ac:dyDescent="0.3">
      <c r="A405" t="s">
        <v>338</v>
      </c>
      <c r="B405" s="7">
        <v>343.86840000000001</v>
      </c>
      <c r="C405" s="6">
        <f t="shared" si="108"/>
        <v>2255.7767039999999</v>
      </c>
      <c r="D405" s="2">
        <f>MAX(B401:B418)-B405</f>
        <v>11.069000000000017</v>
      </c>
      <c r="E405" s="2">
        <f t="shared" si="109"/>
        <v>72.612640000000113</v>
      </c>
      <c r="F405" s="3">
        <f t="shared" si="110"/>
        <v>1</v>
      </c>
      <c r="G405" s="3">
        <f t="shared" si="111"/>
        <v>-5.3873599999998873</v>
      </c>
    </row>
    <row r="406" spans="1:7" x14ac:dyDescent="0.3">
      <c r="A406" t="s">
        <v>339</v>
      </c>
      <c r="B406" s="7">
        <v>349.15350000000001</v>
      </c>
      <c r="C406" s="6">
        <f t="shared" si="108"/>
        <v>2290.4469599999998</v>
      </c>
      <c r="D406" s="2">
        <f>MAX(B401:B418)-B406</f>
        <v>5.7839000000000169</v>
      </c>
      <c r="E406" s="2">
        <f t="shared" si="109"/>
        <v>37.942384000000111</v>
      </c>
      <c r="F406" s="3">
        <f t="shared" si="110"/>
        <v>0</v>
      </c>
      <c r="G406" s="3">
        <f t="shared" si="111"/>
        <v>37.942384000000111</v>
      </c>
    </row>
    <row r="407" spans="1:7" x14ac:dyDescent="0.3">
      <c r="A407" t="s">
        <v>340</v>
      </c>
      <c r="B407" s="7">
        <v>344.37860000000001</v>
      </c>
      <c r="C407" s="6">
        <f t="shared" si="108"/>
        <v>2259.1236159999999</v>
      </c>
      <c r="D407" s="2">
        <f>MAX(B401:B418)-B407</f>
        <v>10.558800000000019</v>
      </c>
      <c r="E407" s="2">
        <f t="shared" si="109"/>
        <v>69.265728000000124</v>
      </c>
      <c r="F407" s="3">
        <f t="shared" si="110"/>
        <v>1</v>
      </c>
      <c r="G407" s="3">
        <f t="shared" si="111"/>
        <v>-8.7342719999998764</v>
      </c>
    </row>
    <row r="408" spans="1:7" x14ac:dyDescent="0.3">
      <c r="A408" t="s">
        <v>341</v>
      </c>
      <c r="B408" s="7">
        <v>348.84539999999998</v>
      </c>
      <c r="C408" s="6">
        <f t="shared" si="108"/>
        <v>2288.4258239999999</v>
      </c>
      <c r="D408" s="2">
        <f>MAX(B401:B418)-B408</f>
        <v>6.0920000000000414</v>
      </c>
      <c r="E408" s="2">
        <f t="shared" si="109"/>
        <v>39.963520000000273</v>
      </c>
      <c r="F408" s="3">
        <f t="shared" si="110"/>
        <v>1</v>
      </c>
      <c r="G408" s="3">
        <f t="shared" si="111"/>
        <v>-38.036479999999727</v>
      </c>
    </row>
    <row r="409" spans="1:7" x14ac:dyDescent="0.3">
      <c r="A409" t="s">
        <v>342</v>
      </c>
      <c r="B409" s="7">
        <v>354.93740000000003</v>
      </c>
      <c r="C409" s="6">
        <f t="shared" si="108"/>
        <v>2328.3893440000002</v>
      </c>
      <c r="D409" s="2">
        <f>MAX(B401:B418)-B409</f>
        <v>0</v>
      </c>
      <c r="E409" s="2">
        <f t="shared" si="109"/>
        <v>0</v>
      </c>
      <c r="F409" s="3">
        <f t="shared" si="110"/>
        <v>0</v>
      </c>
      <c r="G409" s="3">
        <f t="shared" si="111"/>
        <v>0</v>
      </c>
    </row>
    <row r="410" spans="1:7" x14ac:dyDescent="0.3">
      <c r="A410" t="s">
        <v>343</v>
      </c>
      <c r="B410" s="7">
        <v>345.45549999999997</v>
      </c>
      <c r="C410" s="6">
        <f t="shared" si="108"/>
        <v>2266.1880799999999</v>
      </c>
      <c r="D410" s="2">
        <f>MAX(B401:B418)-B410</f>
        <v>9.4819000000000528</v>
      </c>
      <c r="E410" s="2">
        <f t="shared" si="109"/>
        <v>62.201264000000343</v>
      </c>
      <c r="F410" s="3">
        <f t="shared" si="110"/>
        <v>1</v>
      </c>
      <c r="G410" s="3">
        <f t="shared" si="111"/>
        <v>-15.798735999999657</v>
      </c>
    </row>
    <row r="411" spans="1:7" x14ac:dyDescent="0.3">
      <c r="A411" t="s">
        <v>344</v>
      </c>
      <c r="B411" s="7">
        <v>343.80160000000001</v>
      </c>
      <c r="C411" s="6">
        <f t="shared" si="108"/>
        <v>2255.3384959999999</v>
      </c>
      <c r="D411" s="2">
        <f>MAX(B401:B418)-B411</f>
        <v>11.135800000000017</v>
      </c>
      <c r="E411" s="2">
        <f t="shared" si="109"/>
        <v>73.050848000000116</v>
      </c>
      <c r="F411" s="3">
        <f t="shared" si="110"/>
        <v>1</v>
      </c>
      <c r="G411" s="3">
        <f t="shared" si="111"/>
        <v>-4.9491519999998843</v>
      </c>
    </row>
    <row r="412" spans="1:7" x14ac:dyDescent="0.3">
      <c r="A412" t="s">
        <v>345</v>
      </c>
      <c r="B412" s="7">
        <v>348.2011</v>
      </c>
      <c r="C412" s="6">
        <f t="shared" si="108"/>
        <v>2284.199216</v>
      </c>
      <c r="D412" s="2">
        <f>MAX(B401:B418)-B412</f>
        <v>6.7363000000000284</v>
      </c>
      <c r="E412" s="2">
        <f t="shared" si="109"/>
        <v>44.190128000000186</v>
      </c>
      <c r="F412" s="3">
        <f t="shared" si="110"/>
        <v>1</v>
      </c>
      <c r="G412" s="3">
        <f t="shared" si="111"/>
        <v>-33.809871999999814</v>
      </c>
    </row>
    <row r="413" spans="1:7" x14ac:dyDescent="0.3">
      <c r="A413" t="s">
        <v>346</v>
      </c>
      <c r="B413" s="7">
        <v>344.10559999999998</v>
      </c>
      <c r="C413" s="6">
        <f t="shared" si="108"/>
        <v>2257.3327359999998</v>
      </c>
      <c r="D413" s="2">
        <f>MAX(B401:B418)-B413</f>
        <v>10.831800000000044</v>
      </c>
      <c r="E413" s="2">
        <f t="shared" si="109"/>
        <v>71.056608000000281</v>
      </c>
      <c r="F413" s="3">
        <f t="shared" si="110"/>
        <v>1</v>
      </c>
      <c r="G413" s="3">
        <f t="shared" si="111"/>
        <v>-6.9433919999997187</v>
      </c>
    </row>
    <row r="414" spans="1:7" x14ac:dyDescent="0.3">
      <c r="A414" t="s">
        <v>347</v>
      </c>
      <c r="B414" s="7">
        <v>349.0958</v>
      </c>
      <c r="C414" s="6">
        <f t="shared" si="108"/>
        <v>2290.068448</v>
      </c>
      <c r="D414" s="2">
        <f>MAX(B401:B418)-B414</f>
        <v>5.8416000000000281</v>
      </c>
      <c r="E414" s="2">
        <f t="shared" si="109"/>
        <v>38.320896000000182</v>
      </c>
      <c r="F414" s="3">
        <f t="shared" si="110"/>
        <v>0</v>
      </c>
      <c r="G414" s="3">
        <f t="shared" si="111"/>
        <v>38.320896000000182</v>
      </c>
    </row>
    <row r="415" spans="1:7" x14ac:dyDescent="0.3">
      <c r="A415" t="s">
        <v>348</v>
      </c>
      <c r="B415" s="7">
        <v>344.23880000000003</v>
      </c>
      <c r="C415" s="6">
        <f t="shared" si="108"/>
        <v>2258.2065280000002</v>
      </c>
      <c r="D415" s="2">
        <f>MAX(B401:B418)-B415</f>
        <v>10.698599999999999</v>
      </c>
      <c r="E415" s="2">
        <f t="shared" si="109"/>
        <v>70.182815999999988</v>
      </c>
      <c r="F415" s="3">
        <f t="shared" si="110"/>
        <v>1</v>
      </c>
      <c r="G415" s="3">
        <f t="shared" si="111"/>
        <v>-7.8171840000000117</v>
      </c>
    </row>
    <row r="416" spans="1:7" x14ac:dyDescent="0.3">
      <c r="A416" t="s">
        <v>349</v>
      </c>
      <c r="B416" s="7">
        <v>348.7056</v>
      </c>
      <c r="C416" s="6">
        <f t="shared" si="108"/>
        <v>2287.5087359999998</v>
      </c>
      <c r="D416" s="2">
        <f>MAX(B401:B418)-B416</f>
        <v>6.2318000000000211</v>
      </c>
      <c r="E416" s="2">
        <f t="shared" si="109"/>
        <v>40.880608000000137</v>
      </c>
      <c r="F416" s="3">
        <f t="shared" si="110"/>
        <v>1</v>
      </c>
      <c r="G416" s="3">
        <f t="shared" si="111"/>
        <v>-37.119391999999863</v>
      </c>
    </row>
    <row r="417" spans="1:7" x14ac:dyDescent="0.3">
      <c r="A417" t="s">
        <v>350</v>
      </c>
      <c r="B417" s="7">
        <v>354.46640000000002</v>
      </c>
      <c r="C417" s="6">
        <f t="shared" si="108"/>
        <v>2325.2995839999999</v>
      </c>
      <c r="D417" s="2">
        <f>MAX(B401:B418)-B417</f>
        <v>0.47100000000000364</v>
      </c>
      <c r="E417" s="2">
        <f t="shared" si="109"/>
        <v>3.0897600000000236</v>
      </c>
      <c r="F417" s="3">
        <f t="shared" si="110"/>
        <v>0</v>
      </c>
      <c r="G417" s="3">
        <f t="shared" si="111"/>
        <v>3.0897600000000236</v>
      </c>
    </row>
    <row r="418" spans="1:7" x14ac:dyDescent="0.3">
      <c r="A418" t="s">
        <v>351</v>
      </c>
      <c r="B418" s="7">
        <v>348.58260000000001</v>
      </c>
      <c r="C418" s="6">
        <f t="shared" si="108"/>
        <v>2286.7018560000001</v>
      </c>
      <c r="D418" s="2">
        <f>MAX(B401:B418)-B418</f>
        <v>6.3548000000000116</v>
      </c>
      <c r="E418" s="2">
        <f t="shared" si="109"/>
        <v>41.687488000000073</v>
      </c>
      <c r="F418" s="3">
        <f t="shared" si="110"/>
        <v>1</v>
      </c>
      <c r="G418" s="3">
        <f t="shared" si="111"/>
        <v>-36.312511999999927</v>
      </c>
    </row>
    <row r="420" spans="1:7" x14ac:dyDescent="0.3">
      <c r="A420" t="s">
        <v>430</v>
      </c>
      <c r="B420">
        <v>312.68970000000002</v>
      </c>
      <c r="C420" s="6">
        <f>B420*6.56</f>
        <v>2051.244432</v>
      </c>
      <c r="D420" s="2">
        <f>MAX(B420:B437)-B420</f>
        <v>0</v>
      </c>
      <c r="E420" s="2">
        <f>D420*6.56</f>
        <v>0</v>
      </c>
      <c r="F420" s="3">
        <f>ROUND(E420/78,0)</f>
        <v>0</v>
      </c>
      <c r="G420" s="3">
        <f>E420-F420*78</f>
        <v>0</v>
      </c>
    </row>
    <row r="421" spans="1:7" x14ac:dyDescent="0.3">
      <c r="A421" t="s">
        <v>431</v>
      </c>
      <c r="B421">
        <v>309.52100000000002</v>
      </c>
      <c r="C421" s="6">
        <f t="shared" ref="C421:C437" si="112">B421*6.56</f>
        <v>2030.45776</v>
      </c>
      <c r="D421" s="2">
        <f>MAX(B420:B437)-B421</f>
        <v>3.1687000000000012</v>
      </c>
      <c r="E421" s="2">
        <f t="shared" ref="E421:E437" si="113">D421*6.56</f>
        <v>20.786672000000006</v>
      </c>
      <c r="F421" s="3">
        <f t="shared" ref="F421:F437" si="114">ROUND(E421/78,0)</f>
        <v>0</v>
      </c>
      <c r="G421" s="3">
        <f t="shared" ref="G421:G437" si="115">E421-F421*78</f>
        <v>20.786672000000006</v>
      </c>
    </row>
    <row r="422" spans="1:7" x14ac:dyDescent="0.3">
      <c r="A422" t="s">
        <v>352</v>
      </c>
      <c r="B422" s="7">
        <v>228.48230000000001</v>
      </c>
      <c r="C422" s="6">
        <f t="shared" si="112"/>
        <v>1498.8438879999999</v>
      </c>
      <c r="D422" s="2">
        <f>MAX(B420:B437)-B422</f>
        <v>84.207400000000007</v>
      </c>
      <c r="E422" s="2">
        <f t="shared" si="113"/>
        <v>552.40054399999997</v>
      </c>
      <c r="F422" s="3">
        <f t="shared" si="114"/>
        <v>7</v>
      </c>
      <c r="G422" s="3">
        <f t="shared" si="115"/>
        <v>6.400543999999968</v>
      </c>
    </row>
    <row r="423" spans="1:7" x14ac:dyDescent="0.3">
      <c r="A423" t="s">
        <v>353</v>
      </c>
      <c r="B423" s="7">
        <v>231.93530000000001</v>
      </c>
      <c r="C423" s="6">
        <f t="shared" si="112"/>
        <v>1521.495568</v>
      </c>
      <c r="D423" s="2">
        <f>MAX(B420:B437)-B423</f>
        <v>80.754400000000004</v>
      </c>
      <c r="E423" s="2">
        <f t="shared" si="113"/>
        <v>529.74886400000003</v>
      </c>
      <c r="F423" s="3">
        <f t="shared" si="114"/>
        <v>7</v>
      </c>
      <c r="G423" s="3">
        <f t="shared" si="115"/>
        <v>-16.251135999999974</v>
      </c>
    </row>
    <row r="424" spans="1:7" x14ac:dyDescent="0.3">
      <c r="A424" t="s">
        <v>354</v>
      </c>
      <c r="B424" s="7">
        <v>233.7045</v>
      </c>
      <c r="C424" s="6">
        <f t="shared" si="112"/>
        <v>1533.1015199999999</v>
      </c>
      <c r="D424" s="2">
        <f>MAX(B420:B437)-B424</f>
        <v>78.98520000000002</v>
      </c>
      <c r="E424" s="2">
        <f t="shared" si="113"/>
        <v>518.14291200000014</v>
      </c>
      <c r="F424" s="3">
        <f t="shared" si="114"/>
        <v>7</v>
      </c>
      <c r="G424" s="3">
        <f t="shared" si="115"/>
        <v>-27.857087999999862</v>
      </c>
    </row>
    <row r="425" spans="1:7" x14ac:dyDescent="0.3">
      <c r="A425" t="s">
        <v>355</v>
      </c>
      <c r="B425" s="7">
        <v>236.7174</v>
      </c>
      <c r="C425" s="6">
        <f t="shared" si="112"/>
        <v>1552.8661439999998</v>
      </c>
      <c r="D425" s="2">
        <f>MAX(B420:B437)-B425</f>
        <v>75.972300000000018</v>
      </c>
      <c r="E425" s="2">
        <f t="shared" si="113"/>
        <v>498.37828800000011</v>
      </c>
      <c r="F425" s="3">
        <f t="shared" si="114"/>
        <v>6</v>
      </c>
      <c r="G425" s="3">
        <f t="shared" si="115"/>
        <v>30.378288000000111</v>
      </c>
    </row>
    <row r="426" spans="1:7" x14ac:dyDescent="0.3">
      <c r="A426" t="s">
        <v>356</v>
      </c>
      <c r="B426" s="7">
        <v>240.4401</v>
      </c>
      <c r="C426" s="6">
        <f t="shared" si="112"/>
        <v>1577.2870559999999</v>
      </c>
      <c r="D426" s="2">
        <f>MAX(B420:B437)-B426</f>
        <v>72.249600000000015</v>
      </c>
      <c r="E426" s="2">
        <f t="shared" si="113"/>
        <v>473.95737600000007</v>
      </c>
      <c r="F426" s="3">
        <f t="shared" si="114"/>
        <v>6</v>
      </c>
      <c r="G426" s="3">
        <f t="shared" si="115"/>
        <v>5.9573760000000675</v>
      </c>
    </row>
    <row r="427" spans="1:7" x14ac:dyDescent="0.3">
      <c r="A427" t="s">
        <v>357</v>
      </c>
      <c r="B427" s="7">
        <v>243.95079999999999</v>
      </c>
      <c r="C427" s="6">
        <f t="shared" si="112"/>
        <v>1600.3172479999998</v>
      </c>
      <c r="D427" s="2">
        <f>MAX(B420:B437)-B427</f>
        <v>68.738900000000029</v>
      </c>
      <c r="E427" s="2">
        <f t="shared" si="113"/>
        <v>450.92718400000018</v>
      </c>
      <c r="F427" s="3">
        <f t="shared" si="114"/>
        <v>6</v>
      </c>
      <c r="G427" s="3">
        <f t="shared" si="115"/>
        <v>-17.072815999999818</v>
      </c>
    </row>
    <row r="428" spans="1:7" x14ac:dyDescent="0.3">
      <c r="A428" t="s">
        <v>358</v>
      </c>
      <c r="B428" s="7">
        <v>246.45580000000001</v>
      </c>
      <c r="C428" s="6">
        <f t="shared" si="112"/>
        <v>1616.7500479999999</v>
      </c>
      <c r="D428" s="2">
        <f>MAX(B420:B437)-B428</f>
        <v>66.233900000000006</v>
      </c>
      <c r="E428" s="2">
        <f t="shared" si="113"/>
        <v>434.49438400000003</v>
      </c>
      <c r="F428" s="3">
        <f t="shared" si="114"/>
        <v>6</v>
      </c>
      <c r="G428" s="3">
        <f t="shared" si="115"/>
        <v>-33.505615999999975</v>
      </c>
    </row>
    <row r="429" spans="1:7" x14ac:dyDescent="0.3">
      <c r="A429" t="s">
        <v>359</v>
      </c>
      <c r="B429" s="7">
        <v>251.52180000000001</v>
      </c>
      <c r="C429" s="6">
        <f t="shared" si="112"/>
        <v>1649.9830079999999</v>
      </c>
      <c r="D429" s="2">
        <f>MAX(B420:B437)-B429</f>
        <v>61.167900000000003</v>
      </c>
      <c r="E429" s="2">
        <f t="shared" si="113"/>
        <v>401.26142399999998</v>
      </c>
      <c r="F429" s="3">
        <f t="shared" si="114"/>
        <v>5</v>
      </c>
      <c r="G429" s="3">
        <f t="shared" si="115"/>
        <v>11.261423999999977</v>
      </c>
    </row>
    <row r="430" spans="1:7" x14ac:dyDescent="0.3">
      <c r="A430" t="s">
        <v>360</v>
      </c>
      <c r="B430" s="7">
        <v>227.81960000000001</v>
      </c>
      <c r="C430" s="6">
        <f t="shared" si="112"/>
        <v>1494.496576</v>
      </c>
      <c r="D430" s="2">
        <f>MAX(B420:B437)-B430</f>
        <v>84.870100000000008</v>
      </c>
      <c r="E430" s="2">
        <f t="shared" si="113"/>
        <v>556.74785600000007</v>
      </c>
      <c r="F430" s="3">
        <f t="shared" si="114"/>
        <v>7</v>
      </c>
      <c r="G430" s="3">
        <f t="shared" si="115"/>
        <v>10.74785600000007</v>
      </c>
    </row>
    <row r="431" spans="1:7" x14ac:dyDescent="0.3">
      <c r="A431" t="s">
        <v>361</v>
      </c>
      <c r="B431" s="7">
        <v>230.99180000000001</v>
      </c>
      <c r="C431" s="6">
        <f t="shared" si="112"/>
        <v>1515.306208</v>
      </c>
      <c r="D431" s="2">
        <f>MAX(B420:B437)-B431</f>
        <v>81.697900000000004</v>
      </c>
      <c r="E431" s="2">
        <f t="shared" si="113"/>
        <v>535.93822399999999</v>
      </c>
      <c r="F431" s="3">
        <f t="shared" si="114"/>
        <v>7</v>
      </c>
      <c r="G431" s="3">
        <f t="shared" si="115"/>
        <v>-10.061776000000009</v>
      </c>
    </row>
    <row r="432" spans="1:7" x14ac:dyDescent="0.3">
      <c r="A432" t="s">
        <v>362</v>
      </c>
      <c r="B432" s="7">
        <v>232.71039999999999</v>
      </c>
      <c r="C432" s="6">
        <f t="shared" si="112"/>
        <v>1526.5802239999998</v>
      </c>
      <c r="D432" s="2">
        <f>MAX(B420:B437)-B432</f>
        <v>79.979300000000023</v>
      </c>
      <c r="E432" s="2">
        <f t="shared" si="113"/>
        <v>524.66420800000014</v>
      </c>
      <c r="F432" s="3">
        <f t="shared" si="114"/>
        <v>7</v>
      </c>
      <c r="G432" s="3">
        <f t="shared" si="115"/>
        <v>-21.335791999999856</v>
      </c>
    </row>
    <row r="433" spans="1:7" x14ac:dyDescent="0.3">
      <c r="A433" t="s">
        <v>363</v>
      </c>
      <c r="B433" s="7">
        <v>235.7234</v>
      </c>
      <c r="C433" s="6">
        <f t="shared" si="112"/>
        <v>1546.3455039999999</v>
      </c>
      <c r="D433" s="2">
        <f>MAX(B420:B437)-B433</f>
        <v>76.966300000000018</v>
      </c>
      <c r="E433" s="2">
        <f t="shared" si="113"/>
        <v>504.89892800000007</v>
      </c>
      <c r="F433" s="3">
        <f t="shared" si="114"/>
        <v>6</v>
      </c>
      <c r="G433" s="3">
        <f t="shared" si="115"/>
        <v>36.898928000000069</v>
      </c>
    </row>
    <row r="434" spans="1:7" x14ac:dyDescent="0.3">
      <c r="A434" t="s">
        <v>364</v>
      </c>
      <c r="B434" s="7">
        <v>239.28030000000001</v>
      </c>
      <c r="C434" s="6">
        <f t="shared" si="112"/>
        <v>1569.678768</v>
      </c>
      <c r="D434" s="2">
        <f>MAX(B420:B437)-B434</f>
        <v>73.409400000000005</v>
      </c>
      <c r="E434" s="2">
        <f t="shared" si="113"/>
        <v>481.56566400000003</v>
      </c>
      <c r="F434" s="3">
        <f t="shared" si="114"/>
        <v>6</v>
      </c>
      <c r="G434" s="3">
        <f t="shared" si="115"/>
        <v>13.565664000000027</v>
      </c>
    </row>
    <row r="435" spans="1:7" x14ac:dyDescent="0.3">
      <c r="A435" t="s">
        <v>365</v>
      </c>
      <c r="B435" s="7">
        <v>242.7911</v>
      </c>
      <c r="C435" s="6">
        <f t="shared" si="112"/>
        <v>1592.7096159999999</v>
      </c>
      <c r="D435" s="2">
        <f>MAX(B420:B437)-B435</f>
        <v>69.898600000000016</v>
      </c>
      <c r="E435" s="2">
        <f t="shared" si="113"/>
        <v>458.53481600000009</v>
      </c>
      <c r="F435" s="3">
        <f t="shared" si="114"/>
        <v>6</v>
      </c>
      <c r="G435" s="3">
        <f t="shared" si="115"/>
        <v>-9.4651839999999083</v>
      </c>
    </row>
    <row r="436" spans="1:7" x14ac:dyDescent="0.3">
      <c r="A436" t="s">
        <v>366</v>
      </c>
      <c r="B436" s="7">
        <v>245.2962</v>
      </c>
      <c r="C436" s="6">
        <f t="shared" si="112"/>
        <v>1609.1430719999998</v>
      </c>
      <c r="D436" s="2">
        <f>MAX(B420:B437)-B436</f>
        <v>67.393500000000017</v>
      </c>
      <c r="E436" s="2">
        <f t="shared" si="113"/>
        <v>442.10136000000011</v>
      </c>
      <c r="F436" s="3">
        <f t="shared" si="114"/>
        <v>6</v>
      </c>
      <c r="G436" s="3">
        <f t="shared" si="115"/>
        <v>-25.898639999999887</v>
      </c>
    </row>
    <row r="437" spans="1:7" x14ac:dyDescent="0.3">
      <c r="A437" t="s">
        <v>367</v>
      </c>
      <c r="B437" s="7">
        <v>250.36199999999999</v>
      </c>
      <c r="C437" s="6">
        <f t="shared" si="112"/>
        <v>1642.3747199999998</v>
      </c>
      <c r="D437" s="2">
        <f>MAX(B420:B437)-B437</f>
        <v>62.327700000000021</v>
      </c>
      <c r="E437" s="2">
        <f t="shared" si="113"/>
        <v>408.86971200000011</v>
      </c>
      <c r="F437" s="3">
        <f t="shared" si="114"/>
        <v>5</v>
      </c>
      <c r="G437" s="3">
        <f t="shared" si="115"/>
        <v>18.869712000000106</v>
      </c>
    </row>
    <row r="439" spans="1:7" x14ac:dyDescent="0.3">
      <c r="A439" t="s">
        <v>432</v>
      </c>
      <c r="B439">
        <v>464.81569999999999</v>
      </c>
      <c r="C439" s="6">
        <f>B439*6.56</f>
        <v>3049.1909919999998</v>
      </c>
      <c r="D439" s="2">
        <f>MAX(B439:B456)-B439</f>
        <v>16.506000000000029</v>
      </c>
      <c r="E439" s="2">
        <f>D439*6.56</f>
        <v>108.27936000000018</v>
      </c>
      <c r="F439" s="3">
        <f>ROUND(E439/78,0)</f>
        <v>1</v>
      </c>
      <c r="G439" s="3">
        <f>E439-F439*78</f>
        <v>30.279360000000182</v>
      </c>
    </row>
    <row r="440" spans="1:7" x14ac:dyDescent="0.3">
      <c r="A440" t="s">
        <v>433</v>
      </c>
      <c r="B440">
        <v>461.04660000000001</v>
      </c>
      <c r="C440" s="6">
        <f t="shared" ref="C440:C456" si="116">B440*6.56</f>
        <v>3024.4656959999998</v>
      </c>
      <c r="D440" s="2">
        <f>MAX(B439:B456)-B440</f>
        <v>20.275100000000009</v>
      </c>
      <c r="E440" s="2">
        <f t="shared" ref="E440:E456" si="117">D440*6.56</f>
        <v>133.00465600000004</v>
      </c>
      <c r="F440" s="3">
        <f t="shared" ref="F440:F456" si="118">ROUND(E440/78,0)</f>
        <v>2</v>
      </c>
      <c r="G440" s="3">
        <f t="shared" ref="G440:G456" si="119">E440-F440*78</f>
        <v>-22.99534399999996</v>
      </c>
    </row>
    <row r="441" spans="1:7" x14ac:dyDescent="0.3">
      <c r="A441" t="s">
        <v>368</v>
      </c>
      <c r="B441" s="7">
        <v>446.61090000000002</v>
      </c>
      <c r="C441" s="6">
        <f t="shared" si="116"/>
        <v>2929.7675039999999</v>
      </c>
      <c r="D441" s="2">
        <f>MAX(B439:B456)-B441</f>
        <v>34.710800000000006</v>
      </c>
      <c r="E441" s="2">
        <f t="shared" si="117"/>
        <v>227.70284800000002</v>
      </c>
      <c r="F441" s="3">
        <f t="shared" si="118"/>
        <v>3</v>
      </c>
      <c r="G441" s="3">
        <f t="shared" si="119"/>
        <v>-6.2971519999999828</v>
      </c>
    </row>
    <row r="442" spans="1:7" x14ac:dyDescent="0.3">
      <c r="A442" t="s">
        <v>369</v>
      </c>
      <c r="B442" s="7">
        <v>481.32170000000002</v>
      </c>
      <c r="C442" s="6">
        <f t="shared" si="116"/>
        <v>3157.4703519999998</v>
      </c>
      <c r="D442" s="2">
        <f>MAX(B439:B456)-B442</f>
        <v>0</v>
      </c>
      <c r="E442" s="2">
        <f t="shared" si="117"/>
        <v>0</v>
      </c>
      <c r="F442" s="3">
        <f t="shared" si="118"/>
        <v>0</v>
      </c>
      <c r="G442" s="3">
        <f t="shared" si="119"/>
        <v>0</v>
      </c>
    </row>
    <row r="443" spans="1:7" x14ac:dyDescent="0.3">
      <c r="A443" t="s">
        <v>370</v>
      </c>
      <c r="B443" s="7">
        <v>427.44380000000001</v>
      </c>
      <c r="C443" s="6">
        <f t="shared" si="116"/>
        <v>2804.031328</v>
      </c>
      <c r="D443" s="2">
        <f>MAX(B439:B456)-B443</f>
        <v>53.877900000000011</v>
      </c>
      <c r="E443" s="2">
        <f t="shared" si="117"/>
        <v>353.43902400000007</v>
      </c>
      <c r="F443" s="3">
        <f t="shared" si="118"/>
        <v>5</v>
      </c>
      <c r="G443" s="3">
        <f t="shared" si="119"/>
        <v>-36.560975999999926</v>
      </c>
    </row>
    <row r="444" spans="1:7" x14ac:dyDescent="0.3">
      <c r="A444" t="s">
        <v>371</v>
      </c>
      <c r="B444" s="7">
        <v>436.78070000000002</v>
      </c>
      <c r="C444" s="6">
        <f t="shared" si="116"/>
        <v>2865.2813919999999</v>
      </c>
      <c r="D444" s="2">
        <f>MAX(B439:B456)-B444</f>
        <v>44.540999999999997</v>
      </c>
      <c r="E444" s="2">
        <f t="shared" si="117"/>
        <v>292.18895999999995</v>
      </c>
      <c r="F444" s="3">
        <f t="shared" si="118"/>
        <v>4</v>
      </c>
      <c r="G444" s="3">
        <f t="shared" si="119"/>
        <v>-19.811040000000048</v>
      </c>
    </row>
    <row r="445" spans="1:7" x14ac:dyDescent="0.3">
      <c r="A445" t="s">
        <v>372</v>
      </c>
      <c r="B445" s="7">
        <v>413.36</v>
      </c>
      <c r="C445" s="6">
        <f t="shared" si="116"/>
        <v>2711.6415999999999</v>
      </c>
      <c r="D445" s="2">
        <f>MAX(B439:B456)-B445</f>
        <v>67.961700000000008</v>
      </c>
      <c r="E445" s="2">
        <f t="shared" si="117"/>
        <v>445.82875200000001</v>
      </c>
      <c r="F445" s="3">
        <f t="shared" si="118"/>
        <v>6</v>
      </c>
      <c r="G445" s="3">
        <f t="shared" si="119"/>
        <v>-22.171247999999991</v>
      </c>
    </row>
    <row r="446" spans="1:7" x14ac:dyDescent="0.3">
      <c r="A446" t="s">
        <v>373</v>
      </c>
      <c r="B446" s="7">
        <v>437.95350000000002</v>
      </c>
      <c r="C446" s="6">
        <f t="shared" si="116"/>
        <v>2872.97496</v>
      </c>
      <c r="D446" s="2">
        <f>MAX(B439:B456)-B446</f>
        <v>43.368200000000002</v>
      </c>
      <c r="E446" s="2">
        <f t="shared" si="117"/>
        <v>284.49539199999998</v>
      </c>
      <c r="F446" s="3">
        <f t="shared" si="118"/>
        <v>4</v>
      </c>
      <c r="G446" s="3">
        <f t="shared" si="119"/>
        <v>-27.504608000000019</v>
      </c>
    </row>
    <row r="447" spans="1:7" x14ac:dyDescent="0.3">
      <c r="A447" t="s">
        <v>374</v>
      </c>
      <c r="B447" s="7">
        <v>440.37939999999998</v>
      </c>
      <c r="C447" s="6">
        <f t="shared" si="116"/>
        <v>2888.8888639999996</v>
      </c>
      <c r="D447" s="2">
        <f>MAX(B439:B456)-B447</f>
        <v>40.942300000000046</v>
      </c>
      <c r="E447" s="2">
        <f t="shared" si="117"/>
        <v>268.58148800000026</v>
      </c>
      <c r="F447" s="3">
        <f t="shared" si="118"/>
        <v>3</v>
      </c>
      <c r="G447" s="3">
        <f t="shared" si="119"/>
        <v>34.581488000000263</v>
      </c>
    </row>
    <row r="448" spans="1:7" x14ac:dyDescent="0.3">
      <c r="A448" t="s">
        <v>375</v>
      </c>
      <c r="B448" s="7">
        <v>471.38830000000002</v>
      </c>
      <c r="C448" s="6">
        <f t="shared" si="116"/>
        <v>3092.3072480000001</v>
      </c>
      <c r="D448" s="2">
        <f>MAX(B439:B456)-B448</f>
        <v>9.933400000000006</v>
      </c>
      <c r="E448" s="2">
        <f t="shared" si="117"/>
        <v>65.163104000000033</v>
      </c>
      <c r="F448" s="3">
        <f t="shared" si="118"/>
        <v>1</v>
      </c>
      <c r="G448" s="3">
        <f t="shared" si="119"/>
        <v>-12.836895999999967</v>
      </c>
    </row>
    <row r="449" spans="1:7" x14ac:dyDescent="0.3">
      <c r="A449" t="s">
        <v>376</v>
      </c>
      <c r="B449" s="7">
        <v>445.56479999999999</v>
      </c>
      <c r="C449" s="6">
        <f t="shared" si="116"/>
        <v>2922.905088</v>
      </c>
      <c r="D449" s="2">
        <f>MAX(B439:B456)-B449</f>
        <v>35.75690000000003</v>
      </c>
      <c r="E449" s="2">
        <f t="shared" si="117"/>
        <v>234.56526400000018</v>
      </c>
      <c r="F449" s="3">
        <f t="shared" si="118"/>
        <v>3</v>
      </c>
      <c r="G449" s="3">
        <f t="shared" si="119"/>
        <v>0.56526400000018384</v>
      </c>
    </row>
    <row r="450" spans="1:7" x14ac:dyDescent="0.3">
      <c r="A450" t="s">
        <v>377</v>
      </c>
      <c r="B450" s="7">
        <v>480.1284</v>
      </c>
      <c r="C450" s="6">
        <f t="shared" si="116"/>
        <v>3149.642304</v>
      </c>
      <c r="D450" s="2">
        <f>MAX(B439:B456)-B450</f>
        <v>1.193300000000022</v>
      </c>
      <c r="E450" s="2">
        <f t="shared" si="117"/>
        <v>7.8280480000001438</v>
      </c>
      <c r="F450" s="3">
        <f t="shared" si="118"/>
        <v>0</v>
      </c>
      <c r="G450" s="3">
        <f t="shared" si="119"/>
        <v>7.8280480000001438</v>
      </c>
    </row>
    <row r="451" spans="1:7" x14ac:dyDescent="0.3">
      <c r="A451" t="s">
        <v>378</v>
      </c>
      <c r="B451" s="7">
        <v>425.99209999999999</v>
      </c>
      <c r="C451" s="6">
        <f t="shared" si="116"/>
        <v>2794.5081759999998</v>
      </c>
      <c r="D451" s="2">
        <f>MAX(B439:B456)-B451</f>
        <v>55.329600000000028</v>
      </c>
      <c r="E451" s="2">
        <f t="shared" si="117"/>
        <v>362.96217600000017</v>
      </c>
      <c r="F451" s="3">
        <f t="shared" si="118"/>
        <v>5</v>
      </c>
      <c r="G451" s="3">
        <f t="shared" si="119"/>
        <v>-27.03782399999983</v>
      </c>
    </row>
    <row r="452" spans="1:7" x14ac:dyDescent="0.3">
      <c r="A452" t="s">
        <v>379</v>
      </c>
      <c r="B452" s="7">
        <v>435.62099999999998</v>
      </c>
      <c r="C452" s="6">
        <f t="shared" si="116"/>
        <v>2857.6737599999997</v>
      </c>
      <c r="D452" s="2">
        <f>MAX(B439:B456)-B452</f>
        <v>45.70070000000004</v>
      </c>
      <c r="E452" s="2">
        <f t="shared" si="117"/>
        <v>299.79659200000026</v>
      </c>
      <c r="F452" s="3">
        <f t="shared" si="118"/>
        <v>4</v>
      </c>
      <c r="G452" s="3">
        <f t="shared" si="119"/>
        <v>-12.20340799999974</v>
      </c>
    </row>
    <row r="453" spans="1:7" x14ac:dyDescent="0.3">
      <c r="A453" t="s">
        <v>380</v>
      </c>
      <c r="B453" s="7">
        <v>412.20030000000003</v>
      </c>
      <c r="C453" s="6">
        <f t="shared" si="116"/>
        <v>2704.0339680000002</v>
      </c>
      <c r="D453" s="2">
        <f>MAX(B439:B456)-B453</f>
        <v>69.121399999999994</v>
      </c>
      <c r="E453" s="2">
        <f t="shared" si="117"/>
        <v>453.43638399999992</v>
      </c>
      <c r="F453" s="3">
        <f t="shared" si="118"/>
        <v>6</v>
      </c>
      <c r="G453" s="3">
        <f t="shared" si="119"/>
        <v>-14.563616000000081</v>
      </c>
    </row>
    <row r="454" spans="1:7" x14ac:dyDescent="0.3">
      <c r="A454" t="s">
        <v>381</v>
      </c>
      <c r="B454" s="7">
        <v>436.95479999999998</v>
      </c>
      <c r="C454" s="6">
        <f t="shared" si="116"/>
        <v>2866.4234879999999</v>
      </c>
      <c r="D454" s="2">
        <f>MAX(B439:B456)-B454</f>
        <v>44.366900000000044</v>
      </c>
      <c r="E454" s="2">
        <f t="shared" si="117"/>
        <v>291.04686400000026</v>
      </c>
      <c r="F454" s="3">
        <f t="shared" si="118"/>
        <v>4</v>
      </c>
      <c r="G454" s="3">
        <f t="shared" si="119"/>
        <v>-20.953135999999745</v>
      </c>
    </row>
    <row r="455" spans="1:7" x14ac:dyDescent="0.3">
      <c r="A455" t="s">
        <v>382</v>
      </c>
      <c r="B455" s="7">
        <v>439.28</v>
      </c>
      <c r="C455" s="6">
        <f t="shared" si="116"/>
        <v>2881.6767999999997</v>
      </c>
      <c r="D455" s="2">
        <f>MAX(B439:B456)-B455</f>
        <v>42.041700000000048</v>
      </c>
      <c r="E455" s="2">
        <f t="shared" si="117"/>
        <v>275.79355200000032</v>
      </c>
      <c r="F455" s="3">
        <f t="shared" si="118"/>
        <v>4</v>
      </c>
      <c r="G455" s="3">
        <f t="shared" si="119"/>
        <v>-36.206447999999682</v>
      </c>
    </row>
    <row r="456" spans="1:7" x14ac:dyDescent="0.3">
      <c r="A456" t="s">
        <v>383</v>
      </c>
      <c r="B456" s="7">
        <v>470.24279999999999</v>
      </c>
      <c r="C456" s="6">
        <f t="shared" si="116"/>
        <v>3084.7927679999998</v>
      </c>
      <c r="D456" s="2">
        <f>MAX(B439:B456)-B456</f>
        <v>11.078900000000033</v>
      </c>
      <c r="E456" s="2">
        <f t="shared" si="117"/>
        <v>72.677584000000209</v>
      </c>
      <c r="F456" s="3">
        <f t="shared" si="118"/>
        <v>1</v>
      </c>
      <c r="G456" s="3">
        <f t="shared" si="119"/>
        <v>-5.3224159999997909</v>
      </c>
    </row>
    <row r="462" spans="1:7" x14ac:dyDescent="0.3">
      <c r="F462" s="2">
        <f>MAX(F2:F456)</f>
        <v>9</v>
      </c>
    </row>
    <row r="463" spans="1:7" x14ac:dyDescent="0.3">
      <c r="G463" s="2">
        <f>MAX(G2:G356)</f>
        <v>38.926095999999916</v>
      </c>
    </row>
    <row r="464" spans="1:7" x14ac:dyDescent="0.3">
      <c r="G464" s="2">
        <f>MIN(G2:G357)</f>
        <v>-38.62934400000006</v>
      </c>
    </row>
  </sheetData>
  <conditionalFormatting sqref="D77:G77 D39:G39 D58:G58 D96:G96 D115:G115 D134:G134 D153:G153 D172:G172 D191:G191 D210:G210 D229:G229 D248:G248 D305:G305 D267:G267 D324:G324 D343:G343 D362:G362 D381:G381 D400:G400 D419:G419 D438:G438 D286:G286 D457:G1048576 D1:G1 D20:G20">
    <cfRule type="cellIs" dxfId="365" priority="214" operator="lessThan">
      <formula>-300</formula>
    </cfRule>
  </conditionalFormatting>
  <conditionalFormatting sqref="F1 F96 F115 F134 F153 F248 F267 F286 F305 F400 F419 F438 F457:F1048576 F381 F362 F343 F324 F229 F210 F191 F172 F77 F58 F39 F20">
    <cfRule type="cellIs" dxfId="364" priority="144" operator="greaterThan">
      <formula>0</formula>
    </cfRule>
  </conditionalFormatting>
  <conditionalFormatting sqref="F382:F399">
    <cfRule type="cellIs" dxfId="363" priority="80" operator="lessThan">
      <formula>-300</formula>
    </cfRule>
  </conditionalFormatting>
  <conditionalFormatting sqref="D287:D304">
    <cfRule type="cellIs" dxfId="362" priority="84" operator="lessThan">
      <formula>-300</formula>
    </cfRule>
  </conditionalFormatting>
  <conditionalFormatting sqref="G268:G285">
    <cfRule type="cellIs" dxfId="361" priority="88" operator="lessThan">
      <formula>-300</formula>
    </cfRule>
  </conditionalFormatting>
  <conditionalFormatting sqref="E230:E247">
    <cfRule type="cellIs" dxfId="360" priority="96" operator="lessThan">
      <formula>-300</formula>
    </cfRule>
  </conditionalFormatting>
  <conditionalFormatting sqref="F230:F247">
    <cfRule type="cellIs" dxfId="359" priority="100" operator="lessThan">
      <formula>-300</formula>
    </cfRule>
  </conditionalFormatting>
  <conditionalFormatting sqref="D135:D152">
    <cfRule type="cellIs" dxfId="358" priority="104" operator="lessThan">
      <formula>-300</formula>
    </cfRule>
  </conditionalFormatting>
  <conditionalFormatting sqref="G116:G133">
    <cfRule type="cellIs" dxfId="357" priority="108" operator="lessThan">
      <formula>-300</formula>
    </cfRule>
  </conditionalFormatting>
  <conditionalFormatting sqref="E78:E95">
    <cfRule type="cellIs" dxfId="356" priority="116" operator="lessThan">
      <formula>-300</formula>
    </cfRule>
  </conditionalFormatting>
  <conditionalFormatting sqref="D78:D95">
    <cfRule type="cellIs" dxfId="355" priority="119" operator="lessThan">
      <formula>-300</formula>
    </cfRule>
  </conditionalFormatting>
  <conditionalFormatting sqref="F78:F95">
    <cfRule type="cellIs" dxfId="354" priority="120" operator="lessThan">
      <formula>-300</formula>
    </cfRule>
  </conditionalFormatting>
  <conditionalFormatting sqref="G78:G95">
    <cfRule type="cellIs" dxfId="353" priority="118" operator="lessThan">
      <formula>-300</formula>
    </cfRule>
  </conditionalFormatting>
  <conditionalFormatting sqref="F78:F95">
    <cfRule type="cellIs" dxfId="352" priority="117" operator="greaterThan">
      <formula>0</formula>
    </cfRule>
  </conditionalFormatting>
  <conditionalFormatting sqref="D97:D114">
    <cfRule type="cellIs" dxfId="351" priority="114" operator="lessThan">
      <formula>-300</formula>
    </cfRule>
  </conditionalFormatting>
  <conditionalFormatting sqref="F97:F114">
    <cfRule type="cellIs" dxfId="350" priority="115" operator="lessThan">
      <formula>-300</formula>
    </cfRule>
  </conditionalFormatting>
  <conditionalFormatting sqref="G97:G114">
    <cfRule type="cellIs" dxfId="349" priority="113" operator="lessThan">
      <formula>-300</formula>
    </cfRule>
  </conditionalFormatting>
  <conditionalFormatting sqref="F97:F114">
    <cfRule type="cellIs" dxfId="348" priority="112" operator="greaterThan">
      <formula>0</formula>
    </cfRule>
  </conditionalFormatting>
  <conditionalFormatting sqref="E97:E114">
    <cfRule type="cellIs" dxfId="347" priority="111" operator="lessThan">
      <formula>-300</formula>
    </cfRule>
  </conditionalFormatting>
  <conditionalFormatting sqref="D116:D133">
    <cfRule type="cellIs" dxfId="346" priority="109" operator="lessThan">
      <formula>-300</formula>
    </cfRule>
  </conditionalFormatting>
  <conditionalFormatting sqref="F116:F133">
    <cfRule type="cellIs" dxfId="345" priority="110" operator="lessThan">
      <formula>-300</formula>
    </cfRule>
  </conditionalFormatting>
  <conditionalFormatting sqref="F116:F133">
    <cfRule type="cellIs" dxfId="344" priority="107" operator="greaterThan">
      <formula>0</formula>
    </cfRule>
  </conditionalFormatting>
  <conditionalFormatting sqref="E116:E133">
    <cfRule type="cellIs" dxfId="343" priority="106" operator="lessThan">
      <formula>-300</formula>
    </cfRule>
  </conditionalFormatting>
  <conditionalFormatting sqref="F135:F152">
    <cfRule type="cellIs" dxfId="342" priority="105" operator="lessThan">
      <formula>-300</formula>
    </cfRule>
  </conditionalFormatting>
  <conditionalFormatting sqref="G135:G152">
    <cfRule type="cellIs" dxfId="341" priority="103" operator="lessThan">
      <formula>-300</formula>
    </cfRule>
  </conditionalFormatting>
  <conditionalFormatting sqref="F135:F152">
    <cfRule type="cellIs" dxfId="340" priority="102" operator="greaterThan">
      <formula>0</formula>
    </cfRule>
  </conditionalFormatting>
  <conditionalFormatting sqref="E135:E152">
    <cfRule type="cellIs" dxfId="339" priority="101" operator="lessThan">
      <formula>-300</formula>
    </cfRule>
  </conditionalFormatting>
  <conditionalFormatting sqref="D230:D247">
    <cfRule type="cellIs" dxfId="338" priority="99" operator="lessThan">
      <formula>-300</formula>
    </cfRule>
  </conditionalFormatting>
  <conditionalFormatting sqref="G230:G247">
    <cfRule type="cellIs" dxfId="337" priority="98" operator="lessThan">
      <formula>-300</formula>
    </cfRule>
  </conditionalFormatting>
  <conditionalFormatting sqref="F230:F247">
    <cfRule type="cellIs" dxfId="336" priority="97" operator="greaterThan">
      <formula>0</formula>
    </cfRule>
  </conditionalFormatting>
  <conditionalFormatting sqref="D249:D266">
    <cfRule type="cellIs" dxfId="335" priority="94" operator="lessThan">
      <formula>-300</formula>
    </cfRule>
  </conditionalFormatting>
  <conditionalFormatting sqref="F249:F266">
    <cfRule type="cellIs" dxfId="334" priority="95" operator="lessThan">
      <formula>-300</formula>
    </cfRule>
  </conditionalFormatting>
  <conditionalFormatting sqref="G249:G266">
    <cfRule type="cellIs" dxfId="333" priority="93" operator="lessThan">
      <formula>-300</formula>
    </cfRule>
  </conditionalFormatting>
  <conditionalFormatting sqref="F249:F266">
    <cfRule type="cellIs" dxfId="332" priority="92" operator="greaterThan">
      <formula>0</formula>
    </cfRule>
  </conditionalFormatting>
  <conditionalFormatting sqref="E249:E266">
    <cfRule type="cellIs" dxfId="331" priority="91" operator="lessThan">
      <formula>-300</formula>
    </cfRule>
  </conditionalFormatting>
  <conditionalFormatting sqref="D268:D285">
    <cfRule type="cellIs" dxfId="330" priority="89" operator="lessThan">
      <formula>-300</formula>
    </cfRule>
  </conditionalFormatting>
  <conditionalFormatting sqref="F268:F285">
    <cfRule type="cellIs" dxfId="329" priority="90" operator="lessThan">
      <formula>-300</formula>
    </cfRule>
  </conditionalFormatting>
  <conditionalFormatting sqref="F268:F285">
    <cfRule type="cellIs" dxfId="328" priority="87" operator="greaterThan">
      <formula>0</formula>
    </cfRule>
  </conditionalFormatting>
  <conditionalFormatting sqref="E268:E285">
    <cfRule type="cellIs" dxfId="327" priority="86" operator="lessThan">
      <formula>-300</formula>
    </cfRule>
  </conditionalFormatting>
  <conditionalFormatting sqref="F287:F304">
    <cfRule type="cellIs" dxfId="326" priority="85" operator="lessThan">
      <formula>-300</formula>
    </cfRule>
  </conditionalFormatting>
  <conditionalFormatting sqref="G287:G304">
    <cfRule type="cellIs" dxfId="325" priority="83" operator="lessThan">
      <formula>-300</formula>
    </cfRule>
  </conditionalFormatting>
  <conditionalFormatting sqref="F287:F304">
    <cfRule type="cellIs" dxfId="324" priority="82" operator="greaterThan">
      <formula>0</formula>
    </cfRule>
  </conditionalFormatting>
  <conditionalFormatting sqref="E287:E304">
    <cfRule type="cellIs" dxfId="323" priority="81" operator="lessThan">
      <formula>-300</formula>
    </cfRule>
  </conditionalFormatting>
  <conditionalFormatting sqref="D382:D399">
    <cfRule type="cellIs" dxfId="322" priority="79" operator="lessThan">
      <formula>-300</formula>
    </cfRule>
  </conditionalFormatting>
  <conditionalFormatting sqref="G382:G399">
    <cfRule type="cellIs" dxfId="321" priority="78" operator="lessThan">
      <formula>-300</formula>
    </cfRule>
  </conditionalFormatting>
  <conditionalFormatting sqref="F382:F399">
    <cfRule type="cellIs" dxfId="320" priority="77" operator="greaterThan">
      <formula>0</formula>
    </cfRule>
  </conditionalFormatting>
  <conditionalFormatting sqref="E382:E399">
    <cfRule type="cellIs" dxfId="319" priority="76" operator="lessThan">
      <formula>-300</formula>
    </cfRule>
  </conditionalFormatting>
  <conditionalFormatting sqref="D401:D418">
    <cfRule type="cellIs" dxfId="318" priority="74" operator="lessThan">
      <formula>-300</formula>
    </cfRule>
  </conditionalFormatting>
  <conditionalFormatting sqref="F401:F418">
    <cfRule type="cellIs" dxfId="317" priority="75" operator="lessThan">
      <formula>-300</formula>
    </cfRule>
  </conditionalFormatting>
  <conditionalFormatting sqref="G401:G418">
    <cfRule type="cellIs" dxfId="316" priority="73" operator="lessThan">
      <formula>-300</formula>
    </cfRule>
  </conditionalFormatting>
  <conditionalFormatting sqref="F401:F418">
    <cfRule type="cellIs" dxfId="315" priority="72" operator="greaterThan">
      <formula>0</formula>
    </cfRule>
  </conditionalFormatting>
  <conditionalFormatting sqref="E401:E418">
    <cfRule type="cellIs" dxfId="314" priority="71" operator="lessThan">
      <formula>-300</formula>
    </cfRule>
  </conditionalFormatting>
  <conditionalFormatting sqref="D420:D437">
    <cfRule type="cellIs" dxfId="313" priority="69" operator="lessThan">
      <formula>-300</formula>
    </cfRule>
  </conditionalFormatting>
  <conditionalFormatting sqref="F420:F437">
    <cfRule type="cellIs" dxfId="312" priority="70" operator="lessThan">
      <formula>-300</formula>
    </cfRule>
  </conditionalFormatting>
  <conditionalFormatting sqref="G420:G437">
    <cfRule type="cellIs" dxfId="311" priority="68" operator="lessThan">
      <formula>-300</formula>
    </cfRule>
  </conditionalFormatting>
  <conditionalFormatting sqref="F420:F437">
    <cfRule type="cellIs" dxfId="310" priority="67" operator="greaterThan">
      <formula>0</formula>
    </cfRule>
  </conditionalFormatting>
  <conditionalFormatting sqref="E420:E437">
    <cfRule type="cellIs" dxfId="309" priority="66" operator="lessThan">
      <formula>-300</formula>
    </cfRule>
  </conditionalFormatting>
  <conditionalFormatting sqref="D439:D456">
    <cfRule type="cellIs" dxfId="308" priority="64" operator="lessThan">
      <formula>-300</formula>
    </cfRule>
  </conditionalFormatting>
  <conditionalFormatting sqref="F439:F456">
    <cfRule type="cellIs" dxfId="307" priority="65" operator="lessThan">
      <formula>-300</formula>
    </cfRule>
  </conditionalFormatting>
  <conditionalFormatting sqref="G439:G456">
    <cfRule type="cellIs" dxfId="306" priority="63" operator="lessThan">
      <formula>-300</formula>
    </cfRule>
  </conditionalFormatting>
  <conditionalFormatting sqref="F439:F456">
    <cfRule type="cellIs" dxfId="305" priority="62" operator="greaterThan">
      <formula>0</formula>
    </cfRule>
  </conditionalFormatting>
  <conditionalFormatting sqref="E439:E456">
    <cfRule type="cellIs" dxfId="304" priority="61" operator="lessThan">
      <formula>-300</formula>
    </cfRule>
  </conditionalFormatting>
  <conditionalFormatting sqref="F363:F380">
    <cfRule type="cellIs" dxfId="303" priority="60" operator="lessThan">
      <formula>-300</formula>
    </cfRule>
  </conditionalFormatting>
  <conditionalFormatting sqref="D363:D380">
    <cfRule type="cellIs" dxfId="302" priority="59" operator="lessThan">
      <formula>-300</formula>
    </cfRule>
  </conditionalFormatting>
  <conditionalFormatting sqref="G363:G380">
    <cfRule type="cellIs" dxfId="301" priority="58" operator="lessThan">
      <formula>-300</formula>
    </cfRule>
  </conditionalFormatting>
  <conditionalFormatting sqref="F363:F380">
    <cfRule type="cellIs" dxfId="300" priority="57" operator="greaterThan">
      <formula>0</formula>
    </cfRule>
  </conditionalFormatting>
  <conditionalFormatting sqref="E363:E380">
    <cfRule type="cellIs" dxfId="299" priority="56" operator="lessThan">
      <formula>-300</formula>
    </cfRule>
  </conditionalFormatting>
  <conditionalFormatting sqref="F344:F361">
    <cfRule type="cellIs" dxfId="298" priority="55" operator="lessThan">
      <formula>-300</formula>
    </cfRule>
  </conditionalFormatting>
  <conditionalFormatting sqref="D344:D361">
    <cfRule type="cellIs" dxfId="297" priority="54" operator="lessThan">
      <formula>-300</formula>
    </cfRule>
  </conditionalFormatting>
  <conditionalFormatting sqref="G344:G361">
    <cfRule type="cellIs" dxfId="296" priority="53" operator="lessThan">
      <formula>-300</formula>
    </cfRule>
  </conditionalFormatting>
  <conditionalFormatting sqref="F344:F361">
    <cfRule type="cellIs" dxfId="295" priority="52" operator="greaterThan">
      <formula>0</formula>
    </cfRule>
  </conditionalFormatting>
  <conditionalFormatting sqref="E344:E361">
    <cfRule type="cellIs" dxfId="294" priority="51" operator="lessThan">
      <formula>-300</formula>
    </cfRule>
  </conditionalFormatting>
  <conditionalFormatting sqref="F325:F342">
    <cfRule type="cellIs" dxfId="293" priority="50" operator="lessThan">
      <formula>-300</formula>
    </cfRule>
  </conditionalFormatting>
  <conditionalFormatting sqref="D325:D342">
    <cfRule type="cellIs" dxfId="292" priority="49" operator="lessThan">
      <formula>-300</formula>
    </cfRule>
  </conditionalFormatting>
  <conditionalFormatting sqref="G325:G342">
    <cfRule type="cellIs" dxfId="291" priority="48" operator="lessThan">
      <formula>-300</formula>
    </cfRule>
  </conditionalFormatting>
  <conditionalFormatting sqref="F325:F342">
    <cfRule type="cellIs" dxfId="290" priority="47" operator="greaterThan">
      <formula>0</formula>
    </cfRule>
  </conditionalFormatting>
  <conditionalFormatting sqref="E325:E342">
    <cfRule type="cellIs" dxfId="289" priority="46" operator="lessThan">
      <formula>-300</formula>
    </cfRule>
  </conditionalFormatting>
  <conditionalFormatting sqref="F306:F323">
    <cfRule type="cellIs" dxfId="288" priority="45" operator="lessThan">
      <formula>-300</formula>
    </cfRule>
  </conditionalFormatting>
  <conditionalFormatting sqref="D306:D323">
    <cfRule type="cellIs" dxfId="287" priority="44" operator="lessThan">
      <formula>-300</formula>
    </cfRule>
  </conditionalFormatting>
  <conditionalFormatting sqref="G306:G323">
    <cfRule type="cellIs" dxfId="286" priority="43" operator="lessThan">
      <formula>-300</formula>
    </cfRule>
  </conditionalFormatting>
  <conditionalFormatting sqref="F306:F323">
    <cfRule type="cellIs" dxfId="285" priority="42" operator="greaterThan">
      <formula>0</formula>
    </cfRule>
  </conditionalFormatting>
  <conditionalFormatting sqref="E306:E323">
    <cfRule type="cellIs" dxfId="284" priority="41" operator="lessThan">
      <formula>-300</formula>
    </cfRule>
  </conditionalFormatting>
  <conditionalFormatting sqref="F211:F228">
    <cfRule type="cellIs" dxfId="283" priority="40" operator="lessThan">
      <formula>-300</formula>
    </cfRule>
  </conditionalFormatting>
  <conditionalFormatting sqref="D211:D228">
    <cfRule type="cellIs" dxfId="282" priority="39" operator="lessThan">
      <formula>-300</formula>
    </cfRule>
  </conditionalFormatting>
  <conditionalFormatting sqref="G211:G228">
    <cfRule type="cellIs" dxfId="281" priority="38" operator="lessThan">
      <formula>-300</formula>
    </cfRule>
  </conditionalFormatting>
  <conditionalFormatting sqref="F211:F228">
    <cfRule type="cellIs" dxfId="280" priority="37" operator="greaterThan">
      <formula>0</formula>
    </cfRule>
  </conditionalFormatting>
  <conditionalFormatting sqref="E211:E228">
    <cfRule type="cellIs" dxfId="279" priority="36" operator="lessThan">
      <formula>-300</formula>
    </cfRule>
  </conditionalFormatting>
  <conditionalFormatting sqref="F192:F209">
    <cfRule type="cellIs" dxfId="278" priority="35" operator="lessThan">
      <formula>-300</formula>
    </cfRule>
  </conditionalFormatting>
  <conditionalFormatting sqref="D192:D209">
    <cfRule type="cellIs" dxfId="277" priority="34" operator="lessThan">
      <formula>-300</formula>
    </cfRule>
  </conditionalFormatting>
  <conditionalFormatting sqref="G192:G209">
    <cfRule type="cellIs" dxfId="276" priority="33" operator="lessThan">
      <formula>-300</formula>
    </cfRule>
  </conditionalFormatting>
  <conditionalFormatting sqref="F192:F209">
    <cfRule type="cellIs" dxfId="275" priority="32" operator="greaterThan">
      <formula>0</formula>
    </cfRule>
  </conditionalFormatting>
  <conditionalFormatting sqref="E192:E209">
    <cfRule type="cellIs" dxfId="274" priority="31" operator="lessThan">
      <formula>-300</formula>
    </cfRule>
  </conditionalFormatting>
  <conditionalFormatting sqref="F173:F190">
    <cfRule type="cellIs" dxfId="273" priority="30" operator="lessThan">
      <formula>-300</formula>
    </cfRule>
  </conditionalFormatting>
  <conditionalFormatting sqref="D173:D190">
    <cfRule type="cellIs" dxfId="272" priority="29" operator="lessThan">
      <formula>-300</formula>
    </cfRule>
  </conditionalFormatting>
  <conditionalFormatting sqref="G173:G190">
    <cfRule type="cellIs" dxfId="271" priority="28" operator="lessThan">
      <formula>-300</formula>
    </cfRule>
  </conditionalFormatting>
  <conditionalFormatting sqref="F173:F190">
    <cfRule type="cellIs" dxfId="270" priority="27" operator="greaterThan">
      <formula>0</formula>
    </cfRule>
  </conditionalFormatting>
  <conditionalFormatting sqref="E173:E190">
    <cfRule type="cellIs" dxfId="269" priority="26" operator="lessThan">
      <formula>-300</formula>
    </cfRule>
  </conditionalFormatting>
  <conditionalFormatting sqref="F154:F171">
    <cfRule type="cellIs" dxfId="268" priority="25" operator="lessThan">
      <formula>-300</formula>
    </cfRule>
  </conditionalFormatting>
  <conditionalFormatting sqref="D154:D171">
    <cfRule type="cellIs" dxfId="267" priority="24" operator="lessThan">
      <formula>-300</formula>
    </cfRule>
  </conditionalFormatting>
  <conditionalFormatting sqref="G154:G171">
    <cfRule type="cellIs" dxfId="266" priority="23" operator="lessThan">
      <formula>-300</formula>
    </cfRule>
  </conditionalFormatting>
  <conditionalFormatting sqref="F154:F171">
    <cfRule type="cellIs" dxfId="265" priority="22" operator="greaterThan">
      <formula>0</formula>
    </cfRule>
  </conditionalFormatting>
  <conditionalFormatting sqref="E154:E171">
    <cfRule type="cellIs" dxfId="264" priority="21" operator="lessThan">
      <formula>-300</formula>
    </cfRule>
  </conditionalFormatting>
  <conditionalFormatting sqref="F59:F76">
    <cfRule type="cellIs" dxfId="263" priority="20" operator="lessThan">
      <formula>-300</formula>
    </cfRule>
  </conditionalFormatting>
  <conditionalFormatting sqref="D59:D76">
    <cfRule type="cellIs" dxfId="262" priority="19" operator="lessThan">
      <formula>-300</formula>
    </cfRule>
  </conditionalFormatting>
  <conditionalFormatting sqref="G59:G76">
    <cfRule type="cellIs" dxfId="261" priority="18" operator="lessThan">
      <formula>-300</formula>
    </cfRule>
  </conditionalFormatting>
  <conditionalFormatting sqref="F59:F76">
    <cfRule type="cellIs" dxfId="260" priority="17" operator="greaterThan">
      <formula>0</formula>
    </cfRule>
  </conditionalFormatting>
  <conditionalFormatting sqref="E59:E76">
    <cfRule type="cellIs" dxfId="259" priority="16" operator="lessThan">
      <formula>-300</formula>
    </cfRule>
  </conditionalFormatting>
  <conditionalFormatting sqref="F40:F57">
    <cfRule type="cellIs" dxfId="258" priority="15" operator="lessThan">
      <formula>-300</formula>
    </cfRule>
  </conditionalFormatting>
  <conditionalFormatting sqref="D40:D57">
    <cfRule type="cellIs" dxfId="257" priority="14" operator="lessThan">
      <formula>-300</formula>
    </cfRule>
  </conditionalFormatting>
  <conditionalFormatting sqref="G40:G57">
    <cfRule type="cellIs" dxfId="256" priority="13" operator="lessThan">
      <formula>-300</formula>
    </cfRule>
  </conditionalFormatting>
  <conditionalFormatting sqref="F40:F57">
    <cfRule type="cellIs" dxfId="255" priority="12" operator="greaterThan">
      <formula>0</formula>
    </cfRule>
  </conditionalFormatting>
  <conditionalFormatting sqref="E40:E57">
    <cfRule type="cellIs" dxfId="254" priority="11" operator="lessThan">
      <formula>-300</formula>
    </cfRule>
  </conditionalFormatting>
  <conditionalFormatting sqref="F21:F38">
    <cfRule type="cellIs" dxfId="253" priority="10" operator="lessThan">
      <formula>-300</formula>
    </cfRule>
  </conditionalFormatting>
  <conditionalFormatting sqref="D21:D38">
    <cfRule type="cellIs" dxfId="252" priority="9" operator="lessThan">
      <formula>-300</formula>
    </cfRule>
  </conditionalFormatting>
  <conditionalFormatting sqref="G21:G38">
    <cfRule type="cellIs" dxfId="251" priority="8" operator="lessThan">
      <formula>-300</formula>
    </cfRule>
  </conditionalFormatting>
  <conditionalFormatting sqref="F21:F38">
    <cfRule type="cellIs" dxfId="250" priority="7" operator="greaterThan">
      <formula>0</formula>
    </cfRule>
  </conditionalFormatting>
  <conditionalFormatting sqref="E21:E38">
    <cfRule type="cellIs" dxfId="249" priority="6" operator="lessThan">
      <formula>-300</formula>
    </cfRule>
  </conditionalFormatting>
  <conditionalFormatting sqref="F2:F19">
    <cfRule type="cellIs" dxfId="248" priority="5" operator="lessThan">
      <formula>-300</formula>
    </cfRule>
  </conditionalFormatting>
  <conditionalFormatting sqref="D2:D19">
    <cfRule type="cellIs" dxfId="247" priority="4" operator="lessThan">
      <formula>-300</formula>
    </cfRule>
  </conditionalFormatting>
  <conditionalFormatting sqref="G2:G19">
    <cfRule type="cellIs" dxfId="246" priority="3" operator="lessThan">
      <formula>-300</formula>
    </cfRule>
  </conditionalFormatting>
  <conditionalFormatting sqref="F2:F19">
    <cfRule type="cellIs" dxfId="245" priority="2" operator="greaterThan">
      <formula>0</formula>
    </cfRule>
  </conditionalFormatting>
  <conditionalFormatting sqref="E2:E19">
    <cfRule type="cellIs" dxfId="244" priority="1" operator="lessThan">
      <formula>-300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workbookViewId="0">
      <selection activeCell="C55" sqref="C55"/>
    </sheetView>
  </sheetViews>
  <sheetFormatPr defaultColWidth="11.19921875" defaultRowHeight="15.6" x14ac:dyDescent="0.3"/>
  <cols>
    <col min="2" max="2" width="11.19921875" style="8"/>
    <col min="3" max="3" width="17.796875" style="1" customWidth="1"/>
    <col min="4" max="5" width="18.296875" style="2" customWidth="1"/>
    <col min="6" max="6" width="9.796875" style="2" bestFit="1" customWidth="1"/>
    <col min="7" max="7" width="20" style="2" bestFit="1" customWidth="1"/>
    <col min="9" max="9" width="13.296875" bestFit="1" customWidth="1"/>
    <col min="12" max="12" width="13.296875" bestFit="1" customWidth="1"/>
  </cols>
  <sheetData>
    <row r="1" spans="1:13" x14ac:dyDescent="0.3">
      <c r="A1" t="s">
        <v>384</v>
      </c>
      <c r="B1" s="2" t="s">
        <v>385</v>
      </c>
      <c r="C1" s="1" t="s">
        <v>438</v>
      </c>
      <c r="D1" s="2" t="s">
        <v>436</v>
      </c>
      <c r="E1" s="2" t="s">
        <v>435</v>
      </c>
      <c r="F1" s="2" t="s">
        <v>434</v>
      </c>
      <c r="G1" s="2" t="s">
        <v>437</v>
      </c>
      <c r="M1" s="4"/>
    </row>
    <row r="2" spans="1:13" x14ac:dyDescent="0.3">
      <c r="A2" t="s">
        <v>386</v>
      </c>
      <c r="B2" s="8">
        <v>460.76670000000001</v>
      </c>
      <c r="C2" s="6">
        <f>B2*6.56</f>
        <v>3022.6295519999999</v>
      </c>
      <c r="D2" s="2">
        <f>MAX(B2:B19)-B2</f>
        <v>64.487899999999968</v>
      </c>
      <c r="E2" s="2">
        <f>D2*6.56</f>
        <v>423.04062399999975</v>
      </c>
      <c r="F2" s="3">
        <f>ROUND(E2/78,0)</f>
        <v>5</v>
      </c>
      <c r="G2" s="3">
        <f>E2-F2*78</f>
        <v>33.040623999999752</v>
      </c>
      <c r="I2" t="s">
        <v>439</v>
      </c>
      <c r="J2" s="4">
        <f>F3</f>
        <v>5</v>
      </c>
      <c r="L2" t="s">
        <v>463</v>
      </c>
      <c r="M2" s="4">
        <f t="shared" ref="M2:M9" si="0">F12</f>
        <v>3</v>
      </c>
    </row>
    <row r="3" spans="1:13" x14ac:dyDescent="0.3">
      <c r="A3" t="s">
        <v>387</v>
      </c>
      <c r="B3" s="8">
        <v>460.95870000000002</v>
      </c>
      <c r="C3" s="6">
        <f>B3*6.56</f>
        <v>3023.8890719999999</v>
      </c>
      <c r="D3" s="2">
        <f>MAX(B2:B19)-B3</f>
        <v>64.295899999999961</v>
      </c>
      <c r="E3" s="2">
        <f t="shared" ref="E3:E19" si="1">D3*6.56</f>
        <v>421.78110399999974</v>
      </c>
      <c r="F3" s="3">
        <f t="shared" ref="F3:F19" si="2">ROUND(E3/78,0)</f>
        <v>5</v>
      </c>
      <c r="G3" s="3">
        <f t="shared" ref="G3:G19" si="3">E3-F3*78</f>
        <v>31.781103999999743</v>
      </c>
      <c r="I3" t="s">
        <v>440</v>
      </c>
      <c r="J3" s="4">
        <f>F22</f>
        <v>0</v>
      </c>
      <c r="L3" t="s">
        <v>464</v>
      </c>
      <c r="M3" s="4">
        <f t="shared" si="0"/>
        <v>3</v>
      </c>
    </row>
    <row r="4" spans="1:13" x14ac:dyDescent="0.3">
      <c r="A4" t="s">
        <v>0</v>
      </c>
      <c r="B4" s="8">
        <v>488.14859999999999</v>
      </c>
      <c r="C4" s="6">
        <f>B4*6.56</f>
        <v>3202.2548159999997</v>
      </c>
      <c r="D4" s="2">
        <f>MAX(B2:B19)-B4</f>
        <v>37.105999999999995</v>
      </c>
      <c r="E4" s="2">
        <f t="shared" si="1"/>
        <v>243.41535999999994</v>
      </c>
      <c r="F4" s="3">
        <f t="shared" si="2"/>
        <v>3</v>
      </c>
      <c r="G4" s="3">
        <f t="shared" si="3"/>
        <v>9.4153599999999358</v>
      </c>
      <c r="I4" t="s">
        <v>441</v>
      </c>
      <c r="J4" s="4">
        <f>F41</f>
        <v>5</v>
      </c>
      <c r="L4" t="s">
        <v>465</v>
      </c>
      <c r="M4" s="4">
        <f t="shared" si="0"/>
        <v>3</v>
      </c>
    </row>
    <row r="5" spans="1:13" x14ac:dyDescent="0.3">
      <c r="A5" t="s">
        <v>1</v>
      </c>
      <c r="B5" s="8">
        <v>497.178</v>
      </c>
      <c r="C5" s="6">
        <f>B5*6.56</f>
        <v>3261.4876799999997</v>
      </c>
      <c r="D5" s="2">
        <f>MAX(B2:B19)-B5</f>
        <v>28.076599999999985</v>
      </c>
      <c r="E5" s="2">
        <f t="shared" si="1"/>
        <v>184.1824959999999</v>
      </c>
      <c r="F5" s="3">
        <f t="shared" si="2"/>
        <v>2</v>
      </c>
      <c r="G5" s="3">
        <f t="shared" si="3"/>
        <v>28.182495999999901</v>
      </c>
      <c r="I5" t="s">
        <v>442</v>
      </c>
      <c r="J5" s="4">
        <f>F60</f>
        <v>2</v>
      </c>
      <c r="L5" t="s">
        <v>466</v>
      </c>
      <c r="M5" s="4">
        <f t="shared" si="0"/>
        <v>2</v>
      </c>
    </row>
    <row r="6" spans="1:13" x14ac:dyDescent="0.3">
      <c r="A6" t="s">
        <v>2</v>
      </c>
      <c r="B6" s="8">
        <v>496.48950000000002</v>
      </c>
      <c r="C6" s="6">
        <f>B6*6.56</f>
        <v>3256.9711200000002</v>
      </c>
      <c r="D6" s="2">
        <f>MAX(B2:B19)-B6</f>
        <v>28.765099999999961</v>
      </c>
      <c r="E6" s="2">
        <f t="shared" si="1"/>
        <v>188.69905599999973</v>
      </c>
      <c r="F6" s="3">
        <f t="shared" si="2"/>
        <v>2</v>
      </c>
      <c r="G6" s="3">
        <f t="shared" si="3"/>
        <v>32.699055999999729</v>
      </c>
      <c r="I6" t="s">
        <v>443</v>
      </c>
      <c r="J6" s="4">
        <f>F79</f>
        <v>5</v>
      </c>
      <c r="L6" t="s">
        <v>467</v>
      </c>
      <c r="M6" s="4">
        <f t="shared" si="0"/>
        <v>2</v>
      </c>
    </row>
    <row r="7" spans="1:13" x14ac:dyDescent="0.3">
      <c r="A7" t="s">
        <v>3</v>
      </c>
      <c r="B7" s="8">
        <v>505.3193</v>
      </c>
      <c r="C7" s="6">
        <f>B7*6.56</f>
        <v>3314.8946079999996</v>
      </c>
      <c r="D7" s="2">
        <f>MAX(B2:B19)-B7</f>
        <v>19.935299999999984</v>
      </c>
      <c r="E7" s="2">
        <f t="shared" si="1"/>
        <v>130.77556799999988</v>
      </c>
      <c r="F7" s="3">
        <f t="shared" si="2"/>
        <v>2</v>
      </c>
      <c r="G7" s="3">
        <f t="shared" si="3"/>
        <v>-25.224432000000121</v>
      </c>
      <c r="I7" t="s">
        <v>444</v>
      </c>
      <c r="J7" s="4">
        <f>F98</f>
        <v>0</v>
      </c>
      <c r="L7" t="s">
        <v>468</v>
      </c>
      <c r="M7" s="4">
        <f t="shared" si="0"/>
        <v>1</v>
      </c>
    </row>
    <row r="8" spans="1:13" x14ac:dyDescent="0.3">
      <c r="A8" t="s">
        <v>4</v>
      </c>
      <c r="B8" s="8">
        <v>505.22480000000002</v>
      </c>
      <c r="C8" s="6">
        <f>B8*6.56</f>
        <v>3314.274688</v>
      </c>
      <c r="D8" s="2">
        <f>MAX(B2:B19)-B8</f>
        <v>20.029799999999966</v>
      </c>
      <c r="E8" s="2">
        <f t="shared" si="1"/>
        <v>131.39548799999977</v>
      </c>
      <c r="F8" s="3">
        <f t="shared" si="2"/>
        <v>2</v>
      </c>
      <c r="G8" s="3">
        <f t="shared" si="3"/>
        <v>-24.604512000000227</v>
      </c>
      <c r="I8" t="s">
        <v>445</v>
      </c>
      <c r="J8" s="4">
        <f>F117</f>
        <v>2</v>
      </c>
      <c r="L8" t="s">
        <v>469</v>
      </c>
      <c r="M8" s="4">
        <f t="shared" si="0"/>
        <v>1</v>
      </c>
    </row>
    <row r="9" spans="1:13" x14ac:dyDescent="0.3">
      <c r="A9" t="s">
        <v>5</v>
      </c>
      <c r="B9" s="8">
        <v>514.22019999999998</v>
      </c>
      <c r="C9" s="6">
        <f>B9*6.56</f>
        <v>3373.2845119999997</v>
      </c>
      <c r="D9" s="2">
        <f>MAX(B2:B19)-B9</f>
        <v>11.034400000000005</v>
      </c>
      <c r="E9" s="2">
        <f t="shared" si="1"/>
        <v>72.385664000000034</v>
      </c>
      <c r="F9" s="3">
        <f t="shared" si="2"/>
        <v>1</v>
      </c>
      <c r="G9" s="3">
        <f t="shared" si="3"/>
        <v>-5.614335999999966</v>
      </c>
      <c r="I9" t="s">
        <v>446</v>
      </c>
      <c r="J9" s="4">
        <f>F136</f>
        <v>1</v>
      </c>
      <c r="L9" t="s">
        <v>470</v>
      </c>
      <c r="M9" s="4">
        <f t="shared" si="0"/>
        <v>0</v>
      </c>
    </row>
    <row r="10" spans="1:13" x14ac:dyDescent="0.3">
      <c r="A10" t="s">
        <v>6</v>
      </c>
      <c r="B10" s="8">
        <v>514.98490000000004</v>
      </c>
      <c r="C10" s="6">
        <f>B10*6.56</f>
        <v>3378.3009440000001</v>
      </c>
      <c r="D10" s="2">
        <f>MAX(B2:B19)-B10</f>
        <v>10.269699999999943</v>
      </c>
      <c r="E10" s="2">
        <f t="shared" si="1"/>
        <v>67.369231999999627</v>
      </c>
      <c r="F10" s="3">
        <f t="shared" si="2"/>
        <v>1</v>
      </c>
      <c r="G10" s="3">
        <f t="shared" si="3"/>
        <v>-10.630768000000373</v>
      </c>
      <c r="I10" t="s">
        <v>447</v>
      </c>
      <c r="J10" s="4">
        <f>F155</f>
        <v>3</v>
      </c>
      <c r="L10" t="s">
        <v>471</v>
      </c>
      <c r="M10" s="4">
        <f t="shared" ref="M10:M17" si="4">F31</f>
        <v>3</v>
      </c>
    </row>
    <row r="11" spans="1:13" x14ac:dyDescent="0.3">
      <c r="A11" t="s">
        <v>7</v>
      </c>
      <c r="B11" s="8">
        <v>525.25459999999998</v>
      </c>
      <c r="C11" s="6">
        <f>B11*6.56</f>
        <v>3445.6701759999996</v>
      </c>
      <c r="D11" s="2">
        <f>MAX(B2:B19)-B11</f>
        <v>0</v>
      </c>
      <c r="E11" s="2">
        <f t="shared" si="1"/>
        <v>0</v>
      </c>
      <c r="F11" s="3">
        <f t="shared" si="2"/>
        <v>0</v>
      </c>
      <c r="G11" s="3">
        <f t="shared" si="3"/>
        <v>0</v>
      </c>
      <c r="I11" t="s">
        <v>448</v>
      </c>
      <c r="J11" s="4">
        <f>F174</f>
        <v>0</v>
      </c>
      <c r="L11" t="s">
        <v>472</v>
      </c>
      <c r="M11" s="4">
        <f t="shared" si="4"/>
        <v>3</v>
      </c>
    </row>
    <row r="12" spans="1:13" x14ac:dyDescent="0.3">
      <c r="A12" t="s">
        <v>8</v>
      </c>
      <c r="B12" s="8">
        <v>485.95150000000001</v>
      </c>
      <c r="C12" s="6">
        <f>B12*6.56</f>
        <v>3187.84184</v>
      </c>
      <c r="D12" s="2">
        <f>MAX(B2:B19)-B12</f>
        <v>39.303099999999972</v>
      </c>
      <c r="E12" s="2">
        <f t="shared" si="1"/>
        <v>257.82833599999981</v>
      </c>
      <c r="F12" s="3">
        <f t="shared" si="2"/>
        <v>3</v>
      </c>
      <c r="G12" s="3">
        <f t="shared" si="3"/>
        <v>23.828335999999808</v>
      </c>
      <c r="I12" t="s">
        <v>449</v>
      </c>
      <c r="J12" s="4">
        <f>F193</f>
        <v>7</v>
      </c>
      <c r="L12" t="s">
        <v>473</v>
      </c>
      <c r="M12" s="4">
        <f t="shared" si="4"/>
        <v>3</v>
      </c>
    </row>
    <row r="13" spans="1:13" x14ac:dyDescent="0.3">
      <c r="A13" t="s">
        <v>9</v>
      </c>
      <c r="B13" s="8">
        <v>495.00560000000002</v>
      </c>
      <c r="C13" s="6">
        <f>B13*6.56</f>
        <v>3247.2367359999998</v>
      </c>
      <c r="D13" s="2">
        <f>MAX(B2:B19)-B13</f>
        <v>30.248999999999967</v>
      </c>
      <c r="E13" s="2">
        <f t="shared" si="1"/>
        <v>198.43343999999976</v>
      </c>
      <c r="F13" s="3">
        <f t="shared" si="2"/>
        <v>3</v>
      </c>
      <c r="G13" s="3">
        <f t="shared" si="3"/>
        <v>-35.566560000000237</v>
      </c>
      <c r="I13" t="s">
        <v>450</v>
      </c>
      <c r="J13" s="4">
        <f>F212</f>
        <v>2</v>
      </c>
      <c r="L13" t="s">
        <v>474</v>
      </c>
      <c r="M13" s="4">
        <f t="shared" si="4"/>
        <v>2</v>
      </c>
    </row>
    <row r="14" spans="1:13" x14ac:dyDescent="0.3">
      <c r="A14" t="s">
        <v>10</v>
      </c>
      <c r="B14" s="8">
        <v>494.31709999999998</v>
      </c>
      <c r="C14" s="6">
        <f>B14*6.56</f>
        <v>3242.7201759999998</v>
      </c>
      <c r="D14" s="2">
        <f>MAX(B2:B19)-B14</f>
        <v>30.9375</v>
      </c>
      <c r="E14" s="2">
        <f t="shared" si="1"/>
        <v>202.95</v>
      </c>
      <c r="F14" s="3">
        <f t="shared" si="2"/>
        <v>3</v>
      </c>
      <c r="G14" s="3">
        <f t="shared" si="3"/>
        <v>-31.050000000000011</v>
      </c>
      <c r="I14" t="s">
        <v>451</v>
      </c>
      <c r="J14" s="4">
        <f>F231</f>
        <v>0</v>
      </c>
      <c r="L14" t="s">
        <v>475</v>
      </c>
      <c r="M14" s="4">
        <f t="shared" si="4"/>
        <v>2</v>
      </c>
    </row>
    <row r="15" spans="1:13" x14ac:dyDescent="0.3">
      <c r="A15" t="s">
        <v>11</v>
      </c>
      <c r="B15" s="8">
        <v>503.40550000000002</v>
      </c>
      <c r="C15" s="6">
        <f>B15*6.56</f>
        <v>3302.3400799999999</v>
      </c>
      <c r="D15" s="2">
        <f>MAX(B2:B19)-B15</f>
        <v>21.849099999999964</v>
      </c>
      <c r="E15" s="2">
        <f t="shared" si="1"/>
        <v>143.33009599999977</v>
      </c>
      <c r="F15" s="3">
        <f t="shared" si="2"/>
        <v>2</v>
      </c>
      <c r="G15" s="3">
        <f t="shared" si="3"/>
        <v>-12.66990400000023</v>
      </c>
      <c r="I15" t="s">
        <v>452</v>
      </c>
      <c r="J15" s="4">
        <f>F250</f>
        <v>1</v>
      </c>
      <c r="L15" t="s">
        <v>476</v>
      </c>
      <c r="M15" s="4">
        <f t="shared" si="4"/>
        <v>1</v>
      </c>
    </row>
    <row r="16" spans="1:13" x14ac:dyDescent="0.3">
      <c r="A16" t="s">
        <v>12</v>
      </c>
      <c r="B16" s="8">
        <v>503.07670000000002</v>
      </c>
      <c r="C16" s="6">
        <f>B16*6.56</f>
        <v>3300.1831520000001</v>
      </c>
      <c r="D16" s="2">
        <f>MAX(B2:B19)-B16</f>
        <v>22.177899999999966</v>
      </c>
      <c r="E16" s="2">
        <f t="shared" si="1"/>
        <v>145.48702399999976</v>
      </c>
      <c r="F16" s="3">
        <f t="shared" si="2"/>
        <v>2</v>
      </c>
      <c r="G16" s="3">
        <f t="shared" si="3"/>
        <v>-10.512976000000236</v>
      </c>
      <c r="I16" t="s">
        <v>453</v>
      </c>
      <c r="J16" s="4">
        <f>F269</f>
        <v>0</v>
      </c>
      <c r="L16" t="s">
        <v>477</v>
      </c>
      <c r="M16" s="4">
        <f t="shared" si="4"/>
        <v>1</v>
      </c>
    </row>
    <row r="17" spans="1:13" x14ac:dyDescent="0.3">
      <c r="A17" t="s">
        <v>13</v>
      </c>
      <c r="B17" s="8">
        <v>512.26639999999998</v>
      </c>
      <c r="C17" s="6">
        <f>B17*6.56</f>
        <v>3360.4675839999995</v>
      </c>
      <c r="D17" s="2">
        <f>MAX(B2:B19)-B17</f>
        <v>12.988200000000006</v>
      </c>
      <c r="E17" s="2">
        <f t="shared" si="1"/>
        <v>85.202592000000038</v>
      </c>
      <c r="F17" s="3">
        <f t="shared" si="2"/>
        <v>1</v>
      </c>
      <c r="G17" s="3">
        <f t="shared" si="3"/>
        <v>7.2025920000000383</v>
      </c>
      <c r="I17" t="s">
        <v>454</v>
      </c>
      <c r="J17" s="4">
        <f>F288</f>
        <v>1</v>
      </c>
      <c r="L17" t="s">
        <v>478</v>
      </c>
      <c r="M17" s="4">
        <f t="shared" si="4"/>
        <v>0</v>
      </c>
    </row>
    <row r="18" spans="1:13" x14ac:dyDescent="0.3">
      <c r="A18" t="s">
        <v>14</v>
      </c>
      <c r="B18" s="8">
        <v>513.47050000000002</v>
      </c>
      <c r="C18" s="6">
        <f>B18*6.56</f>
        <v>3368.3664799999997</v>
      </c>
      <c r="D18" s="2">
        <f>MAX(B2:B19)-B18</f>
        <v>11.784099999999967</v>
      </c>
      <c r="E18" s="2">
        <f t="shared" si="1"/>
        <v>77.303695999999775</v>
      </c>
      <c r="F18" s="3">
        <f t="shared" si="2"/>
        <v>1</v>
      </c>
      <c r="G18" s="3">
        <f t="shared" si="3"/>
        <v>-0.69630400000022519</v>
      </c>
      <c r="I18" t="s">
        <v>455</v>
      </c>
      <c r="J18" s="4">
        <f>F307</f>
        <v>2</v>
      </c>
      <c r="L18" t="s">
        <v>479</v>
      </c>
      <c r="M18" s="4">
        <f t="shared" ref="M18:M25" si="5">F50</f>
        <v>6</v>
      </c>
    </row>
    <row r="19" spans="1:13" x14ac:dyDescent="0.3">
      <c r="A19" t="s">
        <v>15</v>
      </c>
      <c r="B19" s="8">
        <v>523.74400000000003</v>
      </c>
      <c r="C19" s="6">
        <f>B19*6.56</f>
        <v>3435.76064</v>
      </c>
      <c r="D19" s="2">
        <f>MAX(B2:B19)-B19</f>
        <v>1.510599999999954</v>
      </c>
      <c r="E19" s="2">
        <f t="shared" si="1"/>
        <v>9.9095359999996973</v>
      </c>
      <c r="F19" s="3">
        <f t="shared" si="2"/>
        <v>0</v>
      </c>
      <c r="G19" s="3">
        <f t="shared" si="3"/>
        <v>9.9095359999996973</v>
      </c>
      <c r="I19" t="s">
        <v>456</v>
      </c>
      <c r="J19" s="4">
        <f>F326</f>
        <v>3</v>
      </c>
      <c r="L19" t="s">
        <v>480</v>
      </c>
      <c r="M19" s="4">
        <f t="shared" si="5"/>
        <v>5</v>
      </c>
    </row>
    <row r="20" spans="1:13" x14ac:dyDescent="0.3">
      <c r="I20" t="s">
        <v>457</v>
      </c>
      <c r="J20" s="4">
        <f>F345</f>
        <v>6</v>
      </c>
      <c r="L20" t="s">
        <v>481</v>
      </c>
      <c r="M20" s="4">
        <f t="shared" si="5"/>
        <v>5</v>
      </c>
    </row>
    <row r="21" spans="1:13" x14ac:dyDescent="0.3">
      <c r="A21" t="s">
        <v>388</v>
      </c>
      <c r="B21" s="8">
        <v>417.3519</v>
      </c>
      <c r="C21" s="6">
        <f>B21*6.56</f>
        <v>2737.8284639999997</v>
      </c>
      <c r="D21" s="2">
        <f>MAX(B21:B38)-B21</f>
        <v>0</v>
      </c>
      <c r="E21" s="2">
        <f>D21*6.56</f>
        <v>0</v>
      </c>
      <c r="F21" s="3">
        <f>ROUND(E21/78,0)</f>
        <v>0</v>
      </c>
      <c r="G21" s="3">
        <f>E21-F21*78</f>
        <v>0</v>
      </c>
      <c r="I21" t="s">
        <v>458</v>
      </c>
      <c r="J21" s="4">
        <f>F364</f>
        <v>4</v>
      </c>
      <c r="L21" t="s">
        <v>482</v>
      </c>
      <c r="M21" s="4">
        <f t="shared" si="5"/>
        <v>2</v>
      </c>
    </row>
    <row r="22" spans="1:13" x14ac:dyDescent="0.3">
      <c r="A22" t="s">
        <v>389</v>
      </c>
      <c r="B22" s="8">
        <v>416.28890000000001</v>
      </c>
      <c r="C22" s="6">
        <f>B22*6.56</f>
        <v>2730.855184</v>
      </c>
      <c r="D22" s="2">
        <f>MAX(B21:B38)-B22</f>
        <v>1.0629999999999882</v>
      </c>
      <c r="E22" s="2">
        <f t="shared" ref="E22:E38" si="6">D22*6.56</f>
        <v>6.9732799999999218</v>
      </c>
      <c r="F22" s="3">
        <f t="shared" ref="F22:F38" si="7">ROUND(E22/78,0)</f>
        <v>0</v>
      </c>
      <c r="G22" s="3">
        <f t="shared" ref="G22:G38" si="8">E22-F22*78</f>
        <v>6.9732799999999218</v>
      </c>
      <c r="I22" t="s">
        <v>459</v>
      </c>
      <c r="J22" s="4">
        <f>F383</f>
        <v>1</v>
      </c>
      <c r="L22" t="s">
        <v>483</v>
      </c>
      <c r="M22" s="4">
        <f t="shared" si="5"/>
        <v>2</v>
      </c>
    </row>
    <row r="23" spans="1:13" x14ac:dyDescent="0.3">
      <c r="A23" t="s">
        <v>16</v>
      </c>
      <c r="B23" s="8">
        <v>381.39699999999999</v>
      </c>
      <c r="C23" s="6">
        <f>B23*6.56</f>
        <v>2501.9643199999996</v>
      </c>
      <c r="D23" s="2">
        <f>MAX(B21:B38)-B23</f>
        <v>35.954900000000009</v>
      </c>
      <c r="E23" s="2">
        <f t="shared" si="6"/>
        <v>235.86414400000004</v>
      </c>
      <c r="F23" s="3">
        <f t="shared" si="7"/>
        <v>3</v>
      </c>
      <c r="G23" s="3">
        <f t="shared" si="8"/>
        <v>1.8641440000000387</v>
      </c>
      <c r="I23" t="s">
        <v>460</v>
      </c>
      <c r="J23" s="4">
        <f>F402</f>
        <v>3</v>
      </c>
      <c r="L23" t="s">
        <v>484</v>
      </c>
      <c r="M23" s="4">
        <f t="shared" si="5"/>
        <v>1</v>
      </c>
    </row>
    <row r="24" spans="1:13" x14ac:dyDescent="0.3">
      <c r="A24" t="s">
        <v>17</v>
      </c>
      <c r="B24" s="8">
        <v>389.00729999999999</v>
      </c>
      <c r="C24" s="6">
        <f>B24*6.56</f>
        <v>2551.8878879999997</v>
      </c>
      <c r="D24" s="2">
        <f>MAX(B21:B38)-B24</f>
        <v>28.344600000000014</v>
      </c>
      <c r="E24" s="2">
        <f t="shared" si="6"/>
        <v>185.94057600000008</v>
      </c>
      <c r="F24" s="3">
        <f t="shared" si="7"/>
        <v>2</v>
      </c>
      <c r="G24" s="3">
        <f t="shared" si="8"/>
        <v>29.940576000000078</v>
      </c>
      <c r="I24" t="s">
        <v>461</v>
      </c>
      <c r="J24" s="4">
        <f>F421</f>
        <v>0</v>
      </c>
      <c r="L24" t="s">
        <v>485</v>
      </c>
      <c r="M24" s="4">
        <f t="shared" si="5"/>
        <v>1</v>
      </c>
    </row>
    <row r="25" spans="1:13" x14ac:dyDescent="0.3">
      <c r="A25" t="s">
        <v>18</v>
      </c>
      <c r="B25" s="8">
        <v>387.38249999999999</v>
      </c>
      <c r="C25" s="6">
        <f>B25*6.56</f>
        <v>2541.2291999999998</v>
      </c>
      <c r="D25" s="2">
        <f>MAX(B21:B38)-B25</f>
        <v>29.969400000000007</v>
      </c>
      <c r="E25" s="2">
        <f t="shared" si="6"/>
        <v>196.59926400000003</v>
      </c>
      <c r="F25" s="3">
        <f t="shared" si="7"/>
        <v>3</v>
      </c>
      <c r="G25" s="3">
        <f t="shared" si="8"/>
        <v>-37.400735999999966</v>
      </c>
      <c r="I25" t="s">
        <v>462</v>
      </c>
      <c r="J25" s="4">
        <f>F440</f>
        <v>2</v>
      </c>
      <c r="L25" t="s">
        <v>486</v>
      </c>
      <c r="M25" s="4">
        <f t="shared" si="5"/>
        <v>0</v>
      </c>
    </row>
    <row r="26" spans="1:13" x14ac:dyDescent="0.3">
      <c r="A26" t="s">
        <v>19</v>
      </c>
      <c r="B26" s="8">
        <v>397.00189999999998</v>
      </c>
      <c r="C26" s="6">
        <f>B26*6.56</f>
        <v>2604.3324639999996</v>
      </c>
      <c r="D26" s="2">
        <f>MAX(B21:B38)-B26</f>
        <v>20.350000000000023</v>
      </c>
      <c r="E26" s="2">
        <f t="shared" si="6"/>
        <v>133.49600000000015</v>
      </c>
      <c r="F26" s="3">
        <f t="shared" si="7"/>
        <v>2</v>
      </c>
      <c r="G26" s="3">
        <f t="shared" si="8"/>
        <v>-22.503999999999849</v>
      </c>
      <c r="L26" t="s">
        <v>487</v>
      </c>
      <c r="M26" s="4">
        <f t="shared" ref="M26:M33" si="9">F69</f>
        <v>3</v>
      </c>
    </row>
    <row r="27" spans="1:13" x14ac:dyDescent="0.3">
      <c r="A27" t="s">
        <v>20</v>
      </c>
      <c r="B27" s="8">
        <v>395.64080000000001</v>
      </c>
      <c r="C27" s="6">
        <f>B27*6.56</f>
        <v>2595.403648</v>
      </c>
      <c r="D27" s="2">
        <f>MAX(B21:B38)-B27</f>
        <v>21.711099999999988</v>
      </c>
      <c r="E27" s="2">
        <f t="shared" si="6"/>
        <v>142.42481599999991</v>
      </c>
      <c r="F27" s="3">
        <f t="shared" si="7"/>
        <v>2</v>
      </c>
      <c r="G27" s="3">
        <f t="shared" si="8"/>
        <v>-13.575184000000093</v>
      </c>
      <c r="L27" t="s">
        <v>488</v>
      </c>
      <c r="M27" s="4">
        <f t="shared" si="9"/>
        <v>2</v>
      </c>
    </row>
    <row r="28" spans="1:13" x14ac:dyDescent="0.3">
      <c r="A28" t="s">
        <v>21</v>
      </c>
      <c r="B28" s="8">
        <v>404.87029999999999</v>
      </c>
      <c r="C28" s="6">
        <f>B28*6.56</f>
        <v>2655.9491679999996</v>
      </c>
      <c r="D28" s="2">
        <f>MAX(B21:B38)-B28</f>
        <v>12.481600000000014</v>
      </c>
      <c r="E28" s="2">
        <f t="shared" si="6"/>
        <v>81.879296000000096</v>
      </c>
      <c r="F28" s="3">
        <f t="shared" si="7"/>
        <v>1</v>
      </c>
      <c r="G28" s="3">
        <f t="shared" si="8"/>
        <v>3.879296000000096</v>
      </c>
      <c r="L28" t="s">
        <v>489</v>
      </c>
      <c r="M28" s="4">
        <f t="shared" si="9"/>
        <v>2</v>
      </c>
    </row>
    <row r="29" spans="1:13" x14ac:dyDescent="0.3">
      <c r="A29" t="s">
        <v>22</v>
      </c>
      <c r="B29" s="8">
        <v>405.18639999999999</v>
      </c>
      <c r="C29" s="6">
        <f>B29*6.56</f>
        <v>2658.0227839999998</v>
      </c>
      <c r="D29" s="2">
        <f>MAX(B21:B38)-B29</f>
        <v>12.165500000000009</v>
      </c>
      <c r="E29" s="2">
        <f t="shared" si="6"/>
        <v>79.805680000000052</v>
      </c>
      <c r="F29" s="3">
        <f t="shared" si="7"/>
        <v>1</v>
      </c>
      <c r="G29" s="3">
        <f t="shared" si="8"/>
        <v>1.8056800000000521</v>
      </c>
      <c r="L29" t="s">
        <v>490</v>
      </c>
      <c r="M29" s="4">
        <f t="shared" si="9"/>
        <v>2</v>
      </c>
    </row>
    <row r="30" spans="1:13" x14ac:dyDescent="0.3">
      <c r="A30" t="s">
        <v>23</v>
      </c>
      <c r="B30" s="8">
        <v>414.66759999999999</v>
      </c>
      <c r="C30" s="6">
        <f>B30*6.56</f>
        <v>2720.2194559999998</v>
      </c>
      <c r="D30" s="2">
        <f>MAX(B21:B38)-B30</f>
        <v>2.6843000000000075</v>
      </c>
      <c r="E30" s="2">
        <f t="shared" si="6"/>
        <v>17.609008000000049</v>
      </c>
      <c r="F30" s="3">
        <f t="shared" si="7"/>
        <v>0</v>
      </c>
      <c r="G30" s="3">
        <f t="shared" si="8"/>
        <v>17.609008000000049</v>
      </c>
      <c r="L30" t="s">
        <v>491</v>
      </c>
      <c r="M30" s="4">
        <f t="shared" si="9"/>
        <v>2</v>
      </c>
    </row>
    <row r="31" spans="1:13" x14ac:dyDescent="0.3">
      <c r="A31" t="s">
        <v>24</v>
      </c>
      <c r="B31" s="8">
        <v>379.06939999999997</v>
      </c>
      <c r="C31" s="6">
        <f>B31*6.56</f>
        <v>2486.6952639999995</v>
      </c>
      <c r="D31" s="2">
        <f>MAX(B21:B38)-B31</f>
        <v>38.282500000000027</v>
      </c>
      <c r="E31" s="2">
        <f t="shared" si="6"/>
        <v>251.13320000000016</v>
      </c>
      <c r="F31" s="3">
        <f t="shared" si="7"/>
        <v>3</v>
      </c>
      <c r="G31" s="3">
        <f t="shared" si="8"/>
        <v>17.133200000000159</v>
      </c>
      <c r="L31" t="s">
        <v>492</v>
      </c>
      <c r="M31" s="4">
        <f t="shared" si="9"/>
        <v>1</v>
      </c>
    </row>
    <row r="32" spans="1:13" x14ac:dyDescent="0.3">
      <c r="A32" t="s">
        <v>25</v>
      </c>
      <c r="B32" s="8">
        <v>387.13799999999998</v>
      </c>
      <c r="C32" s="6">
        <f>B32*6.56</f>
        <v>2539.6252799999997</v>
      </c>
      <c r="D32" s="2">
        <f>MAX(B21:B38)-B32</f>
        <v>30.213900000000024</v>
      </c>
      <c r="E32" s="2">
        <f t="shared" si="6"/>
        <v>198.20318400000014</v>
      </c>
      <c r="F32" s="3">
        <f t="shared" si="7"/>
        <v>3</v>
      </c>
      <c r="G32" s="3">
        <f t="shared" si="8"/>
        <v>-35.796815999999865</v>
      </c>
      <c r="L32" t="s">
        <v>493</v>
      </c>
      <c r="M32" s="4">
        <f t="shared" si="9"/>
        <v>1</v>
      </c>
    </row>
    <row r="33" spans="1:13" x14ac:dyDescent="0.3">
      <c r="A33" t="s">
        <v>26</v>
      </c>
      <c r="B33" s="8">
        <v>385.17630000000003</v>
      </c>
      <c r="C33" s="6">
        <f>B33*6.56</f>
        <v>2526.7565279999999</v>
      </c>
      <c r="D33" s="2">
        <f>MAX(B21:B38)-B33</f>
        <v>32.175599999999974</v>
      </c>
      <c r="E33" s="2">
        <f t="shared" si="6"/>
        <v>211.07193599999982</v>
      </c>
      <c r="F33" s="3">
        <f t="shared" si="7"/>
        <v>3</v>
      </c>
      <c r="G33" s="3">
        <f t="shared" si="8"/>
        <v>-22.928064000000177</v>
      </c>
      <c r="L33" t="s">
        <v>494</v>
      </c>
      <c r="M33" s="4">
        <f t="shared" si="9"/>
        <v>0</v>
      </c>
    </row>
    <row r="34" spans="1:13" x14ac:dyDescent="0.3">
      <c r="A34" t="s">
        <v>27</v>
      </c>
      <c r="B34" s="8">
        <v>395.15410000000003</v>
      </c>
      <c r="C34" s="6">
        <f>B34*6.56</f>
        <v>2592.210896</v>
      </c>
      <c r="D34" s="2">
        <f>MAX(B21:B38)-B34</f>
        <v>22.197799999999972</v>
      </c>
      <c r="E34" s="2">
        <f t="shared" si="6"/>
        <v>145.61756799999981</v>
      </c>
      <c r="F34" s="3">
        <f t="shared" si="7"/>
        <v>2</v>
      </c>
      <c r="G34" s="3">
        <f t="shared" si="8"/>
        <v>-10.382432000000193</v>
      </c>
      <c r="L34" t="s">
        <v>495</v>
      </c>
      <c r="M34" s="4">
        <f t="shared" ref="M34:M41" si="10">F88</f>
        <v>6</v>
      </c>
    </row>
    <row r="35" spans="1:13" x14ac:dyDescent="0.3">
      <c r="A35" t="s">
        <v>28</v>
      </c>
      <c r="B35" s="8">
        <v>393.18</v>
      </c>
      <c r="C35" s="6">
        <f>B35*6.56</f>
        <v>2579.2608</v>
      </c>
      <c r="D35" s="2">
        <f>MAX(B21:B38)-B35</f>
        <v>24.171899999999994</v>
      </c>
      <c r="E35" s="2">
        <f t="shared" si="6"/>
        <v>158.56766399999995</v>
      </c>
      <c r="F35" s="3">
        <f t="shared" si="7"/>
        <v>2</v>
      </c>
      <c r="G35" s="3">
        <f t="shared" si="8"/>
        <v>2.5676639999999509</v>
      </c>
      <c r="L35" t="s">
        <v>496</v>
      </c>
      <c r="M35" s="4">
        <f t="shared" si="10"/>
        <v>5</v>
      </c>
    </row>
    <row r="36" spans="1:13" x14ac:dyDescent="0.3">
      <c r="A36" t="s">
        <v>29</v>
      </c>
      <c r="B36" s="8">
        <v>402.62099999999998</v>
      </c>
      <c r="C36" s="6">
        <f>B36*6.56</f>
        <v>2641.1937599999997</v>
      </c>
      <c r="D36" s="2">
        <f>MAX(B21:B38)-B36</f>
        <v>14.73090000000002</v>
      </c>
      <c r="E36" s="2">
        <f t="shared" si="6"/>
        <v>96.634704000000127</v>
      </c>
      <c r="F36" s="3">
        <f t="shared" si="7"/>
        <v>1</v>
      </c>
      <c r="G36" s="3">
        <f t="shared" si="8"/>
        <v>18.634704000000127</v>
      </c>
      <c r="L36" t="s">
        <v>497</v>
      </c>
      <c r="M36" s="4">
        <f t="shared" si="10"/>
        <v>4</v>
      </c>
    </row>
    <row r="37" spans="1:13" x14ac:dyDescent="0.3">
      <c r="A37" t="s">
        <v>30</v>
      </c>
      <c r="B37" s="8">
        <v>403.16090000000003</v>
      </c>
      <c r="C37" s="6">
        <f>B37*6.56</f>
        <v>2644.7355040000002</v>
      </c>
      <c r="D37" s="2">
        <f>MAX(B21:B38)-B37</f>
        <v>14.190999999999974</v>
      </c>
      <c r="E37" s="2">
        <f t="shared" si="6"/>
        <v>93.09295999999982</v>
      </c>
      <c r="F37" s="3">
        <f t="shared" si="7"/>
        <v>1</v>
      </c>
      <c r="G37" s="3">
        <f t="shared" si="8"/>
        <v>15.09295999999982</v>
      </c>
      <c r="L37" t="s">
        <v>498</v>
      </c>
      <c r="M37" s="4">
        <f t="shared" si="10"/>
        <v>3</v>
      </c>
    </row>
    <row r="38" spans="1:13" x14ac:dyDescent="0.3">
      <c r="A38" t="s">
        <v>31</v>
      </c>
      <c r="B38" s="8">
        <v>413.47140000000002</v>
      </c>
      <c r="C38" s="6">
        <f>B38*6.56</f>
        <v>2712.3723839999998</v>
      </c>
      <c r="D38" s="2">
        <f>MAX(B21:B38)-B38</f>
        <v>3.8804999999999836</v>
      </c>
      <c r="E38" s="2">
        <f t="shared" si="6"/>
        <v>25.45607999999989</v>
      </c>
      <c r="F38" s="3">
        <f t="shared" si="7"/>
        <v>0</v>
      </c>
      <c r="G38" s="3">
        <f t="shared" si="8"/>
        <v>25.45607999999989</v>
      </c>
      <c r="L38" t="s">
        <v>499</v>
      </c>
      <c r="M38" s="4">
        <f t="shared" si="10"/>
        <v>2</v>
      </c>
    </row>
    <row r="39" spans="1:13" x14ac:dyDescent="0.3">
      <c r="L39" t="s">
        <v>500</v>
      </c>
      <c r="M39" s="4">
        <f t="shared" si="10"/>
        <v>2</v>
      </c>
    </row>
    <row r="40" spans="1:13" x14ac:dyDescent="0.3">
      <c r="A40" t="s">
        <v>390</v>
      </c>
      <c r="B40" s="8">
        <v>198.4032</v>
      </c>
      <c r="C40" s="6">
        <f>B40*6.56</f>
        <v>1301.5249919999999</v>
      </c>
      <c r="D40" s="2">
        <f>MAX(B40:B57)-B40</f>
        <v>64.651699999999977</v>
      </c>
      <c r="E40" s="2">
        <f>D40*6.56</f>
        <v>424.1151519999998</v>
      </c>
      <c r="F40" s="3">
        <f>ROUND(E40/78,0)</f>
        <v>5</v>
      </c>
      <c r="G40" s="3">
        <f>E40-F40*78</f>
        <v>34.115151999999796</v>
      </c>
      <c r="L40" t="s">
        <v>501</v>
      </c>
      <c r="M40" s="4">
        <f t="shared" si="10"/>
        <v>1</v>
      </c>
    </row>
    <row r="41" spans="1:13" x14ac:dyDescent="0.3">
      <c r="A41" t="s">
        <v>391</v>
      </c>
      <c r="B41" s="8">
        <v>198.41390000000001</v>
      </c>
      <c r="C41" s="6">
        <f>B41*6.56</f>
        <v>1301.595184</v>
      </c>
      <c r="D41" s="2">
        <f>MAX(B40:B57)-B41</f>
        <v>64.640999999999963</v>
      </c>
      <c r="E41" s="2">
        <f t="shared" ref="E41:E57" si="11">D41*6.56</f>
        <v>424.04495999999972</v>
      </c>
      <c r="F41" s="3">
        <f t="shared" ref="F41:F57" si="12">ROUND(E41/78,0)</f>
        <v>5</v>
      </c>
      <c r="G41" s="3">
        <f t="shared" ref="G41:G57" si="13">E41-F41*78</f>
        <v>34.044959999999719</v>
      </c>
      <c r="L41" t="s">
        <v>502</v>
      </c>
      <c r="M41" s="4">
        <f t="shared" si="10"/>
        <v>0</v>
      </c>
    </row>
    <row r="42" spans="1:13" x14ac:dyDescent="0.3">
      <c r="A42" t="s">
        <v>32</v>
      </c>
      <c r="B42" s="8">
        <v>198.49350000000001</v>
      </c>
      <c r="C42" s="6">
        <f>B42*6.56</f>
        <v>1302.11736</v>
      </c>
      <c r="D42" s="2">
        <f>MAX(B40:B57)-B42</f>
        <v>64.561399999999963</v>
      </c>
      <c r="E42" s="2">
        <f t="shared" si="11"/>
        <v>423.52278399999972</v>
      </c>
      <c r="F42" s="3">
        <f t="shared" si="12"/>
        <v>5</v>
      </c>
      <c r="G42" s="3">
        <f t="shared" si="13"/>
        <v>33.522783999999717</v>
      </c>
      <c r="L42" t="s">
        <v>503</v>
      </c>
      <c r="M42" s="4">
        <f t="shared" ref="M42:M49" si="14">F107</f>
        <v>5</v>
      </c>
    </row>
    <row r="43" spans="1:13" x14ac:dyDescent="0.3">
      <c r="A43" t="s">
        <v>33</v>
      </c>
      <c r="B43" s="8">
        <v>207.07390000000001</v>
      </c>
      <c r="C43" s="6">
        <f>B43*6.56</f>
        <v>1358.4047840000001</v>
      </c>
      <c r="D43" s="2">
        <f>MAX(B40:B57)-B43</f>
        <v>55.980999999999966</v>
      </c>
      <c r="E43" s="2">
        <f t="shared" si="11"/>
        <v>367.23535999999973</v>
      </c>
      <c r="F43" s="3">
        <f t="shared" si="12"/>
        <v>5</v>
      </c>
      <c r="G43" s="3">
        <f t="shared" si="13"/>
        <v>-22.76464000000027</v>
      </c>
      <c r="L43" t="s">
        <v>504</v>
      </c>
      <c r="M43" s="4">
        <f t="shared" si="14"/>
        <v>6</v>
      </c>
    </row>
    <row r="44" spans="1:13" x14ac:dyDescent="0.3">
      <c r="A44" t="s">
        <v>34</v>
      </c>
      <c r="B44" s="8">
        <v>206.178</v>
      </c>
      <c r="C44" s="6">
        <f>B44*6.56</f>
        <v>1352.5276799999999</v>
      </c>
      <c r="D44" s="2">
        <f>MAX(B40:B57)-B44</f>
        <v>56.876899999999978</v>
      </c>
      <c r="E44" s="2">
        <f t="shared" si="11"/>
        <v>373.11246399999982</v>
      </c>
      <c r="F44" s="3">
        <f t="shared" si="12"/>
        <v>5</v>
      </c>
      <c r="G44" s="3">
        <f t="shared" si="13"/>
        <v>-16.887536000000182</v>
      </c>
      <c r="L44" t="s">
        <v>505</v>
      </c>
      <c r="M44" s="4">
        <f t="shared" si="14"/>
        <v>5</v>
      </c>
    </row>
    <row r="45" spans="1:13" x14ac:dyDescent="0.3">
      <c r="A45" t="s">
        <v>35</v>
      </c>
      <c r="B45" s="8">
        <v>244.86799999999999</v>
      </c>
      <c r="C45" s="6">
        <f>B45*6.56</f>
        <v>1606.3340799999999</v>
      </c>
      <c r="D45" s="2">
        <f>MAX(B40:B57)-B45</f>
        <v>18.18689999999998</v>
      </c>
      <c r="E45" s="2">
        <f t="shared" si="11"/>
        <v>119.30606399999986</v>
      </c>
      <c r="F45" s="3">
        <f t="shared" si="12"/>
        <v>2</v>
      </c>
      <c r="G45" s="3">
        <f t="shared" si="13"/>
        <v>-36.693936000000136</v>
      </c>
      <c r="L45" t="s">
        <v>506</v>
      </c>
      <c r="M45" s="4">
        <f t="shared" si="14"/>
        <v>6</v>
      </c>
    </row>
    <row r="46" spans="1:13" x14ac:dyDescent="0.3">
      <c r="A46" t="s">
        <v>36</v>
      </c>
      <c r="B46" s="8">
        <v>244.4828</v>
      </c>
      <c r="C46" s="6">
        <f>B46*6.56</f>
        <v>1603.8071679999998</v>
      </c>
      <c r="D46" s="2">
        <f>MAX(B40:B57)-B46</f>
        <v>18.572099999999978</v>
      </c>
      <c r="E46" s="2">
        <f t="shared" si="11"/>
        <v>121.83297599999985</v>
      </c>
      <c r="F46" s="3">
        <f t="shared" si="12"/>
        <v>2</v>
      </c>
      <c r="G46" s="3">
        <f t="shared" si="13"/>
        <v>-34.167024000000154</v>
      </c>
      <c r="L46" t="s">
        <v>507</v>
      </c>
      <c r="M46" s="4">
        <f t="shared" si="14"/>
        <v>6</v>
      </c>
    </row>
    <row r="47" spans="1:13" x14ac:dyDescent="0.3">
      <c r="A47" t="s">
        <v>37</v>
      </c>
      <c r="B47" s="8">
        <v>253.5095</v>
      </c>
      <c r="C47" s="6">
        <f>B47*6.56</f>
        <v>1663.0223199999998</v>
      </c>
      <c r="D47" s="2">
        <f>MAX(B40:B57)-B47</f>
        <v>9.5453999999999724</v>
      </c>
      <c r="E47" s="2">
        <f t="shared" si="11"/>
        <v>62.617823999999814</v>
      </c>
      <c r="F47" s="3">
        <f t="shared" si="12"/>
        <v>1</v>
      </c>
      <c r="G47" s="3">
        <f t="shared" si="13"/>
        <v>-15.382176000000186</v>
      </c>
      <c r="L47" t="s">
        <v>508</v>
      </c>
      <c r="M47" s="4">
        <f t="shared" si="14"/>
        <v>9</v>
      </c>
    </row>
    <row r="48" spans="1:13" x14ac:dyDescent="0.3">
      <c r="A48" t="s">
        <v>38</v>
      </c>
      <c r="B48" s="8">
        <v>253.82259999999999</v>
      </c>
      <c r="C48" s="6">
        <f>B48*6.56</f>
        <v>1665.0762559999998</v>
      </c>
      <c r="D48" s="2">
        <f>MAX(B40:B57)-B48</f>
        <v>9.2322999999999809</v>
      </c>
      <c r="E48" s="2">
        <f t="shared" si="11"/>
        <v>60.563887999999871</v>
      </c>
      <c r="F48" s="3">
        <f t="shared" si="12"/>
        <v>1</v>
      </c>
      <c r="G48" s="3">
        <f t="shared" si="13"/>
        <v>-17.436112000000129</v>
      </c>
      <c r="L48" t="s">
        <v>509</v>
      </c>
      <c r="M48" s="4">
        <f t="shared" si="14"/>
        <v>9</v>
      </c>
    </row>
    <row r="49" spans="1:13" x14ac:dyDescent="0.3">
      <c r="A49" t="s">
        <v>39</v>
      </c>
      <c r="B49" s="8">
        <v>263.05489999999998</v>
      </c>
      <c r="C49" s="6">
        <f>B49*6.56</f>
        <v>1725.6401439999997</v>
      </c>
      <c r="D49" s="2">
        <f>MAX(B40:B57)-B49</f>
        <v>0</v>
      </c>
      <c r="E49" s="2">
        <f t="shared" si="11"/>
        <v>0</v>
      </c>
      <c r="F49" s="3">
        <f t="shared" si="12"/>
        <v>0</v>
      </c>
      <c r="G49" s="3">
        <f t="shared" si="13"/>
        <v>0</v>
      </c>
      <c r="L49" t="s">
        <v>510</v>
      </c>
      <c r="M49" s="4">
        <f t="shared" si="14"/>
        <v>9</v>
      </c>
    </row>
    <row r="50" spans="1:13" x14ac:dyDescent="0.3">
      <c r="A50" t="s">
        <v>40</v>
      </c>
      <c r="B50" s="8">
        <v>197.06180000000001</v>
      </c>
      <c r="C50" s="6">
        <f>B50*6.56</f>
        <v>1292.725408</v>
      </c>
      <c r="D50" s="2">
        <f>MAX(B40:B57)-B50</f>
        <v>65.99309999999997</v>
      </c>
      <c r="E50" s="2">
        <f t="shared" si="11"/>
        <v>432.91473599999978</v>
      </c>
      <c r="F50" s="3">
        <f t="shared" si="12"/>
        <v>6</v>
      </c>
      <c r="G50" s="3">
        <f t="shared" si="13"/>
        <v>-35.085264000000222</v>
      </c>
      <c r="L50" t="s">
        <v>511</v>
      </c>
      <c r="M50" s="4">
        <f t="shared" ref="M50:M57" si="15">F126</f>
        <v>1</v>
      </c>
    </row>
    <row r="51" spans="1:13" x14ac:dyDescent="0.3">
      <c r="A51" t="s">
        <v>41</v>
      </c>
      <c r="B51" s="8">
        <v>205.53550000000001</v>
      </c>
      <c r="C51" s="6">
        <f>B51*6.56</f>
        <v>1348.31288</v>
      </c>
      <c r="D51" s="2">
        <f>MAX(B40:B57)-B51</f>
        <v>57.519399999999962</v>
      </c>
      <c r="E51" s="2">
        <f t="shared" si="11"/>
        <v>377.32726399999973</v>
      </c>
      <c r="F51" s="3">
        <f t="shared" si="12"/>
        <v>5</v>
      </c>
      <c r="G51" s="3">
        <f t="shared" si="13"/>
        <v>-12.67273600000027</v>
      </c>
      <c r="L51" t="s">
        <v>512</v>
      </c>
      <c r="M51" s="4">
        <f t="shared" si="15"/>
        <v>1</v>
      </c>
    </row>
    <row r="52" spans="1:13" x14ac:dyDescent="0.3">
      <c r="A52" t="s">
        <v>42</v>
      </c>
      <c r="B52" s="8">
        <v>204.60550000000001</v>
      </c>
      <c r="C52" s="6">
        <f>B52*6.56</f>
        <v>1342.21208</v>
      </c>
      <c r="D52" s="2">
        <f>MAX(B40:B57)-B52</f>
        <v>58.449399999999969</v>
      </c>
      <c r="E52" s="2">
        <f t="shared" si="11"/>
        <v>383.42806399999978</v>
      </c>
      <c r="F52" s="3">
        <f t="shared" si="12"/>
        <v>5</v>
      </c>
      <c r="G52" s="3">
        <f t="shared" si="13"/>
        <v>-6.5719360000002212</v>
      </c>
      <c r="L52" t="s">
        <v>513</v>
      </c>
      <c r="M52" s="4">
        <f t="shared" si="15"/>
        <v>1</v>
      </c>
    </row>
    <row r="53" spans="1:13" x14ac:dyDescent="0.3">
      <c r="A53" t="s">
        <v>43</v>
      </c>
      <c r="B53" s="8">
        <v>243.12979999999999</v>
      </c>
      <c r="C53" s="6">
        <f>B53*6.56</f>
        <v>1594.9314879999999</v>
      </c>
      <c r="D53" s="2">
        <f>MAX(B40:B57)-B53</f>
        <v>19.925099999999986</v>
      </c>
      <c r="E53" s="2">
        <f t="shared" si="11"/>
        <v>130.70865599999991</v>
      </c>
      <c r="F53" s="3">
        <f t="shared" si="12"/>
        <v>2</v>
      </c>
      <c r="G53" s="3">
        <f t="shared" si="13"/>
        <v>-25.291344000000095</v>
      </c>
      <c r="L53" t="s">
        <v>514</v>
      </c>
      <c r="M53" s="4">
        <f t="shared" si="15"/>
        <v>1</v>
      </c>
    </row>
    <row r="54" spans="1:13" x14ac:dyDescent="0.3">
      <c r="A54" t="s">
        <v>44</v>
      </c>
      <c r="B54" s="8">
        <v>242.57900000000001</v>
      </c>
      <c r="C54" s="6">
        <f>B54*6.56</f>
        <v>1591.3182400000001</v>
      </c>
      <c r="D54" s="2">
        <f>MAX(B40:B57)-B54</f>
        <v>20.475899999999967</v>
      </c>
      <c r="E54" s="2">
        <f t="shared" si="11"/>
        <v>134.32190399999979</v>
      </c>
      <c r="F54" s="3">
        <f t="shared" si="12"/>
        <v>2</v>
      </c>
      <c r="G54" s="3">
        <f t="shared" si="13"/>
        <v>-21.67809600000021</v>
      </c>
      <c r="L54" t="s">
        <v>515</v>
      </c>
      <c r="M54" s="4">
        <f t="shared" si="15"/>
        <v>0</v>
      </c>
    </row>
    <row r="55" spans="1:13" x14ac:dyDescent="0.3">
      <c r="A55" t="s">
        <v>45</v>
      </c>
      <c r="B55" s="8">
        <v>251.60579999999999</v>
      </c>
      <c r="C55" s="6">
        <f>B55*6.56</f>
        <v>1650.5340479999998</v>
      </c>
      <c r="D55" s="2">
        <f>MAX(B40:B57)-B55</f>
        <v>11.449099999999987</v>
      </c>
      <c r="E55" s="2">
        <f t="shared" si="11"/>
        <v>75.106095999999908</v>
      </c>
      <c r="F55" s="3">
        <f t="shared" si="12"/>
        <v>1</v>
      </c>
      <c r="G55" s="3">
        <f t="shared" si="13"/>
        <v>-2.8939040000000915</v>
      </c>
      <c r="L55" t="s">
        <v>516</v>
      </c>
      <c r="M55" s="4">
        <f t="shared" si="15"/>
        <v>0</v>
      </c>
    </row>
    <row r="56" spans="1:13" x14ac:dyDescent="0.3">
      <c r="A56" t="s">
        <v>46</v>
      </c>
      <c r="B56" s="8">
        <v>251.9188</v>
      </c>
      <c r="C56" s="6">
        <f>B56*6.56</f>
        <v>1652.5873279999998</v>
      </c>
      <c r="D56" s="2">
        <f>MAX(B40:B57)-B56</f>
        <v>11.136099999999971</v>
      </c>
      <c r="E56" s="2">
        <f t="shared" si="11"/>
        <v>73.052815999999808</v>
      </c>
      <c r="F56" s="3">
        <f t="shared" si="12"/>
        <v>1</v>
      </c>
      <c r="G56" s="3">
        <f t="shared" si="13"/>
        <v>-4.9471840000001919</v>
      </c>
      <c r="L56" t="s">
        <v>517</v>
      </c>
      <c r="M56" s="4">
        <f t="shared" si="15"/>
        <v>0</v>
      </c>
    </row>
    <row r="57" spans="1:13" x14ac:dyDescent="0.3">
      <c r="A57" t="s">
        <v>47</v>
      </c>
      <c r="B57" s="8">
        <v>260.81920000000002</v>
      </c>
      <c r="C57" s="6">
        <f>B57*6.56</f>
        <v>1710.9739520000001</v>
      </c>
      <c r="D57" s="2">
        <f>MAX(B40:B57)-B57</f>
        <v>2.2356999999999516</v>
      </c>
      <c r="E57" s="2">
        <f t="shared" si="11"/>
        <v>14.666191999999683</v>
      </c>
      <c r="F57" s="3">
        <f t="shared" si="12"/>
        <v>0</v>
      </c>
      <c r="G57" s="3">
        <f t="shared" si="13"/>
        <v>14.666191999999683</v>
      </c>
      <c r="L57" t="s">
        <v>518</v>
      </c>
      <c r="M57" s="4">
        <f t="shared" si="15"/>
        <v>0</v>
      </c>
    </row>
    <row r="58" spans="1:13" x14ac:dyDescent="0.3">
      <c r="L58" t="s">
        <v>519</v>
      </c>
      <c r="M58" s="4">
        <f t="shared" ref="M58:M65" si="16">F145</f>
        <v>2</v>
      </c>
    </row>
    <row r="59" spans="1:13" x14ac:dyDescent="0.3">
      <c r="A59" t="s">
        <v>392</v>
      </c>
      <c r="B59" s="8">
        <v>102.4419</v>
      </c>
      <c r="C59" s="6">
        <f>B59*6.56</f>
        <v>672.01886400000001</v>
      </c>
      <c r="D59" s="2">
        <f>MAX(B59:B76)-B59</f>
        <v>19.93549999999999</v>
      </c>
      <c r="E59" s="2">
        <f>D59*6.56</f>
        <v>130.77687999999992</v>
      </c>
      <c r="F59" s="3">
        <f>ROUND(E59/78,0)</f>
        <v>2</v>
      </c>
      <c r="G59" s="3">
        <f>E59-F59*78</f>
        <v>-25.22312000000008</v>
      </c>
      <c r="L59" t="s">
        <v>520</v>
      </c>
      <c r="M59" s="4">
        <f t="shared" si="16"/>
        <v>2</v>
      </c>
    </row>
    <row r="60" spans="1:13" x14ac:dyDescent="0.3">
      <c r="A60" t="s">
        <v>393</v>
      </c>
      <c r="B60" s="8">
        <v>102.0997</v>
      </c>
      <c r="C60" s="6">
        <f>B60*6.56</f>
        <v>669.77403199999992</v>
      </c>
      <c r="D60" s="2">
        <f>MAX(B59:B76)-B60</f>
        <v>20.277699999999996</v>
      </c>
      <c r="E60" s="2">
        <f t="shared" ref="E60:E76" si="17">D60*6.56</f>
        <v>133.02171199999995</v>
      </c>
      <c r="F60" s="3">
        <f t="shared" ref="F60:F76" si="18">ROUND(E60/78,0)</f>
        <v>2</v>
      </c>
      <c r="G60" s="3">
        <f t="shared" ref="G60:G76" si="19">E60-F60*78</f>
        <v>-22.978288000000049</v>
      </c>
      <c r="L60" t="s">
        <v>521</v>
      </c>
      <c r="M60" s="4">
        <f t="shared" si="16"/>
        <v>2</v>
      </c>
    </row>
    <row r="61" spans="1:13" x14ac:dyDescent="0.3">
      <c r="A61" t="s">
        <v>48</v>
      </c>
      <c r="B61" s="8">
        <v>87.185699999999997</v>
      </c>
      <c r="C61" s="6">
        <f>B61*6.56</f>
        <v>571.93819199999996</v>
      </c>
      <c r="D61" s="2">
        <f>MAX(B59:B76)-B61</f>
        <v>35.191699999999997</v>
      </c>
      <c r="E61" s="2">
        <f t="shared" si="17"/>
        <v>230.85755199999997</v>
      </c>
      <c r="F61" s="3">
        <f t="shared" si="18"/>
        <v>3</v>
      </c>
      <c r="G61" s="3">
        <f t="shared" si="19"/>
        <v>-3.1424480000000301</v>
      </c>
      <c r="L61" t="s">
        <v>522</v>
      </c>
      <c r="M61" s="4">
        <f t="shared" si="16"/>
        <v>3</v>
      </c>
    </row>
    <row r="62" spans="1:13" x14ac:dyDescent="0.3">
      <c r="A62" t="s">
        <v>49</v>
      </c>
      <c r="B62" s="8">
        <v>95.744900000000001</v>
      </c>
      <c r="C62" s="6">
        <f>B62*6.56</f>
        <v>628.086544</v>
      </c>
      <c r="D62" s="2">
        <f>MAX(B59:B76)-B62</f>
        <v>26.632499999999993</v>
      </c>
      <c r="E62" s="2">
        <f t="shared" si="17"/>
        <v>174.70919999999995</v>
      </c>
      <c r="F62" s="3">
        <f t="shared" si="18"/>
        <v>2</v>
      </c>
      <c r="G62" s="3">
        <f t="shared" si="19"/>
        <v>18.709199999999953</v>
      </c>
      <c r="L62" t="s">
        <v>523</v>
      </c>
      <c r="M62" s="4">
        <f t="shared" si="16"/>
        <v>0</v>
      </c>
    </row>
    <row r="63" spans="1:13" x14ac:dyDescent="0.3">
      <c r="A63" t="s">
        <v>50</v>
      </c>
      <c r="B63" s="8">
        <v>95.127600000000001</v>
      </c>
      <c r="C63" s="6">
        <f>B63*6.56</f>
        <v>624.03705600000001</v>
      </c>
      <c r="D63" s="2">
        <f>MAX(B59:B76)-B63</f>
        <v>27.249799999999993</v>
      </c>
      <c r="E63" s="2">
        <f t="shared" si="17"/>
        <v>178.75868799999995</v>
      </c>
      <c r="F63" s="3">
        <f t="shared" si="18"/>
        <v>2</v>
      </c>
      <c r="G63" s="3">
        <f t="shared" si="19"/>
        <v>22.75868799999995</v>
      </c>
      <c r="L63" t="s">
        <v>524</v>
      </c>
      <c r="M63" s="4">
        <f t="shared" si="16"/>
        <v>2</v>
      </c>
    </row>
    <row r="64" spans="1:13" x14ac:dyDescent="0.3">
      <c r="A64" t="s">
        <v>51</v>
      </c>
      <c r="B64" s="8">
        <v>103.2901</v>
      </c>
      <c r="C64" s="6">
        <f>B64*6.56</f>
        <v>677.58305599999994</v>
      </c>
      <c r="D64" s="2">
        <f>MAX(B59:B76)-B64</f>
        <v>19.087299999999999</v>
      </c>
      <c r="E64" s="2">
        <f t="shared" si="17"/>
        <v>125.21268799999999</v>
      </c>
      <c r="F64" s="3">
        <f t="shared" si="18"/>
        <v>2</v>
      </c>
      <c r="G64" s="3">
        <f t="shared" si="19"/>
        <v>-30.787312000000014</v>
      </c>
      <c r="L64" t="s">
        <v>525</v>
      </c>
      <c r="M64" s="4">
        <f t="shared" si="16"/>
        <v>3</v>
      </c>
    </row>
    <row r="65" spans="1:13" x14ac:dyDescent="0.3">
      <c r="A65" t="s">
        <v>52</v>
      </c>
      <c r="B65" s="8">
        <v>104.312</v>
      </c>
      <c r="C65" s="6">
        <f>B65*6.56</f>
        <v>684.28671999999995</v>
      </c>
      <c r="D65" s="2">
        <f>MAX(B59:B76)-B65</f>
        <v>18.065399999999997</v>
      </c>
      <c r="E65" s="2">
        <f t="shared" si="17"/>
        <v>118.50902399999997</v>
      </c>
      <c r="F65" s="3">
        <f t="shared" si="18"/>
        <v>2</v>
      </c>
      <c r="G65" s="3">
        <f t="shared" si="19"/>
        <v>-37.490976000000032</v>
      </c>
      <c r="L65" t="s">
        <v>526</v>
      </c>
      <c r="M65" s="4">
        <f t="shared" si="16"/>
        <v>2</v>
      </c>
    </row>
    <row r="66" spans="1:13" x14ac:dyDescent="0.3">
      <c r="A66" t="s">
        <v>53</v>
      </c>
      <c r="B66" s="8">
        <v>113.1281</v>
      </c>
      <c r="C66" s="6">
        <f>B66*6.56</f>
        <v>742.12033599999995</v>
      </c>
      <c r="D66" s="2">
        <f>MAX(B59:B76)-B66</f>
        <v>9.249299999999991</v>
      </c>
      <c r="E66" s="2">
        <f t="shared" si="17"/>
        <v>60.675407999999941</v>
      </c>
      <c r="F66" s="3">
        <f t="shared" si="18"/>
        <v>1</v>
      </c>
      <c r="G66" s="3">
        <f t="shared" si="19"/>
        <v>-17.324592000000059</v>
      </c>
      <c r="L66" t="s">
        <v>527</v>
      </c>
      <c r="M66" s="4">
        <f t="shared" ref="M66:M73" si="20">F164</f>
        <v>0</v>
      </c>
    </row>
    <row r="67" spans="1:13" x14ac:dyDescent="0.3">
      <c r="A67" t="s">
        <v>54</v>
      </c>
      <c r="B67" s="8">
        <v>112.876</v>
      </c>
      <c r="C67" s="6">
        <f>B67*6.56</f>
        <v>740.46655999999996</v>
      </c>
      <c r="D67" s="2">
        <f>MAX(B59:B76)-B67</f>
        <v>9.5013999999999896</v>
      </c>
      <c r="E67" s="2">
        <f t="shared" si="17"/>
        <v>62.329183999999927</v>
      </c>
      <c r="F67" s="3">
        <f t="shared" si="18"/>
        <v>1</v>
      </c>
      <c r="G67" s="3">
        <f t="shared" si="19"/>
        <v>-15.670816000000073</v>
      </c>
      <c r="L67" t="s">
        <v>528</v>
      </c>
      <c r="M67" s="4">
        <f t="shared" si="20"/>
        <v>0</v>
      </c>
    </row>
    <row r="68" spans="1:13" x14ac:dyDescent="0.3">
      <c r="A68" t="s">
        <v>55</v>
      </c>
      <c r="B68" s="8">
        <v>122.37739999999999</v>
      </c>
      <c r="C68" s="6">
        <f>B68*6.56</f>
        <v>802.7957439999999</v>
      </c>
      <c r="D68" s="2">
        <f>MAX(B59:B76)-B68</f>
        <v>0</v>
      </c>
      <c r="E68" s="2">
        <f t="shared" si="17"/>
        <v>0</v>
      </c>
      <c r="F68" s="3">
        <f t="shared" si="18"/>
        <v>0</v>
      </c>
      <c r="G68" s="3">
        <f t="shared" si="19"/>
        <v>0</v>
      </c>
      <c r="L68" t="s">
        <v>529</v>
      </c>
      <c r="M68" s="4">
        <f t="shared" si="20"/>
        <v>1</v>
      </c>
    </row>
    <row r="69" spans="1:13" x14ac:dyDescent="0.3">
      <c r="A69" t="s">
        <v>56</v>
      </c>
      <c r="B69" s="8">
        <v>85.615799999999993</v>
      </c>
      <c r="C69" s="6">
        <f>B69*6.56</f>
        <v>561.63964799999997</v>
      </c>
      <c r="D69" s="2">
        <f>MAX(B59:B76)-B69</f>
        <v>36.761600000000001</v>
      </c>
      <c r="E69" s="2">
        <f t="shared" si="17"/>
        <v>241.15609599999999</v>
      </c>
      <c r="F69" s="3">
        <f t="shared" si="18"/>
        <v>3</v>
      </c>
      <c r="G69" s="3">
        <f t="shared" si="19"/>
        <v>7.1560959999999909</v>
      </c>
      <c r="L69" t="s">
        <v>530</v>
      </c>
      <c r="M69" s="4">
        <f t="shared" si="20"/>
        <v>1</v>
      </c>
    </row>
    <row r="70" spans="1:13" x14ac:dyDescent="0.3">
      <c r="A70" t="s">
        <v>57</v>
      </c>
      <c r="B70" s="8">
        <v>94.179400000000001</v>
      </c>
      <c r="C70" s="6">
        <f>B70*6.56</f>
        <v>617.81686400000001</v>
      </c>
      <c r="D70" s="2">
        <f>MAX(B59:B76)-B70</f>
        <v>28.197999999999993</v>
      </c>
      <c r="E70" s="2">
        <f t="shared" si="17"/>
        <v>184.97887999999995</v>
      </c>
      <c r="F70" s="3">
        <f t="shared" si="18"/>
        <v>2</v>
      </c>
      <c r="G70" s="3">
        <f t="shared" si="19"/>
        <v>28.978879999999947</v>
      </c>
      <c r="L70" t="s">
        <v>531</v>
      </c>
      <c r="M70" s="4">
        <f t="shared" si="20"/>
        <v>1</v>
      </c>
    </row>
    <row r="71" spans="1:13" x14ac:dyDescent="0.3">
      <c r="A71" t="s">
        <v>58</v>
      </c>
      <c r="B71" s="8">
        <v>93.482900000000001</v>
      </c>
      <c r="C71" s="6">
        <f>B71*6.56</f>
        <v>613.24782399999992</v>
      </c>
      <c r="D71" s="2">
        <f>MAX(B59:B76)-B71</f>
        <v>28.894499999999994</v>
      </c>
      <c r="E71" s="2">
        <f t="shared" si="17"/>
        <v>189.54791999999995</v>
      </c>
      <c r="F71" s="3">
        <f t="shared" si="18"/>
        <v>2</v>
      </c>
      <c r="G71" s="3">
        <f t="shared" si="19"/>
        <v>33.547919999999948</v>
      </c>
      <c r="L71" t="s">
        <v>532</v>
      </c>
      <c r="M71" s="4">
        <f t="shared" si="20"/>
        <v>1</v>
      </c>
    </row>
    <row r="72" spans="1:13" x14ac:dyDescent="0.3">
      <c r="A72" t="s">
        <v>59</v>
      </c>
      <c r="B72" s="8">
        <v>101.89</v>
      </c>
      <c r="C72" s="6">
        <f>B72*6.56</f>
        <v>668.39839999999992</v>
      </c>
      <c r="D72" s="2">
        <f>MAX(B59:B76)-B72</f>
        <v>20.487399999999994</v>
      </c>
      <c r="E72" s="2">
        <f t="shared" si="17"/>
        <v>134.39734399999995</v>
      </c>
      <c r="F72" s="3">
        <f t="shared" si="18"/>
        <v>2</v>
      </c>
      <c r="G72" s="3">
        <f t="shared" si="19"/>
        <v>-21.602656000000053</v>
      </c>
      <c r="L72" t="s">
        <v>533</v>
      </c>
      <c r="M72" s="4">
        <f t="shared" si="20"/>
        <v>2</v>
      </c>
    </row>
    <row r="73" spans="1:13" x14ac:dyDescent="0.3">
      <c r="A73" t="s">
        <v>60</v>
      </c>
      <c r="B73" s="8">
        <v>102.2226</v>
      </c>
      <c r="C73" s="6">
        <f>B73*6.56</f>
        <v>670.58025599999996</v>
      </c>
      <c r="D73" s="2">
        <f>MAX(B59:B76)-B73</f>
        <v>20.154799999999994</v>
      </c>
      <c r="E73" s="2">
        <f t="shared" si="17"/>
        <v>132.21548799999997</v>
      </c>
      <c r="F73" s="3">
        <f t="shared" si="18"/>
        <v>2</v>
      </c>
      <c r="G73" s="3">
        <f t="shared" si="19"/>
        <v>-23.784512000000035</v>
      </c>
      <c r="L73" t="s">
        <v>534</v>
      </c>
      <c r="M73" s="4">
        <f t="shared" si="20"/>
        <v>1</v>
      </c>
    </row>
    <row r="74" spans="1:13" x14ac:dyDescent="0.3">
      <c r="A74" t="s">
        <v>61</v>
      </c>
      <c r="B74" s="8">
        <v>111.1493</v>
      </c>
      <c r="C74" s="6">
        <f>B74*6.56</f>
        <v>729.13940799999989</v>
      </c>
      <c r="D74" s="2">
        <f>MAX(B59:B76)-B74</f>
        <v>11.228099999999998</v>
      </c>
      <c r="E74" s="2">
        <f t="shared" si="17"/>
        <v>73.656335999999982</v>
      </c>
      <c r="F74" s="3">
        <f t="shared" si="18"/>
        <v>1</v>
      </c>
      <c r="G74" s="3">
        <f t="shared" si="19"/>
        <v>-4.3436640000000182</v>
      </c>
      <c r="L74" t="s">
        <v>535</v>
      </c>
      <c r="M74" s="4">
        <f t="shared" ref="M74:M81" si="21">F183</f>
        <v>0</v>
      </c>
    </row>
    <row r="75" spans="1:13" x14ac:dyDescent="0.3">
      <c r="A75" t="s">
        <v>62</v>
      </c>
      <c r="B75" s="8">
        <v>110.625</v>
      </c>
      <c r="C75" s="6">
        <f>B75*6.56</f>
        <v>725.69999999999993</v>
      </c>
      <c r="D75" s="2">
        <f>MAX(B59:B76)-B75</f>
        <v>11.752399999999994</v>
      </c>
      <c r="E75" s="2">
        <f t="shared" si="17"/>
        <v>77.095743999999954</v>
      </c>
      <c r="F75" s="3">
        <f t="shared" si="18"/>
        <v>1</v>
      </c>
      <c r="G75" s="3">
        <f t="shared" si="19"/>
        <v>-0.90425600000004636</v>
      </c>
      <c r="L75" t="s">
        <v>536</v>
      </c>
      <c r="M75" s="4">
        <f t="shared" si="21"/>
        <v>0</v>
      </c>
    </row>
    <row r="76" spans="1:13" x14ac:dyDescent="0.3">
      <c r="A76" t="s">
        <v>63</v>
      </c>
      <c r="B76" s="8">
        <v>120.67489999999999</v>
      </c>
      <c r="C76" s="6">
        <f>B76*6.56</f>
        <v>791.62734399999988</v>
      </c>
      <c r="D76" s="2">
        <f>MAX(B59:B76)-B76</f>
        <v>1.7025000000000006</v>
      </c>
      <c r="E76" s="2">
        <f t="shared" si="17"/>
        <v>11.168400000000004</v>
      </c>
      <c r="F76" s="3">
        <f t="shared" si="18"/>
        <v>0</v>
      </c>
      <c r="G76" s="3">
        <f t="shared" si="19"/>
        <v>11.168400000000004</v>
      </c>
      <c r="L76" t="s">
        <v>537</v>
      </c>
      <c r="M76" s="4">
        <f t="shared" si="21"/>
        <v>1</v>
      </c>
    </row>
    <row r="77" spans="1:13" x14ac:dyDescent="0.3">
      <c r="C77" s="6"/>
      <c r="L77" t="s">
        <v>538</v>
      </c>
      <c r="M77" s="4">
        <f t="shared" si="21"/>
        <v>0</v>
      </c>
    </row>
    <row r="78" spans="1:13" x14ac:dyDescent="0.3">
      <c r="A78" t="s">
        <v>394</v>
      </c>
      <c r="B78" s="8">
        <v>100.8335</v>
      </c>
      <c r="C78" s="6">
        <f>B78*6.56</f>
        <v>661.46776</v>
      </c>
      <c r="D78" s="2">
        <f>MAX(B78:B95)-B78</f>
        <v>65.736000000000004</v>
      </c>
      <c r="E78" s="2">
        <f>D78*6.56</f>
        <v>431.22816</v>
      </c>
      <c r="F78" s="3">
        <f>ROUND(E78/78,0)</f>
        <v>6</v>
      </c>
      <c r="G78" s="3">
        <f>E78-F78*78</f>
        <v>-36.771839999999997</v>
      </c>
      <c r="L78" t="s">
        <v>539</v>
      </c>
      <c r="M78" s="4">
        <f t="shared" si="21"/>
        <v>1</v>
      </c>
    </row>
    <row r="79" spans="1:13" x14ac:dyDescent="0.3">
      <c r="A79" t="s">
        <v>395</v>
      </c>
      <c r="B79" s="8">
        <v>101.4577</v>
      </c>
      <c r="C79" s="6">
        <f>B79*6.56</f>
        <v>665.56251199999997</v>
      </c>
      <c r="D79" s="2">
        <f>MAX(B78:B95)-B79</f>
        <v>65.111800000000002</v>
      </c>
      <c r="E79" s="2">
        <f t="shared" ref="E79:E95" si="22">D79*6.56</f>
        <v>427.13340799999997</v>
      </c>
      <c r="F79" s="3">
        <f t="shared" ref="F79:F95" si="23">ROUND(E79/78,0)</f>
        <v>5</v>
      </c>
      <c r="G79" s="3">
        <f t="shared" ref="G79:G95" si="24">E79-F79*78</f>
        <v>37.133407999999974</v>
      </c>
      <c r="L79" t="s">
        <v>540</v>
      </c>
      <c r="M79" s="4">
        <f t="shared" si="21"/>
        <v>1</v>
      </c>
    </row>
    <row r="80" spans="1:13" x14ac:dyDescent="0.3">
      <c r="A80" t="s">
        <v>64</v>
      </c>
      <c r="B80" s="8">
        <v>99.348299999999995</v>
      </c>
      <c r="C80" s="6">
        <f>B80*6.56</f>
        <v>651.72484799999995</v>
      </c>
      <c r="D80" s="2">
        <f>MAX(B78:B95)-B80</f>
        <v>67.22120000000001</v>
      </c>
      <c r="E80" s="2">
        <f t="shared" si="22"/>
        <v>440.97107200000005</v>
      </c>
      <c r="F80" s="3">
        <f t="shared" si="23"/>
        <v>6</v>
      </c>
      <c r="G80" s="3">
        <f t="shared" si="24"/>
        <v>-27.028927999999951</v>
      </c>
      <c r="L80" t="s">
        <v>541</v>
      </c>
      <c r="M80" s="4">
        <f t="shared" si="21"/>
        <v>1</v>
      </c>
    </row>
    <row r="81" spans="1:13" x14ac:dyDescent="0.3">
      <c r="A81" t="s">
        <v>65</v>
      </c>
      <c r="B81" s="8">
        <v>112.3296</v>
      </c>
      <c r="C81" s="6">
        <f>B81*6.56</f>
        <v>736.88217599999996</v>
      </c>
      <c r="D81" s="2">
        <f>MAX(B78:B95)-B81</f>
        <v>54.239900000000006</v>
      </c>
      <c r="E81" s="2">
        <f t="shared" si="22"/>
        <v>355.81374400000004</v>
      </c>
      <c r="F81" s="3">
        <f t="shared" si="23"/>
        <v>5</v>
      </c>
      <c r="G81" s="3">
        <f t="shared" si="24"/>
        <v>-34.186255999999958</v>
      </c>
      <c r="L81" t="s">
        <v>542</v>
      </c>
      <c r="M81" s="4">
        <f t="shared" si="21"/>
        <v>1</v>
      </c>
    </row>
    <row r="82" spans="1:13" x14ac:dyDescent="0.3">
      <c r="A82" t="s">
        <v>66</v>
      </c>
      <c r="B82" s="8">
        <v>120.8385</v>
      </c>
      <c r="C82" s="6">
        <f>B82*6.56</f>
        <v>792.70055999999988</v>
      </c>
      <c r="D82" s="2">
        <f>MAX(B78:B95)-B82</f>
        <v>45.731000000000009</v>
      </c>
      <c r="E82" s="2">
        <f t="shared" si="22"/>
        <v>299.99536000000006</v>
      </c>
      <c r="F82" s="3">
        <f t="shared" si="23"/>
        <v>4</v>
      </c>
      <c r="G82" s="3">
        <f t="shared" si="24"/>
        <v>-12.004639999999938</v>
      </c>
      <c r="L82" t="s">
        <v>543</v>
      </c>
      <c r="M82" s="4">
        <f t="shared" ref="M82:M89" si="25">F202</f>
        <v>0</v>
      </c>
    </row>
    <row r="83" spans="1:13" x14ac:dyDescent="0.3">
      <c r="A83" t="s">
        <v>67</v>
      </c>
      <c r="B83" s="8">
        <v>130.53989999999999</v>
      </c>
      <c r="C83" s="6">
        <f>B83*6.56</f>
        <v>856.34174399999984</v>
      </c>
      <c r="D83" s="2">
        <f>MAX(B78:B95)-B83</f>
        <v>36.029600000000016</v>
      </c>
      <c r="E83" s="2">
        <f t="shared" si="22"/>
        <v>236.35417600000008</v>
      </c>
      <c r="F83" s="3">
        <f t="shared" si="23"/>
        <v>3</v>
      </c>
      <c r="G83" s="3">
        <f t="shared" si="24"/>
        <v>2.3541760000000806</v>
      </c>
      <c r="L83" t="s">
        <v>544</v>
      </c>
      <c r="M83" s="4">
        <f t="shared" si="25"/>
        <v>0</v>
      </c>
    </row>
    <row r="84" spans="1:13" x14ac:dyDescent="0.3">
      <c r="A84" t="s">
        <v>68</v>
      </c>
      <c r="B84" s="8">
        <v>141.09729999999999</v>
      </c>
      <c r="C84" s="6">
        <f>B84*6.56</f>
        <v>925.59828799999991</v>
      </c>
      <c r="D84" s="2">
        <f>MAX(B78:B95)-B84</f>
        <v>25.472200000000015</v>
      </c>
      <c r="E84" s="2">
        <f t="shared" si="22"/>
        <v>167.09763200000009</v>
      </c>
      <c r="F84" s="3">
        <f t="shared" si="23"/>
        <v>2</v>
      </c>
      <c r="G84" s="3">
        <f t="shared" si="24"/>
        <v>11.09763200000009</v>
      </c>
      <c r="L84" t="s">
        <v>545</v>
      </c>
      <c r="M84" s="4">
        <f t="shared" si="25"/>
        <v>1</v>
      </c>
    </row>
    <row r="85" spans="1:13" x14ac:dyDescent="0.3">
      <c r="A85" t="s">
        <v>69</v>
      </c>
      <c r="B85" s="8">
        <v>149.9093</v>
      </c>
      <c r="C85" s="6">
        <f>B85*6.56</f>
        <v>983.40500799999995</v>
      </c>
      <c r="D85" s="2">
        <f>MAX(B78:B95)-B85</f>
        <v>16.660200000000003</v>
      </c>
      <c r="E85" s="2">
        <f t="shared" si="22"/>
        <v>109.29091200000002</v>
      </c>
      <c r="F85" s="3">
        <f t="shared" si="23"/>
        <v>1</v>
      </c>
      <c r="G85" s="3">
        <f t="shared" si="24"/>
        <v>31.29091200000002</v>
      </c>
      <c r="L85" t="s">
        <v>546</v>
      </c>
      <c r="M85" s="4">
        <f t="shared" si="25"/>
        <v>1</v>
      </c>
    </row>
    <row r="86" spans="1:13" x14ac:dyDescent="0.3">
      <c r="A86" t="s">
        <v>70</v>
      </c>
      <c r="B86" s="8">
        <v>157.38509999999999</v>
      </c>
      <c r="C86" s="6">
        <f>B86*6.56</f>
        <v>1032.4462559999999</v>
      </c>
      <c r="D86" s="2">
        <f>MAX(B78:B95)-B86</f>
        <v>9.1844000000000108</v>
      </c>
      <c r="E86" s="2">
        <f t="shared" si="22"/>
        <v>60.249664000000067</v>
      </c>
      <c r="F86" s="3">
        <f t="shared" si="23"/>
        <v>1</v>
      </c>
      <c r="G86" s="3">
        <f t="shared" si="24"/>
        <v>-17.750335999999933</v>
      </c>
      <c r="L86" t="s">
        <v>547</v>
      </c>
      <c r="M86" s="4">
        <f t="shared" si="25"/>
        <v>1</v>
      </c>
    </row>
    <row r="87" spans="1:13" x14ac:dyDescent="0.3">
      <c r="A87" t="s">
        <v>71</v>
      </c>
      <c r="B87" s="8">
        <v>166.56950000000001</v>
      </c>
      <c r="C87" s="6">
        <f>B87*6.56</f>
        <v>1092.6959199999999</v>
      </c>
      <c r="D87" s="2">
        <f>MAX(B78:B95)-B87</f>
        <v>0</v>
      </c>
      <c r="E87" s="2">
        <f t="shared" si="22"/>
        <v>0</v>
      </c>
      <c r="F87" s="3">
        <f t="shared" si="23"/>
        <v>0</v>
      </c>
      <c r="G87" s="3">
        <f t="shared" si="24"/>
        <v>0</v>
      </c>
      <c r="L87" t="s">
        <v>548</v>
      </c>
      <c r="M87" s="4">
        <f t="shared" si="25"/>
        <v>1</v>
      </c>
    </row>
    <row r="88" spans="1:13" x14ac:dyDescent="0.3">
      <c r="A88" t="s">
        <v>72</v>
      </c>
      <c r="B88" s="8">
        <v>95.928600000000003</v>
      </c>
      <c r="C88" s="6">
        <f>B88*6.56</f>
        <v>629.29161599999998</v>
      </c>
      <c r="D88" s="2">
        <f>MAX(B78:B95)-B88</f>
        <v>70.640900000000002</v>
      </c>
      <c r="E88" s="2">
        <f t="shared" si="22"/>
        <v>463.40430399999997</v>
      </c>
      <c r="F88" s="3">
        <f t="shared" si="23"/>
        <v>6</v>
      </c>
      <c r="G88" s="3">
        <f t="shared" si="24"/>
        <v>-4.5956960000000322</v>
      </c>
      <c r="L88" t="s">
        <v>549</v>
      </c>
      <c r="M88" s="4">
        <f t="shared" si="25"/>
        <v>2</v>
      </c>
    </row>
    <row r="89" spans="1:13" x14ac:dyDescent="0.3">
      <c r="A89" t="s">
        <v>73</v>
      </c>
      <c r="B89" s="8">
        <v>108.8501</v>
      </c>
      <c r="C89" s="6">
        <f>B89*6.56</f>
        <v>714.05665599999998</v>
      </c>
      <c r="D89" s="2">
        <f>MAX(B78:B95)-B89</f>
        <v>57.719400000000007</v>
      </c>
      <c r="E89" s="2">
        <f t="shared" si="22"/>
        <v>378.63926400000003</v>
      </c>
      <c r="F89" s="3">
        <f t="shared" si="23"/>
        <v>5</v>
      </c>
      <c r="G89" s="3">
        <f t="shared" si="24"/>
        <v>-11.360735999999974</v>
      </c>
      <c r="L89" t="s">
        <v>550</v>
      </c>
      <c r="M89" s="4">
        <f t="shared" si="25"/>
        <v>2</v>
      </c>
    </row>
    <row r="90" spans="1:13" x14ac:dyDescent="0.3">
      <c r="A90" t="s">
        <v>74</v>
      </c>
      <c r="B90" s="8">
        <v>117.35890000000001</v>
      </c>
      <c r="C90" s="6">
        <f>B90*6.56</f>
        <v>769.87438399999996</v>
      </c>
      <c r="D90" s="2">
        <f>MAX(B78:B95)-B90</f>
        <v>49.210599999999999</v>
      </c>
      <c r="E90" s="2">
        <f t="shared" si="22"/>
        <v>322.82153599999998</v>
      </c>
      <c r="F90" s="3">
        <f t="shared" si="23"/>
        <v>4</v>
      </c>
      <c r="G90" s="3">
        <f t="shared" si="24"/>
        <v>10.821535999999981</v>
      </c>
      <c r="L90" t="s">
        <v>551</v>
      </c>
      <c r="M90" s="4">
        <f t="shared" ref="M90:M97" si="26">F221</f>
        <v>0</v>
      </c>
    </row>
    <row r="91" spans="1:13" x14ac:dyDescent="0.3">
      <c r="A91" t="s">
        <v>75</v>
      </c>
      <c r="B91" s="8">
        <v>127.0603</v>
      </c>
      <c r="C91" s="6">
        <f>B91*6.56</f>
        <v>833.51556799999992</v>
      </c>
      <c r="D91" s="2">
        <f>MAX(B78:B95)-B91</f>
        <v>39.509200000000007</v>
      </c>
      <c r="E91" s="2">
        <f t="shared" si="22"/>
        <v>259.18035200000003</v>
      </c>
      <c r="F91" s="3">
        <f t="shared" si="23"/>
        <v>3</v>
      </c>
      <c r="G91" s="3">
        <f t="shared" si="24"/>
        <v>25.180352000000028</v>
      </c>
      <c r="L91" t="s">
        <v>552</v>
      </c>
      <c r="M91" s="4">
        <f t="shared" si="26"/>
        <v>0</v>
      </c>
    </row>
    <row r="92" spans="1:13" x14ac:dyDescent="0.3">
      <c r="A92" t="s">
        <v>76</v>
      </c>
      <c r="B92" s="8">
        <v>137.61770000000001</v>
      </c>
      <c r="C92" s="6">
        <f>B92*6.56</f>
        <v>902.77211199999999</v>
      </c>
      <c r="D92" s="2">
        <f>MAX(B78:B95)-B92</f>
        <v>28.951799999999992</v>
      </c>
      <c r="E92" s="2">
        <f t="shared" si="22"/>
        <v>189.92380799999992</v>
      </c>
      <c r="F92" s="3">
        <f t="shared" si="23"/>
        <v>2</v>
      </c>
      <c r="G92" s="3">
        <f t="shared" si="24"/>
        <v>33.923807999999923</v>
      </c>
      <c r="L92" t="s">
        <v>553</v>
      </c>
      <c r="M92" s="4">
        <f t="shared" si="26"/>
        <v>1</v>
      </c>
    </row>
    <row r="93" spans="1:13" x14ac:dyDescent="0.3">
      <c r="A93" t="s">
        <v>77</v>
      </c>
      <c r="B93" s="8">
        <v>146.27260000000001</v>
      </c>
      <c r="C93" s="6">
        <f>B93*6.56</f>
        <v>959.54825600000004</v>
      </c>
      <c r="D93" s="2">
        <f>MAX(B78:B95)-B93</f>
        <v>20.296899999999994</v>
      </c>
      <c r="E93" s="2">
        <f t="shared" si="22"/>
        <v>133.14766399999996</v>
      </c>
      <c r="F93" s="3">
        <f t="shared" si="23"/>
        <v>2</v>
      </c>
      <c r="G93" s="3">
        <f t="shared" si="24"/>
        <v>-22.852336000000037</v>
      </c>
      <c r="L93" t="s">
        <v>554</v>
      </c>
      <c r="M93" s="4">
        <f t="shared" si="26"/>
        <v>2</v>
      </c>
    </row>
    <row r="94" spans="1:13" x14ac:dyDescent="0.3">
      <c r="A94" t="s">
        <v>78</v>
      </c>
      <c r="B94" s="8">
        <v>153.8553</v>
      </c>
      <c r="C94" s="6">
        <f>B94*6.56</f>
        <v>1009.290768</v>
      </c>
      <c r="D94" s="2">
        <f>MAX(B78:B95)-B94</f>
        <v>12.714200000000005</v>
      </c>
      <c r="E94" s="2">
        <f t="shared" si="22"/>
        <v>83.405152000000029</v>
      </c>
      <c r="F94" s="3">
        <f t="shared" si="23"/>
        <v>1</v>
      </c>
      <c r="G94" s="3">
        <f t="shared" si="24"/>
        <v>5.4051520000000295</v>
      </c>
      <c r="L94" t="s">
        <v>555</v>
      </c>
      <c r="M94" s="4">
        <f t="shared" si="26"/>
        <v>2</v>
      </c>
    </row>
    <row r="95" spans="1:13" x14ac:dyDescent="0.3">
      <c r="A95" t="s">
        <v>79</v>
      </c>
      <c r="B95" s="8">
        <v>162.7587</v>
      </c>
      <c r="C95" s="6">
        <f>B95*6.56</f>
        <v>1067.6970719999999</v>
      </c>
      <c r="D95" s="2">
        <f>MAX(B78:B95)-B95</f>
        <v>3.8108000000000004</v>
      </c>
      <c r="E95" s="2">
        <f t="shared" si="22"/>
        <v>24.998848000000002</v>
      </c>
      <c r="F95" s="3">
        <f t="shared" si="23"/>
        <v>0</v>
      </c>
      <c r="G95" s="3">
        <f t="shared" si="24"/>
        <v>24.998848000000002</v>
      </c>
      <c r="L95" t="s">
        <v>556</v>
      </c>
      <c r="M95" s="4">
        <f t="shared" si="26"/>
        <v>3</v>
      </c>
    </row>
    <row r="96" spans="1:13" x14ac:dyDescent="0.3">
      <c r="L96" t="s">
        <v>557</v>
      </c>
      <c r="M96" s="4">
        <f t="shared" si="26"/>
        <v>5</v>
      </c>
    </row>
    <row r="97" spans="1:13" x14ac:dyDescent="0.3">
      <c r="A97" t="s">
        <v>396</v>
      </c>
      <c r="B97" s="8">
        <v>255.76990000000001</v>
      </c>
      <c r="C97" s="6">
        <f>B97*6.56</f>
        <v>1677.8505439999999</v>
      </c>
      <c r="D97" s="2">
        <f>MAX(B97:B114)-B97</f>
        <v>0</v>
      </c>
      <c r="E97" s="2">
        <f>D97*6.56</f>
        <v>0</v>
      </c>
      <c r="F97" s="3">
        <f>ROUND(E97/78,0)</f>
        <v>0</v>
      </c>
      <c r="G97" s="3">
        <f>E97-F97*78</f>
        <v>0</v>
      </c>
      <c r="L97" t="s">
        <v>558</v>
      </c>
      <c r="M97" s="4">
        <f t="shared" si="26"/>
        <v>5</v>
      </c>
    </row>
    <row r="98" spans="1:13" x14ac:dyDescent="0.3">
      <c r="A98" t="s">
        <v>397</v>
      </c>
      <c r="B98" s="8">
        <v>250.41149999999999</v>
      </c>
      <c r="C98" s="6">
        <f>B98*6.56</f>
        <v>1642.6994399999999</v>
      </c>
      <c r="D98" s="2">
        <f>MAX(B97:B114)-B98</f>
        <v>5.3584000000000174</v>
      </c>
      <c r="E98" s="2">
        <f t="shared" ref="E98:E114" si="27">D98*6.56</f>
        <v>35.15110400000011</v>
      </c>
      <c r="F98" s="3">
        <f t="shared" ref="F98:F114" si="28">ROUND(E98/78,0)</f>
        <v>0</v>
      </c>
      <c r="G98" s="3">
        <f t="shared" ref="G98:G114" si="29">E98-F98*78</f>
        <v>35.15110400000011</v>
      </c>
      <c r="L98" t="s">
        <v>559</v>
      </c>
      <c r="M98" s="4">
        <f t="shared" ref="M98:M105" si="30">F240</f>
        <v>1</v>
      </c>
    </row>
    <row r="99" spans="1:13" x14ac:dyDescent="0.3">
      <c r="A99" t="s">
        <v>80</v>
      </c>
      <c r="B99" s="8">
        <v>194.42240000000001</v>
      </c>
      <c r="C99" s="6">
        <f>B99*6.56</f>
        <v>1275.410944</v>
      </c>
      <c r="D99" s="2">
        <f>MAX(B97:B114)-B99</f>
        <v>61.347499999999997</v>
      </c>
      <c r="E99" s="2">
        <f t="shared" si="27"/>
        <v>402.43959999999993</v>
      </c>
      <c r="F99" s="3">
        <f t="shared" si="28"/>
        <v>5</v>
      </c>
      <c r="G99" s="3">
        <f t="shared" si="29"/>
        <v>12.439599999999928</v>
      </c>
      <c r="L99" t="s">
        <v>560</v>
      </c>
      <c r="M99" s="4">
        <f t="shared" si="30"/>
        <v>5</v>
      </c>
    </row>
    <row r="100" spans="1:13" x14ac:dyDescent="0.3">
      <c r="A100" t="s">
        <v>81</v>
      </c>
      <c r="B100" s="8">
        <v>189.15049999999999</v>
      </c>
      <c r="C100" s="6">
        <f>B100*6.56</f>
        <v>1240.82728</v>
      </c>
      <c r="D100" s="2">
        <f>MAX(B97:B114)-B100</f>
        <v>66.619400000000013</v>
      </c>
      <c r="E100" s="2">
        <f t="shared" si="27"/>
        <v>437.02326400000004</v>
      </c>
      <c r="F100" s="3">
        <f t="shared" si="28"/>
        <v>6</v>
      </c>
      <c r="G100" s="3">
        <f t="shared" si="29"/>
        <v>-30.97673599999996</v>
      </c>
      <c r="L100" t="s">
        <v>561</v>
      </c>
      <c r="M100" s="4">
        <f t="shared" si="30"/>
        <v>5</v>
      </c>
    </row>
    <row r="101" spans="1:13" x14ac:dyDescent="0.3">
      <c r="A101" t="s">
        <v>82</v>
      </c>
      <c r="B101" s="8">
        <v>190.10040000000001</v>
      </c>
      <c r="C101" s="6">
        <f>B101*6.56</f>
        <v>1247.058624</v>
      </c>
      <c r="D101" s="2">
        <f>MAX(B97:B114)-B101</f>
        <v>65.669499999999999</v>
      </c>
      <c r="E101" s="2">
        <f t="shared" si="27"/>
        <v>430.79191999999995</v>
      </c>
      <c r="F101" s="3">
        <f t="shared" si="28"/>
        <v>6</v>
      </c>
      <c r="G101" s="3">
        <f t="shared" si="29"/>
        <v>-37.208080000000052</v>
      </c>
      <c r="L101" t="s">
        <v>562</v>
      </c>
      <c r="M101" s="4">
        <f t="shared" si="30"/>
        <v>4</v>
      </c>
    </row>
    <row r="102" spans="1:13" x14ac:dyDescent="0.3">
      <c r="A102" t="s">
        <v>83</v>
      </c>
      <c r="B102" s="8">
        <v>187.08840000000001</v>
      </c>
      <c r="C102" s="6">
        <f>B102*6.56</f>
        <v>1227.299904</v>
      </c>
      <c r="D102" s="2">
        <f>MAX(B97:B114)-B102</f>
        <v>68.6815</v>
      </c>
      <c r="E102" s="2">
        <f t="shared" si="27"/>
        <v>450.55063999999999</v>
      </c>
      <c r="F102" s="3">
        <f t="shared" si="28"/>
        <v>6</v>
      </c>
      <c r="G102" s="3">
        <f t="shared" si="29"/>
        <v>-17.449360000000013</v>
      </c>
      <c r="L102" t="s">
        <v>563</v>
      </c>
      <c r="M102" s="4">
        <f t="shared" si="30"/>
        <v>4</v>
      </c>
    </row>
    <row r="103" spans="1:13" x14ac:dyDescent="0.3">
      <c r="A103" t="s">
        <v>84</v>
      </c>
      <c r="B103" s="8">
        <v>184.8724</v>
      </c>
      <c r="C103" s="6">
        <f>B103*6.56</f>
        <v>1212.7629439999998</v>
      </c>
      <c r="D103" s="2">
        <f>MAX(B97:B114)-B103</f>
        <v>70.897500000000008</v>
      </c>
      <c r="E103" s="2">
        <f t="shared" si="27"/>
        <v>465.08760000000001</v>
      </c>
      <c r="F103" s="3">
        <f t="shared" si="28"/>
        <v>6</v>
      </c>
      <c r="G103" s="3">
        <f t="shared" si="29"/>
        <v>-2.912399999999991</v>
      </c>
      <c r="L103" t="s">
        <v>564</v>
      </c>
      <c r="M103" s="4">
        <f t="shared" si="30"/>
        <v>4</v>
      </c>
    </row>
    <row r="104" spans="1:13" x14ac:dyDescent="0.3">
      <c r="A104" t="s">
        <v>85</v>
      </c>
      <c r="B104" s="8">
        <v>148.98480000000001</v>
      </c>
      <c r="C104" s="6">
        <f>B104*6.56</f>
        <v>977.34028799999999</v>
      </c>
      <c r="D104" s="2">
        <f>MAX(B97:B114)-B104</f>
        <v>106.7851</v>
      </c>
      <c r="E104" s="2">
        <f t="shared" si="27"/>
        <v>700.51025599999991</v>
      </c>
      <c r="F104" s="3">
        <f t="shared" si="28"/>
        <v>9</v>
      </c>
      <c r="G104" s="3">
        <f t="shared" si="29"/>
        <v>-1.489744000000087</v>
      </c>
      <c r="L104" t="s">
        <v>565</v>
      </c>
      <c r="M104" s="4">
        <f t="shared" si="30"/>
        <v>4</v>
      </c>
    </row>
    <row r="105" spans="1:13" x14ac:dyDescent="0.3">
      <c r="A105" t="s">
        <v>86</v>
      </c>
      <c r="B105" s="8">
        <v>146.1191</v>
      </c>
      <c r="C105" s="6">
        <f>B105*6.56</f>
        <v>958.54129599999999</v>
      </c>
      <c r="D105" s="2">
        <f>MAX(B97:B114)-B105</f>
        <v>109.6508</v>
      </c>
      <c r="E105" s="2">
        <f t="shared" si="27"/>
        <v>719.30924800000003</v>
      </c>
      <c r="F105" s="3">
        <f t="shared" si="28"/>
        <v>9</v>
      </c>
      <c r="G105" s="3">
        <f t="shared" si="29"/>
        <v>17.309248000000025</v>
      </c>
      <c r="L105" t="s">
        <v>566</v>
      </c>
      <c r="M105" s="4">
        <f t="shared" si="30"/>
        <v>3</v>
      </c>
    </row>
    <row r="106" spans="1:13" x14ac:dyDescent="0.3">
      <c r="A106" t="s">
        <v>87</v>
      </c>
      <c r="B106" s="8">
        <v>144.39019999999999</v>
      </c>
      <c r="C106" s="6">
        <f>B106*6.56</f>
        <v>947.19971199999986</v>
      </c>
      <c r="D106" s="2">
        <f>MAX(B97:B114)-B106</f>
        <v>111.37970000000001</v>
      </c>
      <c r="E106" s="2">
        <f t="shared" si="27"/>
        <v>730.65083200000004</v>
      </c>
      <c r="F106" s="3">
        <f t="shared" si="28"/>
        <v>9</v>
      </c>
      <c r="G106" s="3">
        <f t="shared" si="29"/>
        <v>28.650832000000037</v>
      </c>
      <c r="L106" t="s">
        <v>567</v>
      </c>
      <c r="M106" s="4">
        <f t="shared" ref="M106:M113" si="31">F259</f>
        <v>2</v>
      </c>
    </row>
    <row r="107" spans="1:13" x14ac:dyDescent="0.3">
      <c r="A107" t="s">
        <v>88</v>
      </c>
      <c r="B107" s="8">
        <v>195.5821</v>
      </c>
      <c r="C107" s="6">
        <f>B107*6.56</f>
        <v>1283.0185759999999</v>
      </c>
      <c r="D107" s="2">
        <f>MAX(B97:B114)-B107</f>
        <v>60.18780000000001</v>
      </c>
      <c r="E107" s="2">
        <f t="shared" si="27"/>
        <v>394.83196800000002</v>
      </c>
      <c r="F107" s="3">
        <f t="shared" si="28"/>
        <v>5</v>
      </c>
      <c r="G107" s="3">
        <f t="shared" si="29"/>
        <v>4.8319680000000176</v>
      </c>
      <c r="L107" t="s">
        <v>568</v>
      </c>
      <c r="M107" s="4">
        <f t="shared" si="31"/>
        <v>2</v>
      </c>
    </row>
    <row r="108" spans="1:13" x14ac:dyDescent="0.3">
      <c r="A108" t="s">
        <v>89</v>
      </c>
      <c r="B108" s="8">
        <v>190.29810000000001</v>
      </c>
      <c r="C108" s="6">
        <f>B108*6.56</f>
        <v>1248.355536</v>
      </c>
      <c r="D108" s="2">
        <f>MAX(B97:B114)-B108</f>
        <v>65.471800000000002</v>
      </c>
      <c r="E108" s="2">
        <f t="shared" si="27"/>
        <v>429.49500799999998</v>
      </c>
      <c r="F108" s="3">
        <f t="shared" si="28"/>
        <v>6</v>
      </c>
      <c r="G108" s="3">
        <f t="shared" si="29"/>
        <v>-38.504992000000016</v>
      </c>
      <c r="L108" t="s">
        <v>569</v>
      </c>
      <c r="M108" s="4">
        <f t="shared" si="31"/>
        <v>1</v>
      </c>
    </row>
    <row r="109" spans="1:13" x14ac:dyDescent="0.3">
      <c r="A109" t="s">
        <v>90</v>
      </c>
      <c r="B109" s="8">
        <v>190.85310000000001</v>
      </c>
      <c r="C109" s="6">
        <f>B109*6.56</f>
        <v>1251.9963359999999</v>
      </c>
      <c r="D109" s="2">
        <f>MAX(B97:B114)-B109</f>
        <v>64.916799999999995</v>
      </c>
      <c r="E109" s="2">
        <f t="shared" si="27"/>
        <v>425.85420799999991</v>
      </c>
      <c r="F109" s="3">
        <f t="shared" si="28"/>
        <v>5</v>
      </c>
      <c r="G109" s="3">
        <f t="shared" si="29"/>
        <v>35.854207999999915</v>
      </c>
      <c r="L109" t="s">
        <v>570</v>
      </c>
      <c r="M109" s="4">
        <f t="shared" si="31"/>
        <v>1</v>
      </c>
    </row>
    <row r="110" spans="1:13" x14ac:dyDescent="0.3">
      <c r="A110" t="s">
        <v>91</v>
      </c>
      <c r="B110" s="8">
        <v>188.08250000000001</v>
      </c>
      <c r="C110" s="6">
        <f>B110*6.56</f>
        <v>1233.8212000000001</v>
      </c>
      <c r="D110" s="2">
        <f>MAX(B97:B114)-B110</f>
        <v>67.687399999999997</v>
      </c>
      <c r="E110" s="2">
        <f t="shared" si="27"/>
        <v>444.02934399999992</v>
      </c>
      <c r="F110" s="3">
        <f t="shared" si="28"/>
        <v>6</v>
      </c>
      <c r="G110" s="3">
        <f t="shared" si="29"/>
        <v>-23.970656000000076</v>
      </c>
      <c r="L110" t="s">
        <v>571</v>
      </c>
      <c r="M110" s="4">
        <f t="shared" si="31"/>
        <v>1</v>
      </c>
    </row>
    <row r="111" spans="1:13" x14ac:dyDescent="0.3">
      <c r="A111" t="s">
        <v>92</v>
      </c>
      <c r="B111" s="8">
        <v>185.5633</v>
      </c>
      <c r="C111" s="6">
        <f>B111*6.56</f>
        <v>1217.2952479999999</v>
      </c>
      <c r="D111" s="2">
        <f>MAX(B97:B114)-B111</f>
        <v>70.206600000000009</v>
      </c>
      <c r="E111" s="2">
        <f t="shared" si="27"/>
        <v>460.55529600000006</v>
      </c>
      <c r="F111" s="3">
        <f t="shared" si="28"/>
        <v>6</v>
      </c>
      <c r="G111" s="3">
        <f t="shared" si="29"/>
        <v>-7.4447039999999447</v>
      </c>
      <c r="L111" t="s">
        <v>572</v>
      </c>
      <c r="M111" s="4">
        <f t="shared" si="31"/>
        <v>1</v>
      </c>
    </row>
    <row r="112" spans="1:13" x14ac:dyDescent="0.3">
      <c r="A112" t="s">
        <v>93</v>
      </c>
      <c r="B112" s="8">
        <v>149.6473</v>
      </c>
      <c r="C112" s="6">
        <f>B112*6.56</f>
        <v>981.68628799999999</v>
      </c>
      <c r="D112" s="2">
        <f>MAX(B97:B114)-B112</f>
        <v>106.12260000000001</v>
      </c>
      <c r="E112" s="2">
        <f t="shared" si="27"/>
        <v>696.16425600000002</v>
      </c>
      <c r="F112" s="3">
        <f t="shared" si="28"/>
        <v>9</v>
      </c>
      <c r="G112" s="3">
        <f t="shared" si="29"/>
        <v>-5.8357439999999769</v>
      </c>
      <c r="L112" t="s">
        <v>573</v>
      </c>
      <c r="M112" s="4">
        <f t="shared" si="31"/>
        <v>0</v>
      </c>
    </row>
    <row r="113" spans="1:13" x14ac:dyDescent="0.3">
      <c r="A113" t="s">
        <v>94</v>
      </c>
      <c r="B113" s="8">
        <v>147.1009</v>
      </c>
      <c r="C113" s="6">
        <f>B113*6.56</f>
        <v>964.98190399999987</v>
      </c>
      <c r="D113" s="2">
        <f>MAX(B97:B114)-B113</f>
        <v>108.66900000000001</v>
      </c>
      <c r="E113" s="2">
        <f t="shared" si="27"/>
        <v>712.86864000000003</v>
      </c>
      <c r="F113" s="3">
        <f t="shared" si="28"/>
        <v>9</v>
      </c>
      <c r="G113" s="3">
        <f t="shared" si="29"/>
        <v>10.868640000000028</v>
      </c>
      <c r="L113" t="s">
        <v>574</v>
      </c>
      <c r="M113" s="4">
        <f t="shared" si="31"/>
        <v>0</v>
      </c>
    </row>
    <row r="114" spans="1:13" x14ac:dyDescent="0.3">
      <c r="A114" t="s">
        <v>95</v>
      </c>
      <c r="B114" s="8">
        <v>144.88720000000001</v>
      </c>
      <c r="C114" s="6">
        <f>B114*6.56</f>
        <v>950.46003199999996</v>
      </c>
      <c r="D114" s="2">
        <f>MAX(B97:B114)-B114</f>
        <v>110.8827</v>
      </c>
      <c r="E114" s="2">
        <f t="shared" si="27"/>
        <v>727.39051199999994</v>
      </c>
      <c r="F114" s="3">
        <f t="shared" si="28"/>
        <v>9</v>
      </c>
      <c r="G114" s="3">
        <f t="shared" si="29"/>
        <v>25.390511999999944</v>
      </c>
      <c r="L114" t="s">
        <v>575</v>
      </c>
      <c r="M114" s="4">
        <f t="shared" ref="M114:M121" si="32">F278</f>
        <v>5</v>
      </c>
    </row>
    <row r="115" spans="1:13" x14ac:dyDescent="0.3">
      <c r="L115" t="s">
        <v>576</v>
      </c>
      <c r="M115" s="4">
        <f t="shared" si="32"/>
        <v>4</v>
      </c>
    </row>
    <row r="116" spans="1:13" x14ac:dyDescent="0.3">
      <c r="A116" t="s">
        <v>398</v>
      </c>
      <c r="B116" s="8">
        <v>326.09010000000001</v>
      </c>
      <c r="C116" s="6">
        <f>B116*6.56</f>
        <v>2139.1510559999997</v>
      </c>
      <c r="D116" s="2">
        <f>MAX(B116:B133)-B116</f>
        <v>25.187799999999982</v>
      </c>
      <c r="E116" s="2">
        <f>D116*6.56</f>
        <v>165.23196799999988</v>
      </c>
      <c r="F116" s="3">
        <f>ROUND(E116/78,0)</f>
        <v>2</v>
      </c>
      <c r="G116" s="3">
        <f>E116-F116*78</f>
        <v>9.2319679999998812</v>
      </c>
      <c r="L116" t="s">
        <v>577</v>
      </c>
      <c r="M116" s="4">
        <f t="shared" si="32"/>
        <v>4</v>
      </c>
    </row>
    <row r="117" spans="1:13" x14ac:dyDescent="0.3">
      <c r="A117" t="s">
        <v>399</v>
      </c>
      <c r="B117" s="8">
        <v>328.62090000000001</v>
      </c>
      <c r="C117" s="6">
        <f>B117*6.56</f>
        <v>2155.7531039999999</v>
      </c>
      <c r="D117" s="2">
        <f>MAX(B116:B133)-B117</f>
        <v>22.656999999999982</v>
      </c>
      <c r="E117" s="2">
        <f t="shared" ref="E117:E133" si="33">D117*6.56</f>
        <v>148.62991999999988</v>
      </c>
      <c r="F117" s="3">
        <f t="shared" ref="F117:F133" si="34">ROUND(E117/78,0)</f>
        <v>2</v>
      </c>
      <c r="G117" s="3">
        <f t="shared" ref="G117:G133" si="35">E117-F117*78</f>
        <v>-7.3700800000001152</v>
      </c>
      <c r="L117" t="s">
        <v>578</v>
      </c>
      <c r="M117" s="4">
        <f t="shared" si="32"/>
        <v>4</v>
      </c>
    </row>
    <row r="118" spans="1:13" x14ac:dyDescent="0.3">
      <c r="A118" t="s">
        <v>96</v>
      </c>
      <c r="B118" s="8">
        <v>336.12299999999999</v>
      </c>
      <c r="C118" s="6">
        <f>B118*6.56</f>
        <v>2204.9668799999999</v>
      </c>
      <c r="D118" s="2">
        <f>MAX(B116:B133)-B118</f>
        <v>15.154899999999998</v>
      </c>
      <c r="E118" s="2">
        <f t="shared" si="33"/>
        <v>99.416143999999974</v>
      </c>
      <c r="F118" s="3">
        <f t="shared" si="34"/>
        <v>1</v>
      </c>
      <c r="G118" s="3">
        <f t="shared" si="35"/>
        <v>21.416143999999974</v>
      </c>
      <c r="L118" t="s">
        <v>579</v>
      </c>
      <c r="M118" s="4">
        <f t="shared" si="32"/>
        <v>3</v>
      </c>
    </row>
    <row r="119" spans="1:13" x14ac:dyDescent="0.3">
      <c r="A119" t="s">
        <v>97</v>
      </c>
      <c r="B119" s="8">
        <v>338.57839999999999</v>
      </c>
      <c r="C119" s="6">
        <f>B119*6.56</f>
        <v>2221.0743039999998</v>
      </c>
      <c r="D119" s="2">
        <f>MAX(B116:B133)-B119</f>
        <v>12.6995</v>
      </c>
      <c r="E119" s="2">
        <f t="shared" si="33"/>
        <v>83.308719999999994</v>
      </c>
      <c r="F119" s="3">
        <f t="shared" si="34"/>
        <v>1</v>
      </c>
      <c r="G119" s="3">
        <f t="shared" si="35"/>
        <v>5.3087199999999939</v>
      </c>
      <c r="L119" t="s">
        <v>580</v>
      </c>
      <c r="M119" s="4">
        <f t="shared" si="32"/>
        <v>3</v>
      </c>
    </row>
    <row r="120" spans="1:13" x14ac:dyDescent="0.3">
      <c r="A120" t="s">
        <v>98</v>
      </c>
      <c r="B120" s="8">
        <v>342.23360000000002</v>
      </c>
      <c r="C120" s="6">
        <f>B120*6.56</f>
        <v>2245.052416</v>
      </c>
      <c r="D120" s="2">
        <f>MAX(B116:B133)-B120</f>
        <v>9.0442999999999643</v>
      </c>
      <c r="E120" s="2">
        <f t="shared" si="33"/>
        <v>59.330607999999764</v>
      </c>
      <c r="F120" s="3">
        <f t="shared" si="34"/>
        <v>1</v>
      </c>
      <c r="G120" s="3">
        <f t="shared" si="35"/>
        <v>-18.669392000000236</v>
      </c>
      <c r="L120" t="s">
        <v>581</v>
      </c>
      <c r="M120" s="4">
        <f t="shared" si="32"/>
        <v>3</v>
      </c>
    </row>
    <row r="121" spans="1:13" x14ac:dyDescent="0.3">
      <c r="A121" t="s">
        <v>99</v>
      </c>
      <c r="B121" s="8">
        <v>344.37580000000003</v>
      </c>
      <c r="C121" s="6">
        <f>B121*6.56</f>
        <v>2259.1052479999998</v>
      </c>
      <c r="D121" s="2">
        <f>MAX(B116:B133)-B121</f>
        <v>6.9020999999999617</v>
      </c>
      <c r="E121" s="2">
        <f t="shared" si="33"/>
        <v>45.277775999999747</v>
      </c>
      <c r="F121" s="3">
        <f t="shared" si="34"/>
        <v>1</v>
      </c>
      <c r="G121" s="3">
        <f t="shared" si="35"/>
        <v>-32.722224000000253</v>
      </c>
      <c r="L121" t="s">
        <v>582</v>
      </c>
      <c r="M121" s="4">
        <f t="shared" si="32"/>
        <v>5</v>
      </c>
    </row>
    <row r="122" spans="1:13" x14ac:dyDescent="0.3">
      <c r="A122" t="s">
        <v>100</v>
      </c>
      <c r="B122" s="8">
        <v>347.36059999999998</v>
      </c>
      <c r="C122" s="6">
        <f>B122*6.56</f>
        <v>2278.6855359999995</v>
      </c>
      <c r="D122" s="2">
        <f>MAX(B116:B133)-B122</f>
        <v>3.9173000000000116</v>
      </c>
      <c r="E122" s="2">
        <f t="shared" si="33"/>
        <v>25.697488000000074</v>
      </c>
      <c r="F122" s="3">
        <f t="shared" si="34"/>
        <v>0</v>
      </c>
      <c r="G122" s="3">
        <f t="shared" si="35"/>
        <v>25.697488000000074</v>
      </c>
      <c r="L122" t="s">
        <v>583</v>
      </c>
      <c r="M122" s="4">
        <f t="shared" ref="M122:M129" si="36">F297</f>
        <v>0</v>
      </c>
    </row>
    <row r="123" spans="1:13" x14ac:dyDescent="0.3">
      <c r="A123" t="s">
        <v>101</v>
      </c>
      <c r="B123" s="8">
        <v>351.27789999999999</v>
      </c>
      <c r="C123" s="6">
        <f>B123*6.56</f>
        <v>2304.3830239999998</v>
      </c>
      <c r="D123" s="2">
        <f>MAX(B116:B133)-B123</f>
        <v>0</v>
      </c>
      <c r="E123" s="2">
        <f t="shared" si="33"/>
        <v>0</v>
      </c>
      <c r="F123" s="3">
        <f t="shared" si="34"/>
        <v>0</v>
      </c>
      <c r="G123" s="3">
        <f t="shared" si="35"/>
        <v>0</v>
      </c>
      <c r="L123" t="s">
        <v>584</v>
      </c>
      <c r="M123" s="4">
        <f t="shared" si="36"/>
        <v>1</v>
      </c>
    </row>
    <row r="124" spans="1:13" x14ac:dyDescent="0.3">
      <c r="A124" t="s">
        <v>102</v>
      </c>
      <c r="B124" s="8">
        <v>347.59249999999997</v>
      </c>
      <c r="C124" s="6">
        <f>B124*6.56</f>
        <v>2280.2067999999995</v>
      </c>
      <c r="D124" s="2">
        <f>MAX(B116:B133)-B124</f>
        <v>3.6854000000000156</v>
      </c>
      <c r="E124" s="2">
        <f t="shared" si="33"/>
        <v>24.176224000000101</v>
      </c>
      <c r="F124" s="3">
        <f t="shared" si="34"/>
        <v>0</v>
      </c>
      <c r="G124" s="3">
        <f t="shared" si="35"/>
        <v>24.176224000000101</v>
      </c>
      <c r="L124" t="s">
        <v>585</v>
      </c>
      <c r="M124" s="4">
        <f t="shared" si="36"/>
        <v>2</v>
      </c>
    </row>
    <row r="125" spans="1:13" x14ac:dyDescent="0.3">
      <c r="A125" t="s">
        <v>103</v>
      </c>
      <c r="B125" s="8">
        <v>351.2165</v>
      </c>
      <c r="C125" s="6">
        <f>B125*6.56</f>
        <v>2303.9802399999999</v>
      </c>
      <c r="D125" s="2">
        <f>MAX(B116:B133)-B125</f>
        <v>6.1399999999991905E-2</v>
      </c>
      <c r="E125" s="2">
        <f t="shared" si="33"/>
        <v>0.40278399999994685</v>
      </c>
      <c r="F125" s="3">
        <f t="shared" si="34"/>
        <v>0</v>
      </c>
      <c r="G125" s="3">
        <f t="shared" si="35"/>
        <v>0.40278399999994685</v>
      </c>
      <c r="L125" t="s">
        <v>586</v>
      </c>
      <c r="M125" s="4">
        <f t="shared" si="36"/>
        <v>3</v>
      </c>
    </row>
    <row r="126" spans="1:13" x14ac:dyDescent="0.3">
      <c r="A126" t="s">
        <v>104</v>
      </c>
      <c r="B126" s="8">
        <v>334.68729999999999</v>
      </c>
      <c r="C126" s="6">
        <f>B126*6.56</f>
        <v>2195.5486879999999</v>
      </c>
      <c r="D126" s="2">
        <f>MAX(B116:B133)-B126</f>
        <v>16.590599999999995</v>
      </c>
      <c r="E126" s="2">
        <f t="shared" si="33"/>
        <v>108.83433599999996</v>
      </c>
      <c r="F126" s="3">
        <f t="shared" si="34"/>
        <v>1</v>
      </c>
      <c r="G126" s="3">
        <f t="shared" si="35"/>
        <v>30.834335999999965</v>
      </c>
      <c r="L126" t="s">
        <v>587</v>
      </c>
      <c r="M126" s="4">
        <f t="shared" si="36"/>
        <v>3</v>
      </c>
    </row>
    <row r="127" spans="1:13" x14ac:dyDescent="0.3">
      <c r="A127" t="s">
        <v>105</v>
      </c>
      <c r="B127" s="8">
        <v>337.05529999999999</v>
      </c>
      <c r="C127" s="6">
        <f>B127*6.56</f>
        <v>2211.0827679999998</v>
      </c>
      <c r="D127" s="2">
        <f>MAX(B116:B133)-B127</f>
        <v>14.2226</v>
      </c>
      <c r="E127" s="2">
        <f t="shared" si="33"/>
        <v>93.30025599999999</v>
      </c>
      <c r="F127" s="3">
        <f t="shared" si="34"/>
        <v>1</v>
      </c>
      <c r="G127" s="3">
        <f t="shared" si="35"/>
        <v>15.30025599999999</v>
      </c>
      <c r="L127" t="s">
        <v>588</v>
      </c>
      <c r="M127" s="4">
        <f t="shared" si="36"/>
        <v>4</v>
      </c>
    </row>
    <row r="128" spans="1:13" x14ac:dyDescent="0.3">
      <c r="A128" t="s">
        <v>106</v>
      </c>
      <c r="B128" s="8">
        <v>340.51339999999999</v>
      </c>
      <c r="C128" s="6">
        <f>B128*6.56</f>
        <v>2233.7679039999998</v>
      </c>
      <c r="D128" s="2">
        <f>MAX(B116:B133)-B128</f>
        <v>10.764499999999998</v>
      </c>
      <c r="E128" s="2">
        <f t="shared" si="33"/>
        <v>70.61511999999999</v>
      </c>
      <c r="F128" s="3">
        <f t="shared" si="34"/>
        <v>1</v>
      </c>
      <c r="G128" s="3">
        <f t="shared" si="35"/>
        <v>-7.3848800000000097</v>
      </c>
      <c r="L128" t="s">
        <v>589</v>
      </c>
      <c r="M128" s="4">
        <f t="shared" si="36"/>
        <v>5</v>
      </c>
    </row>
    <row r="129" spans="1:13" x14ac:dyDescent="0.3">
      <c r="A129" t="s">
        <v>107</v>
      </c>
      <c r="B129" s="8">
        <v>342.58499999999998</v>
      </c>
      <c r="C129" s="6">
        <f>B129*6.56</f>
        <v>2247.3575999999998</v>
      </c>
      <c r="D129" s="2">
        <f>MAX(B116:B133)-B129</f>
        <v>8.6929000000000087</v>
      </c>
      <c r="E129" s="2">
        <f t="shared" si="33"/>
        <v>57.025424000000051</v>
      </c>
      <c r="F129" s="3">
        <f t="shared" si="34"/>
        <v>1</v>
      </c>
      <c r="G129" s="3">
        <f t="shared" si="35"/>
        <v>-20.974575999999949</v>
      </c>
      <c r="L129" t="s">
        <v>590</v>
      </c>
      <c r="M129" s="4">
        <f t="shared" si="36"/>
        <v>6</v>
      </c>
    </row>
    <row r="130" spans="1:13" x14ac:dyDescent="0.3">
      <c r="A130" t="s">
        <v>108</v>
      </c>
      <c r="B130" s="8">
        <v>346.60230000000001</v>
      </c>
      <c r="C130" s="6">
        <f>B130*6.56</f>
        <v>2273.711088</v>
      </c>
      <c r="D130" s="2">
        <f>MAX(B116:B133)-B130</f>
        <v>4.6755999999999744</v>
      </c>
      <c r="E130" s="2">
        <f t="shared" si="33"/>
        <v>30.671935999999832</v>
      </c>
      <c r="F130" s="3">
        <f t="shared" si="34"/>
        <v>0</v>
      </c>
      <c r="G130" s="3">
        <f t="shared" si="35"/>
        <v>30.671935999999832</v>
      </c>
      <c r="L130" t="s">
        <v>591</v>
      </c>
      <c r="M130" s="4">
        <f t="shared" ref="M130:M137" si="37">F316</f>
        <v>0</v>
      </c>
    </row>
    <row r="131" spans="1:13" x14ac:dyDescent="0.3">
      <c r="A131" t="s">
        <v>109</v>
      </c>
      <c r="B131" s="8">
        <v>349.16359999999997</v>
      </c>
      <c r="C131" s="6">
        <f>B131*6.56</f>
        <v>2290.5132159999998</v>
      </c>
      <c r="D131" s="2">
        <f>MAX(B116:B133)-B131</f>
        <v>2.1143000000000143</v>
      </c>
      <c r="E131" s="2">
        <f t="shared" si="33"/>
        <v>13.869808000000093</v>
      </c>
      <c r="F131" s="3">
        <f t="shared" si="34"/>
        <v>0</v>
      </c>
      <c r="G131" s="3">
        <f t="shared" si="35"/>
        <v>13.869808000000093</v>
      </c>
      <c r="L131" t="s">
        <v>592</v>
      </c>
      <c r="M131" s="4">
        <f t="shared" si="37"/>
        <v>0</v>
      </c>
    </row>
    <row r="132" spans="1:13" x14ac:dyDescent="0.3">
      <c r="A132" t="s">
        <v>110</v>
      </c>
      <c r="B132" s="8">
        <v>346.27140000000003</v>
      </c>
      <c r="C132" s="6">
        <f>B132*6.56</f>
        <v>2271.5403839999999</v>
      </c>
      <c r="D132" s="2">
        <f>MAX(B116:B133)-B132</f>
        <v>5.00649999999996</v>
      </c>
      <c r="E132" s="2">
        <f t="shared" si="33"/>
        <v>32.842639999999733</v>
      </c>
      <c r="F132" s="3">
        <f t="shared" si="34"/>
        <v>0</v>
      </c>
      <c r="G132" s="3">
        <f t="shared" si="35"/>
        <v>32.842639999999733</v>
      </c>
      <c r="L132" t="s">
        <v>593</v>
      </c>
      <c r="M132" s="4">
        <f t="shared" si="37"/>
        <v>1</v>
      </c>
    </row>
    <row r="133" spans="1:13" x14ac:dyDescent="0.3">
      <c r="A133" t="s">
        <v>111</v>
      </c>
      <c r="B133" s="8">
        <v>349.04930000000002</v>
      </c>
      <c r="C133" s="6">
        <f>B133*6.56</f>
        <v>2289.7634079999998</v>
      </c>
      <c r="D133" s="2">
        <f>MAX(B116:B133)-B133</f>
        <v>2.2285999999999717</v>
      </c>
      <c r="E133" s="2">
        <f t="shared" si="33"/>
        <v>14.619615999999814</v>
      </c>
      <c r="F133" s="3">
        <f t="shared" si="34"/>
        <v>0</v>
      </c>
      <c r="G133" s="3">
        <f t="shared" si="35"/>
        <v>14.619615999999814</v>
      </c>
      <c r="L133" t="s">
        <v>594</v>
      </c>
      <c r="M133" s="4">
        <f t="shared" si="37"/>
        <v>1</v>
      </c>
    </row>
    <row r="134" spans="1:13" x14ac:dyDescent="0.3">
      <c r="L134" t="s">
        <v>595</v>
      </c>
      <c r="M134" s="4">
        <f t="shared" si="37"/>
        <v>1</v>
      </c>
    </row>
    <row r="135" spans="1:13" x14ac:dyDescent="0.3">
      <c r="A135" t="s">
        <v>400</v>
      </c>
      <c r="B135" s="8">
        <v>363.83420000000001</v>
      </c>
      <c r="C135" s="6">
        <f>B135*6.56</f>
        <v>2386.752352</v>
      </c>
      <c r="D135" s="2">
        <f>MAX(B135:B152)-B135</f>
        <v>11.2928</v>
      </c>
      <c r="E135" s="2">
        <f>D135*6.56</f>
        <v>74.080767999999992</v>
      </c>
      <c r="F135" s="3">
        <f>ROUND(E135/78,0)</f>
        <v>1</v>
      </c>
      <c r="G135" s="3">
        <f>E135-F135*78</f>
        <v>-3.919232000000008</v>
      </c>
      <c r="L135" t="s">
        <v>596</v>
      </c>
      <c r="M135" s="4">
        <f t="shared" si="37"/>
        <v>1</v>
      </c>
    </row>
    <row r="136" spans="1:13" x14ac:dyDescent="0.3">
      <c r="A136" t="s">
        <v>401</v>
      </c>
      <c r="B136" s="8">
        <v>365.42750000000001</v>
      </c>
      <c r="C136" s="6">
        <f>B136*6.56</f>
        <v>2397.2044000000001</v>
      </c>
      <c r="D136" s="2">
        <f>MAX(B135:B152)-B136</f>
        <v>9.6995000000000005</v>
      </c>
      <c r="E136" s="2">
        <f t="shared" ref="E136:E152" si="38">D136*6.56</f>
        <v>63.628720000000001</v>
      </c>
      <c r="F136" s="3">
        <f t="shared" ref="F136:F152" si="39">ROUND(E136/78,0)</f>
        <v>1</v>
      </c>
      <c r="G136" s="3">
        <f t="shared" ref="G136:G152" si="40">E136-F136*78</f>
        <v>-14.371279999999999</v>
      </c>
      <c r="L136" t="s">
        <v>597</v>
      </c>
      <c r="M136" s="4">
        <f t="shared" si="37"/>
        <v>1</v>
      </c>
    </row>
    <row r="137" spans="1:13" x14ac:dyDescent="0.3">
      <c r="A137" t="s">
        <v>112</v>
      </c>
      <c r="B137" s="8">
        <v>352.88389999999998</v>
      </c>
      <c r="C137" s="6">
        <f>B137*6.56</f>
        <v>2314.9183839999996</v>
      </c>
      <c r="D137" s="2">
        <f>MAX(B135:B152)-B137</f>
        <v>22.243100000000027</v>
      </c>
      <c r="E137" s="2">
        <f t="shared" si="38"/>
        <v>145.91473600000018</v>
      </c>
      <c r="F137" s="3">
        <f t="shared" si="39"/>
        <v>2</v>
      </c>
      <c r="G137" s="3">
        <f t="shared" si="40"/>
        <v>-10.085263999999825</v>
      </c>
      <c r="L137" t="s">
        <v>598</v>
      </c>
      <c r="M137" s="4">
        <f t="shared" si="37"/>
        <v>2</v>
      </c>
    </row>
    <row r="138" spans="1:13" x14ac:dyDescent="0.3">
      <c r="A138" t="s">
        <v>113</v>
      </c>
      <c r="B138" s="8">
        <v>349.36450000000002</v>
      </c>
      <c r="C138" s="6">
        <f>B138*6.56</f>
        <v>2291.8311199999998</v>
      </c>
      <c r="D138" s="2">
        <f>MAX(B135:B152)-B138</f>
        <v>25.762499999999989</v>
      </c>
      <c r="E138" s="2">
        <f t="shared" si="38"/>
        <v>169.00199999999992</v>
      </c>
      <c r="F138" s="3">
        <f t="shared" si="39"/>
        <v>2</v>
      </c>
      <c r="G138" s="3">
        <f t="shared" si="40"/>
        <v>13.001999999999924</v>
      </c>
      <c r="L138" t="s">
        <v>599</v>
      </c>
      <c r="M138" s="4">
        <f t="shared" ref="M138:M145" si="41">F335</f>
        <v>0</v>
      </c>
    </row>
    <row r="139" spans="1:13" x14ac:dyDescent="0.3">
      <c r="A139" t="s">
        <v>114</v>
      </c>
      <c r="B139" s="8">
        <v>344.04180000000002</v>
      </c>
      <c r="C139" s="6">
        <f>B139*6.56</f>
        <v>2256.9142080000001</v>
      </c>
      <c r="D139" s="2">
        <f>MAX(B135:B152)-B139</f>
        <v>31.085199999999986</v>
      </c>
      <c r="E139" s="2">
        <f t="shared" si="38"/>
        <v>203.91891199999989</v>
      </c>
      <c r="F139" s="3">
        <f t="shared" si="39"/>
        <v>3</v>
      </c>
      <c r="G139" s="3">
        <f t="shared" si="40"/>
        <v>-30.081088000000108</v>
      </c>
      <c r="L139" t="s">
        <v>600</v>
      </c>
      <c r="M139" s="4">
        <f t="shared" si="41"/>
        <v>0</v>
      </c>
    </row>
    <row r="140" spans="1:13" x14ac:dyDescent="0.3">
      <c r="A140" t="s">
        <v>115</v>
      </c>
      <c r="B140" s="8">
        <v>340.34679999999997</v>
      </c>
      <c r="C140" s="6">
        <f>B140*6.56</f>
        <v>2232.6750079999997</v>
      </c>
      <c r="D140" s="2">
        <f>MAX(B135:B152)-B140</f>
        <v>34.780200000000036</v>
      </c>
      <c r="E140" s="2">
        <f t="shared" si="38"/>
        <v>228.15811200000022</v>
      </c>
      <c r="F140" s="3">
        <f t="shared" si="39"/>
        <v>3</v>
      </c>
      <c r="G140" s="3">
        <f t="shared" si="40"/>
        <v>-5.8418879999997841</v>
      </c>
      <c r="L140" t="s">
        <v>601</v>
      </c>
      <c r="M140" s="4">
        <f t="shared" si="41"/>
        <v>1</v>
      </c>
    </row>
    <row r="141" spans="1:13" x14ac:dyDescent="0.3">
      <c r="A141" t="s">
        <v>116</v>
      </c>
      <c r="B141" s="8">
        <v>373.77249999999998</v>
      </c>
      <c r="C141" s="6">
        <f>B141*6.56</f>
        <v>2451.9475999999995</v>
      </c>
      <c r="D141" s="2">
        <f>MAX(B135:B152)-B141</f>
        <v>1.35450000000003</v>
      </c>
      <c r="E141" s="2">
        <f t="shared" si="38"/>
        <v>8.8855200000001968</v>
      </c>
      <c r="F141" s="3">
        <f t="shared" si="39"/>
        <v>0</v>
      </c>
      <c r="G141" s="3">
        <f t="shared" si="40"/>
        <v>8.8855200000001968</v>
      </c>
      <c r="L141" t="s">
        <v>602</v>
      </c>
      <c r="M141" s="4">
        <f t="shared" si="41"/>
        <v>1</v>
      </c>
    </row>
    <row r="142" spans="1:13" x14ac:dyDescent="0.3">
      <c r="A142" t="s">
        <v>117</v>
      </c>
      <c r="B142" s="8">
        <v>346.988</v>
      </c>
      <c r="C142" s="6">
        <f>B142*6.56</f>
        <v>2276.2412799999997</v>
      </c>
      <c r="D142" s="2">
        <f>MAX(B135:B152)-B142</f>
        <v>28.13900000000001</v>
      </c>
      <c r="E142" s="2">
        <f t="shared" si="38"/>
        <v>184.59184000000005</v>
      </c>
      <c r="F142" s="3">
        <f t="shared" si="39"/>
        <v>2</v>
      </c>
      <c r="G142" s="3">
        <f t="shared" si="40"/>
        <v>28.591840000000047</v>
      </c>
      <c r="L142" t="s">
        <v>603</v>
      </c>
      <c r="M142" s="4">
        <f t="shared" si="41"/>
        <v>2</v>
      </c>
    </row>
    <row r="143" spans="1:13" x14ac:dyDescent="0.3">
      <c r="A143" t="s">
        <v>118</v>
      </c>
      <c r="B143" s="8">
        <v>343.70679999999999</v>
      </c>
      <c r="C143" s="6">
        <f>B143*6.56</f>
        <v>2254.7166079999997</v>
      </c>
      <c r="D143" s="2">
        <f>MAX(B135:B152)-B143</f>
        <v>31.420200000000023</v>
      </c>
      <c r="E143" s="2">
        <f t="shared" si="38"/>
        <v>206.11651200000014</v>
      </c>
      <c r="F143" s="3">
        <f t="shared" si="39"/>
        <v>3</v>
      </c>
      <c r="G143" s="3">
        <f t="shared" si="40"/>
        <v>-27.883487999999858</v>
      </c>
      <c r="L143" t="s">
        <v>604</v>
      </c>
      <c r="M143" s="4">
        <f t="shared" si="41"/>
        <v>2</v>
      </c>
    </row>
    <row r="144" spans="1:13" x14ac:dyDescent="0.3">
      <c r="A144" t="s">
        <v>119</v>
      </c>
      <c r="B144" s="8">
        <v>348.28289999999998</v>
      </c>
      <c r="C144" s="6">
        <f>B144*6.56</f>
        <v>2284.7358239999999</v>
      </c>
      <c r="D144" s="2">
        <f>MAX(B135:B152)-B144</f>
        <v>26.844100000000026</v>
      </c>
      <c r="E144" s="2">
        <f t="shared" si="38"/>
        <v>176.09729600000017</v>
      </c>
      <c r="F144" s="3">
        <f t="shared" si="39"/>
        <v>2</v>
      </c>
      <c r="G144" s="3">
        <f t="shared" si="40"/>
        <v>20.097296000000171</v>
      </c>
      <c r="L144" t="s">
        <v>605</v>
      </c>
      <c r="M144" s="4">
        <f t="shared" si="41"/>
        <v>3</v>
      </c>
    </row>
    <row r="145" spans="1:13" x14ac:dyDescent="0.3">
      <c r="A145" t="s">
        <v>120</v>
      </c>
      <c r="B145" s="8">
        <v>354.3845</v>
      </c>
      <c r="C145" s="6">
        <f>B145*6.56</f>
        <v>2324.7623199999998</v>
      </c>
      <c r="D145" s="2">
        <f>MAX(B135:B152)-B145</f>
        <v>20.742500000000007</v>
      </c>
      <c r="E145" s="2">
        <f t="shared" si="38"/>
        <v>136.07080000000005</v>
      </c>
      <c r="F145" s="3">
        <f t="shared" si="39"/>
        <v>2</v>
      </c>
      <c r="G145" s="3">
        <f t="shared" si="40"/>
        <v>-19.929199999999952</v>
      </c>
      <c r="L145" t="s">
        <v>606</v>
      </c>
      <c r="M145" s="4">
        <f t="shared" si="41"/>
        <v>3</v>
      </c>
    </row>
    <row r="146" spans="1:13" x14ac:dyDescent="0.3">
      <c r="A146" t="s">
        <v>121</v>
      </c>
      <c r="B146" s="8">
        <v>350.8888</v>
      </c>
      <c r="C146" s="6">
        <f>B146*6.56</f>
        <v>2301.830528</v>
      </c>
      <c r="D146" s="2">
        <f>MAX(B135:B152)-B146</f>
        <v>24.238200000000006</v>
      </c>
      <c r="E146" s="2">
        <f t="shared" si="38"/>
        <v>159.00259200000002</v>
      </c>
      <c r="F146" s="3">
        <f t="shared" si="39"/>
        <v>2</v>
      </c>
      <c r="G146" s="3">
        <f t="shared" si="40"/>
        <v>3.0025920000000212</v>
      </c>
      <c r="L146" t="s">
        <v>607</v>
      </c>
      <c r="M146" s="4">
        <f t="shared" ref="M146:M153" si="42">F354</f>
        <v>0</v>
      </c>
    </row>
    <row r="147" spans="1:13" x14ac:dyDescent="0.3">
      <c r="A147" t="s">
        <v>122</v>
      </c>
      <c r="B147" s="8">
        <v>346.14870000000002</v>
      </c>
      <c r="C147" s="6">
        <f>B147*6.56</f>
        <v>2270.7354719999998</v>
      </c>
      <c r="D147" s="2">
        <f>MAX(B135:B152)-B147</f>
        <v>28.97829999999999</v>
      </c>
      <c r="E147" s="2">
        <f t="shared" si="38"/>
        <v>190.09764799999994</v>
      </c>
      <c r="F147" s="3">
        <f t="shared" si="39"/>
        <v>2</v>
      </c>
      <c r="G147" s="3">
        <f t="shared" si="40"/>
        <v>34.097647999999936</v>
      </c>
      <c r="L147" t="s">
        <v>608</v>
      </c>
      <c r="M147" s="4">
        <f t="shared" si="42"/>
        <v>1</v>
      </c>
    </row>
    <row r="148" spans="1:13" x14ac:dyDescent="0.3">
      <c r="A148" t="s">
        <v>123</v>
      </c>
      <c r="B148" s="8">
        <v>341.78469999999999</v>
      </c>
      <c r="C148" s="6">
        <f>B148*6.56</f>
        <v>2242.1076319999997</v>
      </c>
      <c r="D148" s="2">
        <f>MAX(B135:B152)-B148</f>
        <v>33.342300000000023</v>
      </c>
      <c r="E148" s="2">
        <f t="shared" si="38"/>
        <v>218.72548800000013</v>
      </c>
      <c r="F148" s="3">
        <f t="shared" si="39"/>
        <v>3</v>
      </c>
      <c r="G148" s="3">
        <f t="shared" si="40"/>
        <v>-15.274511999999874</v>
      </c>
      <c r="L148" t="s">
        <v>609</v>
      </c>
      <c r="M148" s="4">
        <f t="shared" si="42"/>
        <v>1</v>
      </c>
    </row>
    <row r="149" spans="1:13" x14ac:dyDescent="0.3">
      <c r="A149" t="s">
        <v>124</v>
      </c>
      <c r="B149" s="8">
        <v>375.12700000000001</v>
      </c>
      <c r="C149" s="6">
        <f>B149*6.56</f>
        <v>2460.8331199999998</v>
      </c>
      <c r="D149" s="2">
        <f>MAX(B135:B152)-B149</f>
        <v>0</v>
      </c>
      <c r="E149" s="2">
        <f t="shared" si="38"/>
        <v>0</v>
      </c>
      <c r="F149" s="3">
        <f t="shared" si="39"/>
        <v>0</v>
      </c>
      <c r="G149" s="3">
        <f t="shared" si="40"/>
        <v>0</v>
      </c>
      <c r="L149" t="s">
        <v>610</v>
      </c>
      <c r="M149" s="4">
        <f t="shared" si="42"/>
        <v>1</v>
      </c>
    </row>
    <row r="150" spans="1:13" x14ac:dyDescent="0.3">
      <c r="A150" t="s">
        <v>125</v>
      </c>
      <c r="B150" s="8">
        <v>348.46550000000002</v>
      </c>
      <c r="C150" s="6">
        <f>B150*6.56</f>
        <v>2285.9336800000001</v>
      </c>
      <c r="D150" s="2">
        <f>MAX(B135:B152)-B150</f>
        <v>26.66149999999999</v>
      </c>
      <c r="E150" s="2">
        <f t="shared" si="38"/>
        <v>174.89943999999991</v>
      </c>
      <c r="F150" s="3">
        <f t="shared" si="39"/>
        <v>2</v>
      </c>
      <c r="G150" s="3">
        <f t="shared" si="40"/>
        <v>18.899439999999913</v>
      </c>
      <c r="L150" t="s">
        <v>611</v>
      </c>
      <c r="M150" s="4">
        <f t="shared" si="42"/>
        <v>1</v>
      </c>
    </row>
    <row r="151" spans="1:13" x14ac:dyDescent="0.3">
      <c r="A151" t="s">
        <v>126</v>
      </c>
      <c r="B151" s="8">
        <v>345.03539999999998</v>
      </c>
      <c r="C151" s="6">
        <f>B151*6.56</f>
        <v>2263.4322239999997</v>
      </c>
      <c r="D151" s="2">
        <f>MAX(B135:B152)-B151</f>
        <v>30.091600000000028</v>
      </c>
      <c r="E151" s="2">
        <f t="shared" si="38"/>
        <v>197.40089600000016</v>
      </c>
      <c r="F151" s="3">
        <f t="shared" si="39"/>
        <v>3</v>
      </c>
      <c r="G151" s="3">
        <f t="shared" si="40"/>
        <v>-36.599103999999841</v>
      </c>
      <c r="L151" t="s">
        <v>612</v>
      </c>
      <c r="M151" s="4">
        <f t="shared" si="42"/>
        <v>2</v>
      </c>
    </row>
    <row r="152" spans="1:13" x14ac:dyDescent="0.3">
      <c r="A152" t="s">
        <v>127</v>
      </c>
      <c r="B152" s="8">
        <v>349.68579999999997</v>
      </c>
      <c r="C152" s="6">
        <f>B152*6.56</f>
        <v>2293.9388479999998</v>
      </c>
      <c r="D152" s="2">
        <f>MAX(B135:B152)-B152</f>
        <v>25.441200000000038</v>
      </c>
      <c r="E152" s="2">
        <f t="shared" si="38"/>
        <v>166.89427200000023</v>
      </c>
      <c r="F152" s="3">
        <f t="shared" si="39"/>
        <v>2</v>
      </c>
      <c r="G152" s="3">
        <f t="shared" si="40"/>
        <v>10.894272000000228</v>
      </c>
      <c r="L152" t="s">
        <v>613</v>
      </c>
      <c r="M152" s="4">
        <f t="shared" si="42"/>
        <v>2</v>
      </c>
    </row>
    <row r="153" spans="1:13" x14ac:dyDescent="0.3">
      <c r="L153" t="s">
        <v>614</v>
      </c>
      <c r="M153" s="4">
        <f t="shared" si="42"/>
        <v>2</v>
      </c>
    </row>
    <row r="154" spans="1:13" x14ac:dyDescent="0.3">
      <c r="A154" t="s">
        <v>402</v>
      </c>
      <c r="B154" s="8">
        <v>426.56939999999997</v>
      </c>
      <c r="C154" s="6">
        <f>B154*6.56</f>
        <v>2798.2952639999999</v>
      </c>
      <c r="D154" s="2">
        <f>MAX(B154:B171)-B154</f>
        <v>40.588200000000029</v>
      </c>
      <c r="E154" s="2">
        <f>D154*6.56</f>
        <v>266.25859200000019</v>
      </c>
      <c r="F154" s="3">
        <f>ROUND(E154/78,0)</f>
        <v>3</v>
      </c>
      <c r="G154" s="3">
        <f>E154-F154*78</f>
        <v>32.258592000000192</v>
      </c>
      <c r="L154" t="s">
        <v>615</v>
      </c>
      <c r="M154" s="4">
        <f t="shared" ref="M154:M161" si="43">F373</f>
        <v>0</v>
      </c>
    </row>
    <row r="155" spans="1:13" x14ac:dyDescent="0.3">
      <c r="A155" t="s">
        <v>403</v>
      </c>
      <c r="B155" s="8">
        <v>427.78339999999997</v>
      </c>
      <c r="C155" s="6">
        <f>B155*6.56</f>
        <v>2806.2591039999998</v>
      </c>
      <c r="D155" s="2">
        <f>MAX(B154:B171)-B155</f>
        <v>39.37420000000003</v>
      </c>
      <c r="E155" s="2">
        <f t="shared" ref="E155:E171" si="44">D155*6.56</f>
        <v>258.29475200000019</v>
      </c>
      <c r="F155" s="3">
        <f t="shared" ref="F155:F171" si="45">ROUND(E155/78,0)</f>
        <v>3</v>
      </c>
      <c r="G155" s="3">
        <f t="shared" ref="G155:G171" si="46">E155-F155*78</f>
        <v>24.294752000000187</v>
      </c>
      <c r="L155" t="s">
        <v>616</v>
      </c>
      <c r="M155" s="4">
        <f t="shared" si="43"/>
        <v>0</v>
      </c>
    </row>
    <row r="156" spans="1:13" x14ac:dyDescent="0.3">
      <c r="A156" t="s">
        <v>128</v>
      </c>
      <c r="B156" s="8">
        <v>466.37079999999997</v>
      </c>
      <c r="C156" s="6">
        <f>B156*6.56</f>
        <v>3059.3924479999996</v>
      </c>
      <c r="D156" s="2">
        <f>MAX(B154:B171)-B156</f>
        <v>0.78680000000002792</v>
      </c>
      <c r="E156" s="2">
        <f t="shared" si="44"/>
        <v>5.1614080000001827</v>
      </c>
      <c r="F156" s="3">
        <f t="shared" si="45"/>
        <v>0</v>
      </c>
      <c r="G156" s="3">
        <f t="shared" si="46"/>
        <v>5.1614080000001827</v>
      </c>
      <c r="L156" t="s">
        <v>617</v>
      </c>
      <c r="M156" s="4">
        <f t="shared" si="43"/>
        <v>1</v>
      </c>
    </row>
    <row r="157" spans="1:13" x14ac:dyDescent="0.3">
      <c r="A157" t="s">
        <v>129</v>
      </c>
      <c r="B157" s="8">
        <v>461.9</v>
      </c>
      <c r="C157" s="6">
        <f>B157*6.56</f>
        <v>3030.0639999999999</v>
      </c>
      <c r="D157" s="2">
        <f>MAX(B154:B171)-B157</f>
        <v>5.2576000000000249</v>
      </c>
      <c r="E157" s="2">
        <f t="shared" si="44"/>
        <v>34.489856000000159</v>
      </c>
      <c r="F157" s="3">
        <f t="shared" si="45"/>
        <v>0</v>
      </c>
      <c r="G157" s="3">
        <f t="shared" si="46"/>
        <v>34.489856000000159</v>
      </c>
      <c r="L157" t="s">
        <v>618</v>
      </c>
      <c r="M157" s="4">
        <f t="shared" si="43"/>
        <v>2</v>
      </c>
    </row>
    <row r="158" spans="1:13" x14ac:dyDescent="0.3">
      <c r="A158" t="s">
        <v>130</v>
      </c>
      <c r="B158" s="8">
        <v>451.79820000000001</v>
      </c>
      <c r="C158" s="6">
        <f>B158*6.56</f>
        <v>2963.7961919999998</v>
      </c>
      <c r="D158" s="2">
        <f>MAX(B154:B171)-B158</f>
        <v>15.359399999999994</v>
      </c>
      <c r="E158" s="2">
        <f t="shared" si="44"/>
        <v>100.75766399999995</v>
      </c>
      <c r="F158" s="3">
        <f t="shared" si="45"/>
        <v>1</v>
      </c>
      <c r="G158" s="3">
        <f t="shared" si="46"/>
        <v>22.757663999999949</v>
      </c>
      <c r="L158" t="s">
        <v>619</v>
      </c>
      <c r="M158" s="4">
        <f t="shared" si="43"/>
        <v>3</v>
      </c>
    </row>
    <row r="159" spans="1:13" x14ac:dyDescent="0.3">
      <c r="A159" t="s">
        <v>131</v>
      </c>
      <c r="B159" s="8">
        <v>454.43130000000002</v>
      </c>
      <c r="C159" s="6">
        <f>B159*6.56</f>
        <v>2981.069328</v>
      </c>
      <c r="D159" s="2">
        <f>MAX(B154:B171)-B159</f>
        <v>12.726299999999981</v>
      </c>
      <c r="E159" s="2">
        <f t="shared" si="44"/>
        <v>83.48452799999987</v>
      </c>
      <c r="F159" s="3">
        <f t="shared" si="45"/>
        <v>1</v>
      </c>
      <c r="G159" s="3">
        <f t="shared" si="46"/>
        <v>5.4845279999998695</v>
      </c>
      <c r="L159" t="s">
        <v>620</v>
      </c>
      <c r="M159" s="4">
        <f t="shared" si="43"/>
        <v>3</v>
      </c>
    </row>
    <row r="160" spans="1:13" x14ac:dyDescent="0.3">
      <c r="A160" t="s">
        <v>132</v>
      </c>
      <c r="B160" s="8">
        <v>448.4495</v>
      </c>
      <c r="C160" s="6">
        <f>B160*6.56</f>
        <v>2941.82872</v>
      </c>
      <c r="D160" s="2">
        <f>MAX(B154:B171)-B160</f>
        <v>18.708100000000002</v>
      </c>
      <c r="E160" s="2">
        <f t="shared" si="44"/>
        <v>122.72513600000001</v>
      </c>
      <c r="F160" s="3">
        <f t="shared" si="45"/>
        <v>2</v>
      </c>
      <c r="G160" s="3">
        <f t="shared" si="46"/>
        <v>-33.274863999999994</v>
      </c>
      <c r="L160" t="s">
        <v>621</v>
      </c>
      <c r="M160" s="4">
        <f t="shared" si="43"/>
        <v>3</v>
      </c>
    </row>
    <row r="161" spans="1:13" x14ac:dyDescent="0.3">
      <c r="A161" t="s">
        <v>133</v>
      </c>
      <c r="B161" s="8">
        <v>451.30680000000001</v>
      </c>
      <c r="C161" s="6">
        <f>B161*6.56</f>
        <v>2960.5726079999999</v>
      </c>
      <c r="D161" s="2">
        <f>MAX(B154:B171)-B161</f>
        <v>15.850799999999992</v>
      </c>
      <c r="E161" s="2">
        <f t="shared" si="44"/>
        <v>103.98124799999995</v>
      </c>
      <c r="F161" s="3">
        <f t="shared" si="45"/>
        <v>1</v>
      </c>
      <c r="G161" s="3">
        <f t="shared" si="46"/>
        <v>25.981247999999951</v>
      </c>
      <c r="L161" t="s">
        <v>622</v>
      </c>
      <c r="M161" s="4">
        <f t="shared" si="43"/>
        <v>4</v>
      </c>
    </row>
    <row r="162" spans="1:13" x14ac:dyDescent="0.3">
      <c r="A162" t="s">
        <v>134</v>
      </c>
      <c r="B162" s="8">
        <v>445.02480000000003</v>
      </c>
      <c r="C162" s="6">
        <f>B162*6.56</f>
        <v>2919.3626880000002</v>
      </c>
      <c r="D162" s="2">
        <f>MAX(B154:B171)-B162</f>
        <v>22.132799999999975</v>
      </c>
      <c r="E162" s="2">
        <f t="shared" si="44"/>
        <v>145.19116799999983</v>
      </c>
      <c r="F162" s="3">
        <f t="shared" si="45"/>
        <v>2</v>
      </c>
      <c r="G162" s="3">
        <f t="shared" si="46"/>
        <v>-10.808832000000166</v>
      </c>
      <c r="L162" t="s">
        <v>623</v>
      </c>
      <c r="M162" s="4">
        <f t="shared" ref="M162:M169" si="47">F392</f>
        <v>2</v>
      </c>
    </row>
    <row r="163" spans="1:13" x14ac:dyDescent="0.3">
      <c r="A163" t="s">
        <v>135</v>
      </c>
      <c r="B163" s="8">
        <v>455.36770000000001</v>
      </c>
      <c r="C163" s="6">
        <f>B163*6.56</f>
        <v>2987.2121119999997</v>
      </c>
      <c r="D163" s="2">
        <f>MAX(B154:B171)-B163</f>
        <v>11.789899999999989</v>
      </c>
      <c r="E163" s="2">
        <f t="shared" si="44"/>
        <v>77.34174399999992</v>
      </c>
      <c r="F163" s="3">
        <f t="shared" si="45"/>
        <v>1</v>
      </c>
      <c r="G163" s="3">
        <f t="shared" si="46"/>
        <v>-0.65825600000007967</v>
      </c>
      <c r="L163" t="s">
        <v>624</v>
      </c>
      <c r="M163" s="4">
        <f t="shared" si="47"/>
        <v>2</v>
      </c>
    </row>
    <row r="164" spans="1:13" x14ac:dyDescent="0.3">
      <c r="A164" t="s">
        <v>136</v>
      </c>
      <c r="B164" s="8">
        <v>467.1576</v>
      </c>
      <c r="C164" s="6">
        <f>B164*6.56</f>
        <v>3064.553856</v>
      </c>
      <c r="D164" s="2">
        <f>MAX(B154:B171)-B164</f>
        <v>0</v>
      </c>
      <c r="E164" s="2">
        <f t="shared" si="44"/>
        <v>0</v>
      </c>
      <c r="F164" s="3">
        <f t="shared" si="45"/>
        <v>0</v>
      </c>
      <c r="G164" s="3">
        <f t="shared" si="46"/>
        <v>0</v>
      </c>
      <c r="L164" t="s">
        <v>625</v>
      </c>
      <c r="M164" s="4">
        <f t="shared" si="47"/>
        <v>1</v>
      </c>
    </row>
    <row r="165" spans="1:13" x14ac:dyDescent="0.3">
      <c r="A165" t="s">
        <v>137</v>
      </c>
      <c r="B165" s="8">
        <v>462.52120000000002</v>
      </c>
      <c r="C165" s="6">
        <f>B165*6.56</f>
        <v>3034.1390719999999</v>
      </c>
      <c r="D165" s="2">
        <f>MAX(B154:B171)-B165</f>
        <v>4.6363999999999805</v>
      </c>
      <c r="E165" s="2">
        <f t="shared" si="44"/>
        <v>30.414783999999869</v>
      </c>
      <c r="F165" s="3">
        <f t="shared" si="45"/>
        <v>0</v>
      </c>
      <c r="G165" s="3">
        <f t="shared" si="46"/>
        <v>30.414783999999869</v>
      </c>
      <c r="L165" t="s">
        <v>626</v>
      </c>
      <c r="M165" s="4">
        <f t="shared" si="47"/>
        <v>1</v>
      </c>
    </row>
    <row r="166" spans="1:13" x14ac:dyDescent="0.3">
      <c r="A166" t="s">
        <v>138</v>
      </c>
      <c r="B166" s="8">
        <v>452.36439999999999</v>
      </c>
      <c r="C166" s="6">
        <f>B166*6.56</f>
        <v>2967.510464</v>
      </c>
      <c r="D166" s="2">
        <f>MAX(B154:B171)-B166</f>
        <v>14.793200000000013</v>
      </c>
      <c r="E166" s="2">
        <f t="shared" si="44"/>
        <v>97.043392000000082</v>
      </c>
      <c r="F166" s="3">
        <f t="shared" si="45"/>
        <v>1</v>
      </c>
      <c r="G166" s="3">
        <f t="shared" si="46"/>
        <v>19.043392000000082</v>
      </c>
      <c r="L166" t="s">
        <v>627</v>
      </c>
      <c r="M166" s="4">
        <f t="shared" si="47"/>
        <v>1</v>
      </c>
    </row>
    <row r="167" spans="1:13" x14ac:dyDescent="0.3">
      <c r="A167" t="s">
        <v>139</v>
      </c>
      <c r="B167" s="8">
        <v>455.42149999999998</v>
      </c>
      <c r="C167" s="6">
        <f>B167*6.56</f>
        <v>2987.5650399999995</v>
      </c>
      <c r="D167" s="2">
        <f>MAX(B154:B171)-B167</f>
        <v>11.736100000000022</v>
      </c>
      <c r="E167" s="2">
        <f t="shared" si="44"/>
        <v>76.988816000000142</v>
      </c>
      <c r="F167" s="3">
        <f t="shared" si="45"/>
        <v>1</v>
      </c>
      <c r="G167" s="3">
        <f t="shared" si="46"/>
        <v>-1.011183999999858</v>
      </c>
      <c r="L167" t="s">
        <v>628</v>
      </c>
      <c r="M167" s="4">
        <f t="shared" si="47"/>
        <v>1</v>
      </c>
    </row>
    <row r="168" spans="1:13" x14ac:dyDescent="0.3">
      <c r="A168" t="s">
        <v>140</v>
      </c>
      <c r="B168" s="8">
        <v>449.33350000000002</v>
      </c>
      <c r="C168" s="6">
        <f>B168*6.56</f>
        <v>2947.6277599999999</v>
      </c>
      <c r="D168" s="2">
        <f>MAX(B154:B171)-B168</f>
        <v>17.824099999999987</v>
      </c>
      <c r="E168" s="2">
        <f t="shared" si="44"/>
        <v>116.92609599999992</v>
      </c>
      <c r="F168" s="3">
        <f t="shared" si="45"/>
        <v>1</v>
      </c>
      <c r="G168" s="3">
        <f t="shared" si="46"/>
        <v>38.926095999999916</v>
      </c>
      <c r="L168" t="s">
        <v>629</v>
      </c>
      <c r="M168" s="4">
        <f t="shared" si="47"/>
        <v>0</v>
      </c>
    </row>
    <row r="169" spans="1:13" x14ac:dyDescent="0.3">
      <c r="A169" t="s">
        <v>141</v>
      </c>
      <c r="B169" s="8">
        <v>451.8451</v>
      </c>
      <c r="C169" s="6">
        <f>B169*6.56</f>
        <v>2964.1038559999997</v>
      </c>
      <c r="D169" s="2">
        <f>MAX(B154:B171)-B169</f>
        <v>15.3125</v>
      </c>
      <c r="E169" s="2">
        <f t="shared" si="44"/>
        <v>100.44999999999999</v>
      </c>
      <c r="F169" s="3">
        <f t="shared" si="45"/>
        <v>1</v>
      </c>
      <c r="G169" s="3">
        <f t="shared" si="46"/>
        <v>22.449999999999989</v>
      </c>
      <c r="L169" t="s">
        <v>630</v>
      </c>
      <c r="M169" s="4">
        <f t="shared" si="47"/>
        <v>0</v>
      </c>
    </row>
    <row r="170" spans="1:13" x14ac:dyDescent="0.3">
      <c r="A170" t="s">
        <v>142</v>
      </c>
      <c r="B170" s="8">
        <v>445.83620000000002</v>
      </c>
      <c r="C170" s="6">
        <f>B170*6.56</f>
        <v>2924.6854720000001</v>
      </c>
      <c r="D170" s="2">
        <f>MAX(B154:B171)-B170</f>
        <v>21.321399999999983</v>
      </c>
      <c r="E170" s="2">
        <f t="shared" si="44"/>
        <v>139.86838399999988</v>
      </c>
      <c r="F170" s="3">
        <f t="shared" si="45"/>
        <v>2</v>
      </c>
      <c r="G170" s="3">
        <f t="shared" si="46"/>
        <v>-16.131616000000122</v>
      </c>
      <c r="L170" t="s">
        <v>631</v>
      </c>
      <c r="M170" s="4">
        <f t="shared" ref="M170:M177" si="48">F411</f>
        <v>1</v>
      </c>
    </row>
    <row r="171" spans="1:13" x14ac:dyDescent="0.3">
      <c r="A171" t="s">
        <v>143</v>
      </c>
      <c r="B171" s="8">
        <v>455.0009</v>
      </c>
      <c r="C171" s="6">
        <f>B171*6.56</f>
        <v>2984.8059039999998</v>
      </c>
      <c r="D171" s="2">
        <f>MAX(B154:B171)-B171</f>
        <v>12.156700000000001</v>
      </c>
      <c r="E171" s="2">
        <f t="shared" si="44"/>
        <v>79.747951999999998</v>
      </c>
      <c r="F171" s="3">
        <f t="shared" si="45"/>
        <v>1</v>
      </c>
      <c r="G171" s="3">
        <f t="shared" si="46"/>
        <v>1.747951999999998</v>
      </c>
      <c r="L171" t="s">
        <v>632</v>
      </c>
      <c r="M171" s="4">
        <f t="shared" si="48"/>
        <v>1</v>
      </c>
    </row>
    <row r="172" spans="1:13" x14ac:dyDescent="0.3">
      <c r="L172" t="s">
        <v>633</v>
      </c>
      <c r="M172" s="4">
        <f t="shared" si="48"/>
        <v>1</v>
      </c>
    </row>
    <row r="173" spans="1:13" x14ac:dyDescent="0.3">
      <c r="A173" t="s">
        <v>404</v>
      </c>
      <c r="B173" s="8">
        <v>329.25850000000003</v>
      </c>
      <c r="C173" s="6">
        <f>B173*6.56</f>
        <v>2159.9357599999998</v>
      </c>
      <c r="D173" s="2">
        <f>MAX(B173:B190)-B173</f>
        <v>6.8213999999999828</v>
      </c>
      <c r="E173" s="2">
        <f>D173*6.56</f>
        <v>44.748383999999888</v>
      </c>
      <c r="F173" s="3">
        <f>ROUND(E173/78,0)</f>
        <v>1</v>
      </c>
      <c r="G173" s="3">
        <f>E173-F173*78</f>
        <v>-33.251616000000112</v>
      </c>
      <c r="L173" t="s">
        <v>634</v>
      </c>
      <c r="M173" s="4">
        <f t="shared" si="48"/>
        <v>0</v>
      </c>
    </row>
    <row r="174" spans="1:13" x14ac:dyDescent="0.3">
      <c r="A174" t="s">
        <v>405</v>
      </c>
      <c r="B174" s="8">
        <v>331.42899999999997</v>
      </c>
      <c r="C174" s="6">
        <f>B174*6.56</f>
        <v>2174.1742399999998</v>
      </c>
      <c r="D174" s="2">
        <f>MAX(B173:B190)-B174</f>
        <v>4.6509000000000356</v>
      </c>
      <c r="E174" s="2">
        <f t="shared" ref="E174:E190" si="49">D174*6.56</f>
        <v>30.50990400000023</v>
      </c>
      <c r="F174" s="3">
        <f t="shared" ref="F174:F190" si="50">ROUND(E174/78,0)</f>
        <v>0</v>
      </c>
      <c r="G174" s="3">
        <f t="shared" ref="G174:G190" si="51">E174-F174*78</f>
        <v>30.50990400000023</v>
      </c>
      <c r="L174" t="s">
        <v>635</v>
      </c>
      <c r="M174" s="4">
        <f t="shared" si="48"/>
        <v>1</v>
      </c>
    </row>
    <row r="175" spans="1:13" x14ac:dyDescent="0.3">
      <c r="A175" t="s">
        <v>144</v>
      </c>
      <c r="B175" s="8">
        <v>334.02730000000003</v>
      </c>
      <c r="C175" s="6">
        <f>B175*6.56</f>
        <v>2191.2190879999998</v>
      </c>
      <c r="D175" s="2">
        <f>MAX(B173:B190)-B175</f>
        <v>2.052599999999984</v>
      </c>
      <c r="E175" s="2">
        <f t="shared" si="49"/>
        <v>13.465055999999894</v>
      </c>
      <c r="F175" s="3">
        <f t="shared" si="50"/>
        <v>0</v>
      </c>
      <c r="G175" s="3">
        <f t="shared" si="51"/>
        <v>13.465055999999894</v>
      </c>
      <c r="L175" t="s">
        <v>636</v>
      </c>
      <c r="M175" s="4">
        <f t="shared" si="48"/>
        <v>1</v>
      </c>
    </row>
    <row r="176" spans="1:13" x14ac:dyDescent="0.3">
      <c r="A176" t="s">
        <v>145</v>
      </c>
      <c r="B176" s="8">
        <v>335.01389999999998</v>
      </c>
      <c r="C176" s="6">
        <f>B176*6.56</f>
        <v>2197.6911839999998</v>
      </c>
      <c r="D176" s="2">
        <f>MAX(B173:B190)-B176</f>
        <v>1.0660000000000309</v>
      </c>
      <c r="E176" s="2">
        <f t="shared" si="49"/>
        <v>6.9929600000002026</v>
      </c>
      <c r="F176" s="3">
        <f t="shared" si="50"/>
        <v>0</v>
      </c>
      <c r="G176" s="3">
        <f t="shared" si="51"/>
        <v>6.9929600000002026</v>
      </c>
      <c r="L176" t="s">
        <v>637</v>
      </c>
      <c r="M176" s="4">
        <f t="shared" si="48"/>
        <v>0</v>
      </c>
    </row>
    <row r="177" spans="1:13" x14ac:dyDescent="0.3">
      <c r="A177" t="s">
        <v>146</v>
      </c>
      <c r="B177" s="8">
        <v>327.87490000000003</v>
      </c>
      <c r="C177" s="6">
        <f>B177*6.56</f>
        <v>2150.859344</v>
      </c>
      <c r="D177" s="2">
        <f>MAX(B173:B190)-B177</f>
        <v>8.2049999999999841</v>
      </c>
      <c r="E177" s="2">
        <f t="shared" si="49"/>
        <v>53.82479999999989</v>
      </c>
      <c r="F177" s="3">
        <f t="shared" si="50"/>
        <v>1</v>
      </c>
      <c r="G177" s="3">
        <f t="shared" si="51"/>
        <v>-24.17520000000011</v>
      </c>
      <c r="L177" t="s">
        <v>638</v>
      </c>
      <c r="M177" s="4">
        <f t="shared" si="48"/>
        <v>1</v>
      </c>
    </row>
    <row r="178" spans="1:13" x14ac:dyDescent="0.3">
      <c r="A178" t="s">
        <v>147</v>
      </c>
      <c r="B178" s="8">
        <v>330.89060000000001</v>
      </c>
      <c r="C178" s="6">
        <f>B178*6.56</f>
        <v>2170.6423359999999</v>
      </c>
      <c r="D178" s="2">
        <f>MAX(B173:B190)-B178</f>
        <v>5.1893000000000029</v>
      </c>
      <c r="E178" s="2">
        <f t="shared" si="49"/>
        <v>34.041808000000017</v>
      </c>
      <c r="F178" s="3">
        <f t="shared" si="50"/>
        <v>0</v>
      </c>
      <c r="G178" s="3">
        <f t="shared" si="51"/>
        <v>34.041808000000017</v>
      </c>
      <c r="L178" t="s">
        <v>639</v>
      </c>
      <c r="M178" s="4">
        <f t="shared" ref="M178:M185" si="52">F430</f>
        <v>7</v>
      </c>
    </row>
    <row r="179" spans="1:13" x14ac:dyDescent="0.3">
      <c r="A179" t="s">
        <v>148</v>
      </c>
      <c r="B179" s="8">
        <v>325.24</v>
      </c>
      <c r="C179" s="6">
        <f>B179*6.56</f>
        <v>2133.5744</v>
      </c>
      <c r="D179" s="2">
        <f>MAX(B173:B190)-B179</f>
        <v>10.8399</v>
      </c>
      <c r="E179" s="2">
        <f t="shared" si="49"/>
        <v>71.109743999999992</v>
      </c>
      <c r="F179" s="3">
        <f t="shared" si="50"/>
        <v>1</v>
      </c>
      <c r="G179" s="3">
        <f t="shared" si="51"/>
        <v>-6.8902560000000079</v>
      </c>
      <c r="L179" t="s">
        <v>640</v>
      </c>
      <c r="M179" s="4">
        <f t="shared" si="52"/>
        <v>7</v>
      </c>
    </row>
    <row r="180" spans="1:13" x14ac:dyDescent="0.3">
      <c r="A180" t="s">
        <v>149</v>
      </c>
      <c r="B180" s="8">
        <v>327.90280000000001</v>
      </c>
      <c r="C180" s="6">
        <f>B180*6.56</f>
        <v>2151.0423679999999</v>
      </c>
      <c r="D180" s="2">
        <f>MAX(B173:B190)-B180</f>
        <v>8.1770999999999958</v>
      </c>
      <c r="E180" s="2">
        <f t="shared" si="49"/>
        <v>53.641775999999972</v>
      </c>
      <c r="F180" s="3">
        <f t="shared" si="50"/>
        <v>1</v>
      </c>
      <c r="G180" s="3">
        <f t="shared" si="51"/>
        <v>-24.358224000000028</v>
      </c>
      <c r="L180" t="s">
        <v>641</v>
      </c>
      <c r="M180" s="4">
        <f t="shared" si="52"/>
        <v>7</v>
      </c>
    </row>
    <row r="181" spans="1:13" x14ac:dyDescent="0.3">
      <c r="A181" t="s">
        <v>150</v>
      </c>
      <c r="B181" s="8">
        <v>322.09730000000002</v>
      </c>
      <c r="C181" s="6">
        <f>B181*6.56</f>
        <v>2112.9582879999998</v>
      </c>
      <c r="D181" s="2">
        <f>MAX(B173:B190)-B181</f>
        <v>13.982599999999991</v>
      </c>
      <c r="E181" s="2">
        <f t="shared" si="49"/>
        <v>91.725855999999936</v>
      </c>
      <c r="F181" s="3">
        <f t="shared" si="50"/>
        <v>1</v>
      </c>
      <c r="G181" s="3">
        <f t="shared" si="51"/>
        <v>13.725855999999936</v>
      </c>
      <c r="L181" t="s">
        <v>642</v>
      </c>
      <c r="M181" s="4">
        <f t="shared" si="52"/>
        <v>6</v>
      </c>
    </row>
    <row r="182" spans="1:13" x14ac:dyDescent="0.3">
      <c r="A182" t="s">
        <v>151</v>
      </c>
      <c r="B182" s="8">
        <v>327.12729999999999</v>
      </c>
      <c r="C182" s="6">
        <f>B182*6.56</f>
        <v>2145.9550879999997</v>
      </c>
      <c r="D182" s="2">
        <f>MAX(B173:B190)-B182</f>
        <v>8.9526000000000181</v>
      </c>
      <c r="E182" s="2">
        <f t="shared" si="49"/>
        <v>58.729056000000114</v>
      </c>
      <c r="F182" s="3">
        <f t="shared" si="50"/>
        <v>1</v>
      </c>
      <c r="G182" s="3">
        <f t="shared" si="51"/>
        <v>-19.270943999999886</v>
      </c>
      <c r="L182" t="s">
        <v>643</v>
      </c>
      <c r="M182" s="4">
        <f t="shared" si="52"/>
        <v>6</v>
      </c>
    </row>
    <row r="183" spans="1:13" x14ac:dyDescent="0.3">
      <c r="A183" t="s">
        <v>152</v>
      </c>
      <c r="B183" s="8">
        <v>334.8922</v>
      </c>
      <c r="C183" s="6">
        <f>B183*6.56</f>
        <v>2196.892832</v>
      </c>
      <c r="D183" s="2">
        <f>MAX(B173:B190)-B183</f>
        <v>1.1877000000000066</v>
      </c>
      <c r="E183" s="2">
        <f t="shared" si="49"/>
        <v>7.7913120000000431</v>
      </c>
      <c r="F183" s="3">
        <f t="shared" si="50"/>
        <v>0</v>
      </c>
      <c r="G183" s="3">
        <f t="shared" si="51"/>
        <v>7.7913120000000431</v>
      </c>
      <c r="L183" t="s">
        <v>644</v>
      </c>
      <c r="M183" s="4">
        <f t="shared" si="52"/>
        <v>6</v>
      </c>
    </row>
    <row r="184" spans="1:13" x14ac:dyDescent="0.3">
      <c r="A184" t="s">
        <v>153</v>
      </c>
      <c r="B184" s="8">
        <v>336.07990000000001</v>
      </c>
      <c r="C184" s="6">
        <f>B184*6.56</f>
        <v>2204.6841439999998</v>
      </c>
      <c r="D184" s="2">
        <f>MAX(B173:B190)-B184</f>
        <v>0</v>
      </c>
      <c r="E184" s="2">
        <f t="shared" si="49"/>
        <v>0</v>
      </c>
      <c r="F184" s="3">
        <f t="shared" si="50"/>
        <v>0</v>
      </c>
      <c r="G184" s="3">
        <f t="shared" si="51"/>
        <v>0</v>
      </c>
      <c r="L184" t="s">
        <v>645</v>
      </c>
      <c r="M184" s="4">
        <f t="shared" si="52"/>
        <v>6</v>
      </c>
    </row>
    <row r="185" spans="1:13" x14ac:dyDescent="0.3">
      <c r="A185" t="s">
        <v>154</v>
      </c>
      <c r="B185" s="8">
        <v>329.1234</v>
      </c>
      <c r="C185" s="6">
        <f>B185*6.56</f>
        <v>2159.0495040000001</v>
      </c>
      <c r="D185" s="2">
        <f>MAX(B173:B190)-B185</f>
        <v>6.9565000000000055</v>
      </c>
      <c r="E185" s="2">
        <f t="shared" si="49"/>
        <v>45.634640000000033</v>
      </c>
      <c r="F185" s="3">
        <f t="shared" si="50"/>
        <v>1</v>
      </c>
      <c r="G185" s="3">
        <f t="shared" si="51"/>
        <v>-32.365359999999967</v>
      </c>
      <c r="L185" t="s">
        <v>646</v>
      </c>
      <c r="M185" s="4">
        <f t="shared" si="52"/>
        <v>5</v>
      </c>
    </row>
    <row r="186" spans="1:13" x14ac:dyDescent="0.3">
      <c r="A186" t="s">
        <v>155</v>
      </c>
      <c r="B186" s="8">
        <v>331.57339999999999</v>
      </c>
      <c r="C186" s="6">
        <f>B186*6.56</f>
        <v>2175.1215039999997</v>
      </c>
      <c r="D186" s="2">
        <f>MAX(B173:B190)-B186</f>
        <v>4.5065000000000168</v>
      </c>
      <c r="E186" s="2">
        <f t="shared" si="49"/>
        <v>29.562640000000108</v>
      </c>
      <c r="F186" s="3">
        <f t="shared" si="50"/>
        <v>0</v>
      </c>
      <c r="G186" s="3">
        <f t="shared" si="51"/>
        <v>29.562640000000108</v>
      </c>
      <c r="L186" t="s">
        <v>647</v>
      </c>
      <c r="M186" s="4">
        <f t="shared" ref="M186:M193" si="53">F449</f>
        <v>3</v>
      </c>
    </row>
    <row r="187" spans="1:13" x14ac:dyDescent="0.3">
      <c r="A187" t="s">
        <v>156</v>
      </c>
      <c r="B187" s="8">
        <v>325.7328</v>
      </c>
      <c r="C187" s="6">
        <f>B187*6.56</f>
        <v>2136.8071679999998</v>
      </c>
      <c r="D187" s="2">
        <f>MAX(B173:B190)-B187</f>
        <v>10.347100000000012</v>
      </c>
      <c r="E187" s="2">
        <f t="shared" si="49"/>
        <v>67.87697600000007</v>
      </c>
      <c r="F187" s="3">
        <f t="shared" si="50"/>
        <v>1</v>
      </c>
      <c r="G187" s="3">
        <f t="shared" si="51"/>
        <v>-10.12302399999993</v>
      </c>
      <c r="L187" t="s">
        <v>648</v>
      </c>
      <c r="M187" s="4">
        <f t="shared" si="53"/>
        <v>0</v>
      </c>
    </row>
    <row r="188" spans="1:13" x14ac:dyDescent="0.3">
      <c r="A188" t="s">
        <v>157</v>
      </c>
      <c r="B188" s="8">
        <v>328.0643</v>
      </c>
      <c r="C188" s="6">
        <f>B188*6.56</f>
        <v>2152.1018079999999</v>
      </c>
      <c r="D188" s="2">
        <f>MAX(B173:B190)-B188</f>
        <v>8.0156000000000063</v>
      </c>
      <c r="E188" s="2">
        <f t="shared" si="49"/>
        <v>52.582336000000041</v>
      </c>
      <c r="F188" s="3">
        <f t="shared" si="50"/>
        <v>1</v>
      </c>
      <c r="G188" s="3">
        <f t="shared" si="51"/>
        <v>-25.417663999999959</v>
      </c>
      <c r="L188" t="s">
        <v>649</v>
      </c>
      <c r="M188" s="4">
        <f t="shared" si="53"/>
        <v>5</v>
      </c>
    </row>
    <row r="189" spans="1:13" x14ac:dyDescent="0.3">
      <c r="A189" t="s">
        <v>158</v>
      </c>
      <c r="B189" s="8">
        <v>322.50639999999999</v>
      </c>
      <c r="C189" s="6">
        <f>B189*6.56</f>
        <v>2115.6419839999999</v>
      </c>
      <c r="D189" s="2">
        <f>MAX(B173:B190)-B189</f>
        <v>13.573500000000024</v>
      </c>
      <c r="E189" s="2">
        <f t="shared" si="49"/>
        <v>89.042160000000152</v>
      </c>
      <c r="F189" s="3">
        <f t="shared" si="50"/>
        <v>1</v>
      </c>
      <c r="G189" s="3">
        <f t="shared" si="51"/>
        <v>11.042160000000152</v>
      </c>
      <c r="L189" t="s">
        <v>650</v>
      </c>
      <c r="M189" s="4">
        <f t="shared" si="53"/>
        <v>4</v>
      </c>
    </row>
    <row r="190" spans="1:13" x14ac:dyDescent="0.3">
      <c r="A190" t="s">
        <v>159</v>
      </c>
      <c r="B190" s="8">
        <v>327.69170000000003</v>
      </c>
      <c r="C190" s="6">
        <f>B190*6.56</f>
        <v>2149.6575520000001</v>
      </c>
      <c r="D190" s="2">
        <f>MAX(B173:B190)-B190</f>
        <v>8.3881999999999834</v>
      </c>
      <c r="E190" s="2">
        <f t="shared" si="49"/>
        <v>55.026591999999887</v>
      </c>
      <c r="F190" s="3">
        <f t="shared" si="50"/>
        <v>1</v>
      </c>
      <c r="G190" s="3">
        <f t="shared" si="51"/>
        <v>-22.973408000000113</v>
      </c>
      <c r="L190" t="s">
        <v>651</v>
      </c>
      <c r="M190" s="4">
        <f t="shared" si="53"/>
        <v>6</v>
      </c>
    </row>
    <row r="191" spans="1:13" x14ac:dyDescent="0.3">
      <c r="L191" t="s">
        <v>652</v>
      </c>
      <c r="M191" s="4">
        <f t="shared" si="53"/>
        <v>4</v>
      </c>
    </row>
    <row r="192" spans="1:13" x14ac:dyDescent="0.3">
      <c r="A192" t="s">
        <v>406</v>
      </c>
      <c r="B192" s="8">
        <v>178.39179999999999</v>
      </c>
      <c r="C192" s="6">
        <f>B192*6.56</f>
        <v>1170.2502079999999</v>
      </c>
      <c r="D192" s="2">
        <f>MAX(B192:B209)-B192</f>
        <v>78.139900000000011</v>
      </c>
      <c r="E192" s="2">
        <f>D192*6.56</f>
        <v>512.59774400000003</v>
      </c>
      <c r="F192" s="3">
        <f>ROUND(E192/78,0)</f>
        <v>7</v>
      </c>
      <c r="G192" s="3">
        <f>E192-F192*78</f>
        <v>-33.402255999999966</v>
      </c>
      <c r="L192" t="s">
        <v>653</v>
      </c>
      <c r="M192" s="4">
        <f t="shared" si="53"/>
        <v>4</v>
      </c>
    </row>
    <row r="193" spans="1:13" x14ac:dyDescent="0.3">
      <c r="A193" t="s">
        <v>407</v>
      </c>
      <c r="B193" s="8">
        <v>179.1292</v>
      </c>
      <c r="C193" s="6">
        <f>B193*6.56</f>
        <v>1175.087552</v>
      </c>
      <c r="D193" s="2">
        <f>MAX(B192:B209)-B193</f>
        <v>77.402500000000003</v>
      </c>
      <c r="E193" s="2">
        <f t="shared" ref="E193:E209" si="54">D193*6.56</f>
        <v>507.7604</v>
      </c>
      <c r="F193" s="3">
        <f t="shared" ref="F193:F209" si="55">ROUND(E193/78,0)</f>
        <v>7</v>
      </c>
      <c r="G193" s="3">
        <f t="shared" ref="G193:G209" si="56">E193-F193*78</f>
        <v>-38.239599999999996</v>
      </c>
      <c r="L193" t="s">
        <v>654</v>
      </c>
      <c r="M193" s="4">
        <f t="shared" si="53"/>
        <v>1</v>
      </c>
    </row>
    <row r="194" spans="1:13" x14ac:dyDescent="0.3">
      <c r="A194" t="s">
        <v>160</v>
      </c>
      <c r="B194" s="8">
        <v>253.05940000000001</v>
      </c>
      <c r="C194" s="6">
        <f>B194*6.56</f>
        <v>1660.0696639999999</v>
      </c>
      <c r="D194" s="2">
        <f>MAX(B192:B209)-B194</f>
        <v>3.47229999999999</v>
      </c>
      <c r="E194" s="2">
        <f t="shared" si="54"/>
        <v>22.778287999999932</v>
      </c>
      <c r="F194" s="3">
        <f t="shared" si="55"/>
        <v>0</v>
      </c>
      <c r="G194" s="3">
        <f t="shared" si="56"/>
        <v>22.778287999999932</v>
      </c>
    </row>
    <row r="195" spans="1:13" x14ac:dyDescent="0.3">
      <c r="A195" t="s">
        <v>161</v>
      </c>
      <c r="B195" s="8">
        <v>254.61429999999999</v>
      </c>
      <c r="C195" s="6">
        <f>B195*6.56</f>
        <v>1670.2698079999998</v>
      </c>
      <c r="D195" s="2">
        <f>MAX(B192:B209)-B195</f>
        <v>1.9174000000000149</v>
      </c>
      <c r="E195" s="2">
        <f t="shared" si="54"/>
        <v>12.578144000000096</v>
      </c>
      <c r="F195" s="3">
        <f t="shared" si="55"/>
        <v>0</v>
      </c>
      <c r="G195" s="3">
        <f t="shared" si="56"/>
        <v>12.578144000000096</v>
      </c>
    </row>
    <row r="196" spans="1:13" x14ac:dyDescent="0.3">
      <c r="A196" t="s">
        <v>162</v>
      </c>
      <c r="B196" s="8">
        <v>248.6908</v>
      </c>
      <c r="C196" s="6">
        <f>B196*6.56</f>
        <v>1631.4116479999998</v>
      </c>
      <c r="D196" s="2">
        <f>MAX(B192:B209)-B196</f>
        <v>7.8409000000000049</v>
      </c>
      <c r="E196" s="2">
        <f t="shared" si="54"/>
        <v>51.436304000000028</v>
      </c>
      <c r="F196" s="3">
        <f t="shared" si="55"/>
        <v>1</v>
      </c>
      <c r="G196" s="3">
        <f t="shared" si="56"/>
        <v>-26.563695999999972</v>
      </c>
    </row>
    <row r="197" spans="1:13" x14ac:dyDescent="0.3">
      <c r="A197" t="s">
        <v>163</v>
      </c>
      <c r="B197" s="8">
        <v>244.87110000000001</v>
      </c>
      <c r="C197" s="6">
        <f>B197*6.56</f>
        <v>1606.3544159999999</v>
      </c>
      <c r="D197" s="2">
        <f>MAX(B192:B209)-B197</f>
        <v>11.660599999999988</v>
      </c>
      <c r="E197" s="2">
        <f t="shared" si="54"/>
        <v>76.493535999999921</v>
      </c>
      <c r="F197" s="3">
        <f t="shared" si="55"/>
        <v>1</v>
      </c>
      <c r="G197" s="3">
        <f t="shared" si="56"/>
        <v>-1.5064640000000793</v>
      </c>
    </row>
    <row r="198" spans="1:13" x14ac:dyDescent="0.3">
      <c r="A198" t="s">
        <v>164</v>
      </c>
      <c r="B198" s="8">
        <v>240.44990000000001</v>
      </c>
      <c r="C198" s="6">
        <f>B198*6.56</f>
        <v>1577.3513439999999</v>
      </c>
      <c r="D198" s="2">
        <f>MAX(B192:B209)-B198</f>
        <v>16.081799999999987</v>
      </c>
      <c r="E198" s="2">
        <f t="shared" si="54"/>
        <v>105.49660799999991</v>
      </c>
      <c r="F198" s="3">
        <f t="shared" si="55"/>
        <v>1</v>
      </c>
      <c r="G198" s="3">
        <f t="shared" si="56"/>
        <v>27.49660799999991</v>
      </c>
    </row>
    <row r="199" spans="1:13" x14ac:dyDescent="0.3">
      <c r="A199" t="s">
        <v>165</v>
      </c>
      <c r="B199" s="8">
        <v>237.11600000000001</v>
      </c>
      <c r="C199" s="6">
        <f>B199*6.56</f>
        <v>1555.4809600000001</v>
      </c>
      <c r="D199" s="2">
        <f>MAX(B192:B209)-B199</f>
        <v>19.415699999999987</v>
      </c>
      <c r="E199" s="2">
        <f t="shared" si="54"/>
        <v>127.36699199999991</v>
      </c>
      <c r="F199" s="3">
        <f t="shared" si="55"/>
        <v>2</v>
      </c>
      <c r="G199" s="3">
        <f t="shared" si="56"/>
        <v>-28.633008000000089</v>
      </c>
    </row>
    <row r="200" spans="1:13" x14ac:dyDescent="0.3">
      <c r="A200" t="s">
        <v>166</v>
      </c>
      <c r="B200" s="8">
        <v>233.71379999999999</v>
      </c>
      <c r="C200" s="6">
        <f>B200*6.56</f>
        <v>1533.1625279999998</v>
      </c>
      <c r="D200" s="2">
        <f>MAX(B192:B209)-B200</f>
        <v>22.817900000000009</v>
      </c>
      <c r="E200" s="2">
        <f t="shared" si="54"/>
        <v>149.68542400000004</v>
      </c>
      <c r="F200" s="3">
        <f t="shared" si="55"/>
        <v>2</v>
      </c>
      <c r="G200" s="3">
        <f t="shared" si="56"/>
        <v>-6.3145759999999598</v>
      </c>
    </row>
    <row r="201" spans="1:13" x14ac:dyDescent="0.3">
      <c r="A201" t="s">
        <v>167</v>
      </c>
      <c r="B201" s="8">
        <v>231.37180000000001</v>
      </c>
      <c r="C201" s="6">
        <f>B201*6.56</f>
        <v>1517.799008</v>
      </c>
      <c r="D201" s="2">
        <f>MAX(B192:B209)-B201</f>
        <v>25.159899999999993</v>
      </c>
      <c r="E201" s="2">
        <f t="shared" si="54"/>
        <v>165.04894399999995</v>
      </c>
      <c r="F201" s="3">
        <f t="shared" si="55"/>
        <v>2</v>
      </c>
      <c r="G201" s="3">
        <f t="shared" si="56"/>
        <v>9.048943999999949</v>
      </c>
    </row>
    <row r="202" spans="1:13" x14ac:dyDescent="0.3">
      <c r="A202" t="s">
        <v>168</v>
      </c>
      <c r="B202" s="8">
        <v>254.96889999999999</v>
      </c>
      <c r="C202" s="6">
        <f>B202*6.56</f>
        <v>1672.5959839999998</v>
      </c>
      <c r="D202" s="2">
        <f>MAX(B192:B209)-B202</f>
        <v>1.56280000000001</v>
      </c>
      <c r="E202" s="2">
        <f t="shared" si="54"/>
        <v>10.251968000000065</v>
      </c>
      <c r="F202" s="3">
        <f t="shared" si="55"/>
        <v>0</v>
      </c>
      <c r="G202" s="3">
        <f t="shared" si="56"/>
        <v>10.251968000000065</v>
      </c>
    </row>
    <row r="203" spans="1:13" x14ac:dyDescent="0.3">
      <c r="A203" t="s">
        <v>169</v>
      </c>
      <c r="B203" s="8">
        <v>256.5317</v>
      </c>
      <c r="C203" s="6">
        <f>B203*6.56</f>
        <v>1682.8479519999999</v>
      </c>
      <c r="D203" s="2">
        <f>MAX(B192:B209)-B203</f>
        <v>0</v>
      </c>
      <c r="E203" s="2">
        <f t="shared" si="54"/>
        <v>0</v>
      </c>
      <c r="F203" s="3">
        <f t="shared" si="55"/>
        <v>0</v>
      </c>
      <c r="G203" s="3">
        <f t="shared" si="56"/>
        <v>0</v>
      </c>
    </row>
    <row r="204" spans="1:13" x14ac:dyDescent="0.3">
      <c r="A204" t="s">
        <v>170</v>
      </c>
      <c r="B204" s="8">
        <v>250.25489999999999</v>
      </c>
      <c r="C204" s="6">
        <f>B204*6.56</f>
        <v>1641.6721439999999</v>
      </c>
      <c r="D204" s="2">
        <f>MAX(B192:B209)-B204</f>
        <v>6.2768000000000086</v>
      </c>
      <c r="E204" s="2">
        <f t="shared" si="54"/>
        <v>41.175808000000053</v>
      </c>
      <c r="F204" s="3">
        <f t="shared" si="55"/>
        <v>1</v>
      </c>
      <c r="G204" s="3">
        <f t="shared" si="56"/>
        <v>-36.824191999999947</v>
      </c>
    </row>
    <row r="205" spans="1:13" x14ac:dyDescent="0.3">
      <c r="A205" t="s">
        <v>171</v>
      </c>
      <c r="B205" s="8">
        <v>246.85890000000001</v>
      </c>
      <c r="C205" s="6">
        <f>B205*6.56</f>
        <v>1619.3943839999999</v>
      </c>
      <c r="D205" s="2">
        <f>MAX(B192:B209)-B205</f>
        <v>9.6727999999999952</v>
      </c>
      <c r="E205" s="2">
        <f t="shared" si="54"/>
        <v>63.453567999999962</v>
      </c>
      <c r="F205" s="3">
        <f t="shared" si="55"/>
        <v>1</v>
      </c>
      <c r="G205" s="3">
        <f t="shared" si="56"/>
        <v>-14.546432000000038</v>
      </c>
    </row>
    <row r="206" spans="1:13" x14ac:dyDescent="0.3">
      <c r="A206" t="s">
        <v>172</v>
      </c>
      <c r="B206" s="8">
        <v>242.27690000000001</v>
      </c>
      <c r="C206" s="6">
        <f>B206*6.56</f>
        <v>1589.336464</v>
      </c>
      <c r="D206" s="2">
        <f>MAX(B192:B209)-B206</f>
        <v>14.254799999999989</v>
      </c>
      <c r="E206" s="2">
        <f t="shared" si="54"/>
        <v>93.511487999999915</v>
      </c>
      <c r="F206" s="3">
        <f t="shared" si="55"/>
        <v>1</v>
      </c>
      <c r="G206" s="3">
        <f t="shared" si="56"/>
        <v>15.511487999999915</v>
      </c>
    </row>
    <row r="207" spans="1:13" x14ac:dyDescent="0.3">
      <c r="A207" t="s">
        <v>173</v>
      </c>
      <c r="B207" s="8">
        <v>239.10390000000001</v>
      </c>
      <c r="C207" s="6">
        <f>B207*6.56</f>
        <v>1568.5215840000001</v>
      </c>
      <c r="D207" s="2">
        <f>MAX(B192:B209)-B207</f>
        <v>17.427799999999991</v>
      </c>
      <c r="E207" s="2">
        <f t="shared" si="54"/>
        <v>114.32636799999993</v>
      </c>
      <c r="F207" s="3">
        <f t="shared" si="55"/>
        <v>1</v>
      </c>
      <c r="G207" s="3">
        <f t="shared" si="56"/>
        <v>36.326367999999931</v>
      </c>
    </row>
    <row r="208" spans="1:13" x14ac:dyDescent="0.3">
      <c r="A208" t="s">
        <v>174</v>
      </c>
      <c r="B208" s="8">
        <v>235.01339999999999</v>
      </c>
      <c r="C208" s="6">
        <f>B208*6.56</f>
        <v>1541.6879039999999</v>
      </c>
      <c r="D208" s="2">
        <f>MAX(B192:B209)-B208</f>
        <v>21.518300000000011</v>
      </c>
      <c r="E208" s="2">
        <f t="shared" si="54"/>
        <v>141.16004800000007</v>
      </c>
      <c r="F208" s="3">
        <f t="shared" si="55"/>
        <v>2</v>
      </c>
      <c r="G208" s="3">
        <f t="shared" si="56"/>
        <v>-14.839951999999926</v>
      </c>
    </row>
    <row r="209" spans="1:7" x14ac:dyDescent="0.3">
      <c r="A209" t="s">
        <v>175</v>
      </c>
      <c r="B209" s="8">
        <v>233.35079999999999</v>
      </c>
      <c r="C209" s="6">
        <f>B209*6.56</f>
        <v>1530.7812479999998</v>
      </c>
      <c r="D209" s="2">
        <f>MAX(B192:B209)-B209</f>
        <v>23.180900000000008</v>
      </c>
      <c r="E209" s="2">
        <f t="shared" si="54"/>
        <v>152.06670400000004</v>
      </c>
      <c r="F209" s="3">
        <f t="shared" si="55"/>
        <v>2</v>
      </c>
      <c r="G209" s="3">
        <f t="shared" si="56"/>
        <v>-3.9332959999999559</v>
      </c>
    </row>
    <row r="211" spans="1:7" x14ac:dyDescent="0.3">
      <c r="A211" t="s">
        <v>408</v>
      </c>
      <c r="B211" s="8">
        <v>442.48390000000001</v>
      </c>
      <c r="C211" s="6">
        <f>B211*6.56</f>
        <v>2902.6943839999999</v>
      </c>
      <c r="D211" s="2">
        <f>MAX(B211:B228)-B211</f>
        <v>17.121600000000001</v>
      </c>
      <c r="E211" s="2">
        <f>D211*6.56</f>
        <v>112.317696</v>
      </c>
      <c r="F211" s="3">
        <f>ROUND(E211/78,0)</f>
        <v>1</v>
      </c>
      <c r="G211" s="3">
        <f>E211-F211*78</f>
        <v>34.317695999999998</v>
      </c>
    </row>
    <row r="212" spans="1:7" x14ac:dyDescent="0.3">
      <c r="A212" t="s">
        <v>409</v>
      </c>
      <c r="B212" s="8">
        <v>441.37369999999999</v>
      </c>
      <c r="C212" s="6">
        <f>B212*6.56</f>
        <v>2895.4114719999998</v>
      </c>
      <c r="D212" s="2">
        <f>MAX(B211:B228)-B212</f>
        <v>18.231800000000021</v>
      </c>
      <c r="E212" s="2">
        <f t="shared" ref="E212:E228" si="57">D212*6.56</f>
        <v>119.60060800000014</v>
      </c>
      <c r="F212" s="3">
        <f t="shared" ref="F212:F228" si="58">ROUND(E212/78,0)</f>
        <v>2</v>
      </c>
      <c r="G212" s="3">
        <f t="shared" ref="G212:G228" si="59">E212-F212*78</f>
        <v>-36.399391999999864</v>
      </c>
    </row>
    <row r="213" spans="1:7" x14ac:dyDescent="0.3">
      <c r="A213" t="s">
        <v>176</v>
      </c>
      <c r="B213" s="8">
        <v>458.20150000000001</v>
      </c>
      <c r="C213" s="6">
        <f>B213*6.56</f>
        <v>3005.8018400000001</v>
      </c>
      <c r="D213" s="2">
        <f>MAX(B211:B228)-B213</f>
        <v>1.4039999999999964</v>
      </c>
      <c r="E213" s="2">
        <f t="shared" si="57"/>
        <v>9.2102399999999758</v>
      </c>
      <c r="F213" s="3">
        <f t="shared" si="58"/>
        <v>0</v>
      </c>
      <c r="G213" s="3">
        <f t="shared" si="59"/>
        <v>9.2102399999999758</v>
      </c>
    </row>
    <row r="214" spans="1:7" x14ac:dyDescent="0.3">
      <c r="A214" t="s">
        <v>177</v>
      </c>
      <c r="B214" s="8">
        <v>454.83730000000003</v>
      </c>
      <c r="C214" s="6">
        <f>B214*6.56</f>
        <v>2983.7326880000001</v>
      </c>
      <c r="D214" s="2">
        <f>MAX(B211:B228)-B214</f>
        <v>4.7681999999999789</v>
      </c>
      <c r="E214" s="2">
        <f t="shared" si="57"/>
        <v>31.279391999999859</v>
      </c>
      <c r="F214" s="3">
        <f t="shared" si="58"/>
        <v>0</v>
      </c>
      <c r="G214" s="3">
        <f t="shared" si="59"/>
        <v>31.279391999999859</v>
      </c>
    </row>
    <row r="215" spans="1:7" x14ac:dyDescent="0.3">
      <c r="A215" t="s">
        <v>178</v>
      </c>
      <c r="B215" s="8">
        <v>442.928</v>
      </c>
      <c r="C215" s="6">
        <f>B215*6.56</f>
        <v>2905.6076799999996</v>
      </c>
      <c r="D215" s="2">
        <f>MAX(B211:B228)-B215</f>
        <v>16.677500000000009</v>
      </c>
      <c r="E215" s="2">
        <f t="shared" si="57"/>
        <v>109.40440000000005</v>
      </c>
      <c r="F215" s="3">
        <f t="shared" si="58"/>
        <v>1</v>
      </c>
      <c r="G215" s="3">
        <f t="shared" si="59"/>
        <v>31.404400000000052</v>
      </c>
    </row>
    <row r="216" spans="1:7" x14ac:dyDescent="0.3">
      <c r="A216" t="s">
        <v>179</v>
      </c>
      <c r="B216" s="8">
        <v>438.649</v>
      </c>
      <c r="C216" s="6">
        <f>B216*6.56</f>
        <v>2877.5374400000001</v>
      </c>
      <c r="D216" s="2">
        <f>MAX(B211:B228)-B216</f>
        <v>20.956500000000005</v>
      </c>
      <c r="E216" s="2">
        <f t="shared" si="57"/>
        <v>137.47464000000002</v>
      </c>
      <c r="F216" s="3">
        <f t="shared" si="58"/>
        <v>2</v>
      </c>
      <c r="G216" s="3">
        <f t="shared" si="59"/>
        <v>-18.525359999999978</v>
      </c>
    </row>
    <row r="217" spans="1:7" x14ac:dyDescent="0.3">
      <c r="A217" t="s">
        <v>180</v>
      </c>
      <c r="B217" s="8">
        <v>430.43079999999998</v>
      </c>
      <c r="C217" s="6">
        <f>B217*6.56</f>
        <v>2823.6260479999996</v>
      </c>
      <c r="D217" s="2">
        <f>MAX(B211:B228)-B217</f>
        <v>29.17470000000003</v>
      </c>
      <c r="E217" s="2">
        <f t="shared" si="57"/>
        <v>191.38603200000017</v>
      </c>
      <c r="F217" s="3">
        <f t="shared" si="58"/>
        <v>2</v>
      </c>
      <c r="G217" s="3">
        <f t="shared" si="59"/>
        <v>35.386032000000171</v>
      </c>
    </row>
    <row r="218" spans="1:7" x14ac:dyDescent="0.3">
      <c r="A218" t="s">
        <v>181</v>
      </c>
      <c r="B218" s="8">
        <v>421.76569999999998</v>
      </c>
      <c r="C218" s="6">
        <f>B218*6.56</f>
        <v>2766.7829919999999</v>
      </c>
      <c r="D218" s="2">
        <f>MAX(B211:B228)-B218</f>
        <v>37.839800000000025</v>
      </c>
      <c r="E218" s="2">
        <f t="shared" si="57"/>
        <v>248.22908800000016</v>
      </c>
      <c r="F218" s="3">
        <f t="shared" si="58"/>
        <v>3</v>
      </c>
      <c r="G218" s="3">
        <f t="shared" si="59"/>
        <v>14.229088000000161</v>
      </c>
    </row>
    <row r="219" spans="1:7" x14ac:dyDescent="0.3">
      <c r="A219" t="s">
        <v>182</v>
      </c>
      <c r="B219" s="8">
        <v>397.03410000000002</v>
      </c>
      <c r="C219" s="6">
        <f>B219*6.56</f>
        <v>2604.5436960000002</v>
      </c>
      <c r="D219" s="2">
        <f>MAX(B211:B228)-B219</f>
        <v>62.571399999999983</v>
      </c>
      <c r="E219" s="2">
        <f t="shared" si="57"/>
        <v>410.46838399999984</v>
      </c>
      <c r="F219" s="3">
        <f t="shared" si="58"/>
        <v>5</v>
      </c>
      <c r="G219" s="3">
        <f t="shared" si="59"/>
        <v>20.468383999999844</v>
      </c>
    </row>
    <row r="220" spans="1:7" x14ac:dyDescent="0.3">
      <c r="A220" t="s">
        <v>183</v>
      </c>
      <c r="B220" s="8">
        <v>395.45490000000001</v>
      </c>
      <c r="C220" s="6">
        <f>B220*6.56</f>
        <v>2594.1841439999998</v>
      </c>
      <c r="D220" s="2">
        <f>MAX(B211:B228)-B220</f>
        <v>64.150599999999997</v>
      </c>
      <c r="E220" s="2">
        <f t="shared" si="57"/>
        <v>420.82793599999997</v>
      </c>
      <c r="F220" s="3">
        <f t="shared" si="58"/>
        <v>5</v>
      </c>
      <c r="G220" s="3">
        <f t="shared" si="59"/>
        <v>30.827935999999966</v>
      </c>
    </row>
    <row r="221" spans="1:7" x14ac:dyDescent="0.3">
      <c r="A221" t="s">
        <v>184</v>
      </c>
      <c r="B221" s="8">
        <v>459.60550000000001</v>
      </c>
      <c r="C221" s="6">
        <f>B221*6.56</f>
        <v>3015.01208</v>
      </c>
      <c r="D221" s="2">
        <f>MAX(B211:B228)-B221</f>
        <v>0</v>
      </c>
      <c r="E221" s="2">
        <f t="shared" si="57"/>
        <v>0</v>
      </c>
      <c r="F221" s="3">
        <f t="shared" si="58"/>
        <v>0</v>
      </c>
      <c r="G221" s="3">
        <f t="shared" si="59"/>
        <v>0</v>
      </c>
    </row>
    <row r="222" spans="1:7" x14ac:dyDescent="0.3">
      <c r="A222" t="s">
        <v>185</v>
      </c>
      <c r="B222" s="8">
        <v>456.28739999999999</v>
      </c>
      <c r="C222" s="6">
        <f>B222*6.56</f>
        <v>2993.2453439999999</v>
      </c>
      <c r="D222" s="2">
        <f>MAX(B211:B228)-B222</f>
        <v>3.3181000000000154</v>
      </c>
      <c r="E222" s="2">
        <f t="shared" si="57"/>
        <v>21.766736000000101</v>
      </c>
      <c r="F222" s="3">
        <f t="shared" si="58"/>
        <v>0</v>
      </c>
      <c r="G222" s="3">
        <f t="shared" si="59"/>
        <v>21.766736000000101</v>
      </c>
    </row>
    <row r="223" spans="1:7" x14ac:dyDescent="0.3">
      <c r="A223" t="s">
        <v>186</v>
      </c>
      <c r="B223" s="8">
        <v>444.37799999999999</v>
      </c>
      <c r="C223" s="6">
        <f>B223*6.56</f>
        <v>2915.1196799999998</v>
      </c>
      <c r="D223" s="2">
        <f>MAX(B211:B228)-B223</f>
        <v>15.22750000000002</v>
      </c>
      <c r="E223" s="2">
        <f t="shared" si="57"/>
        <v>99.892400000000123</v>
      </c>
      <c r="F223" s="3">
        <f t="shared" si="58"/>
        <v>1</v>
      </c>
      <c r="G223" s="3">
        <f t="shared" si="59"/>
        <v>21.892400000000123</v>
      </c>
    </row>
    <row r="224" spans="1:7" x14ac:dyDescent="0.3">
      <c r="A224" t="s">
        <v>187</v>
      </c>
      <c r="B224" s="8">
        <v>440.3888</v>
      </c>
      <c r="C224" s="6">
        <f>B224*6.56</f>
        <v>2888.9505279999998</v>
      </c>
      <c r="D224" s="2">
        <f>MAX(B211:B228)-B224</f>
        <v>19.216700000000003</v>
      </c>
      <c r="E224" s="2">
        <f t="shared" si="57"/>
        <v>126.06155200000001</v>
      </c>
      <c r="F224" s="3">
        <f t="shared" si="58"/>
        <v>2</v>
      </c>
      <c r="G224" s="3">
        <f t="shared" si="59"/>
        <v>-29.938447999999994</v>
      </c>
    </row>
    <row r="225" spans="1:7" x14ac:dyDescent="0.3">
      <c r="A225" t="s">
        <v>188</v>
      </c>
      <c r="B225" s="8">
        <v>431.83679999999998</v>
      </c>
      <c r="C225" s="6">
        <f>B225*6.56</f>
        <v>2832.8494079999996</v>
      </c>
      <c r="D225" s="2">
        <f>MAX(B211:B228)-B225</f>
        <v>27.768700000000024</v>
      </c>
      <c r="E225" s="2">
        <f t="shared" si="57"/>
        <v>182.16267200000016</v>
      </c>
      <c r="F225" s="3">
        <f t="shared" si="58"/>
        <v>2</v>
      </c>
      <c r="G225" s="3">
        <f t="shared" si="59"/>
        <v>26.162672000000157</v>
      </c>
    </row>
    <row r="226" spans="1:7" x14ac:dyDescent="0.3">
      <c r="A226" t="s">
        <v>189</v>
      </c>
      <c r="B226" s="8">
        <v>422.5301</v>
      </c>
      <c r="C226" s="6">
        <f>B226*6.56</f>
        <v>2771.7974559999998</v>
      </c>
      <c r="D226" s="2">
        <f>MAX(B211:B228)-B226</f>
        <v>37.075400000000002</v>
      </c>
      <c r="E226" s="2">
        <f t="shared" si="57"/>
        <v>243.21462399999999</v>
      </c>
      <c r="F226" s="3">
        <f t="shared" si="58"/>
        <v>3</v>
      </c>
      <c r="G226" s="3">
        <f t="shared" si="59"/>
        <v>9.2146239999999864</v>
      </c>
    </row>
    <row r="227" spans="1:7" x14ac:dyDescent="0.3">
      <c r="A227" t="s">
        <v>190</v>
      </c>
      <c r="B227" s="8">
        <v>398.94479999999999</v>
      </c>
      <c r="C227" s="6">
        <f>B227*6.56</f>
        <v>2617.0778879999998</v>
      </c>
      <c r="D227" s="2">
        <f>MAX(B211:B228)-B227</f>
        <v>60.66070000000002</v>
      </c>
      <c r="E227" s="2">
        <f t="shared" si="57"/>
        <v>397.93419200000011</v>
      </c>
      <c r="F227" s="3">
        <f t="shared" si="58"/>
        <v>5</v>
      </c>
      <c r="G227" s="3">
        <f t="shared" si="59"/>
        <v>7.9341920000001096</v>
      </c>
    </row>
    <row r="228" spans="1:7" x14ac:dyDescent="0.3">
      <c r="A228" t="s">
        <v>191</v>
      </c>
      <c r="B228" s="8">
        <v>397.26240000000001</v>
      </c>
      <c r="C228" s="6">
        <f>B228*6.56</f>
        <v>2606.0413439999998</v>
      </c>
      <c r="D228" s="2">
        <f>MAX(B211:B228)-B228</f>
        <v>62.343099999999993</v>
      </c>
      <c r="E228" s="2">
        <f t="shared" si="57"/>
        <v>408.97073599999993</v>
      </c>
      <c r="F228" s="3">
        <f t="shared" si="58"/>
        <v>5</v>
      </c>
      <c r="G228" s="3">
        <f t="shared" si="59"/>
        <v>18.970735999999931</v>
      </c>
    </row>
    <row r="230" spans="1:7" x14ac:dyDescent="0.3">
      <c r="A230" t="s">
        <v>410</v>
      </c>
      <c r="B230" s="8">
        <v>97.446700000000007</v>
      </c>
      <c r="C230" s="6">
        <f>B230*6.56</f>
        <v>639.25035200000002</v>
      </c>
      <c r="D230" s="2">
        <f>MAX(B230:B247)-B230</f>
        <v>2.6396999999999906</v>
      </c>
      <c r="E230" s="2">
        <f>D230*6.56</f>
        <v>17.316431999999939</v>
      </c>
      <c r="F230" s="3">
        <f>ROUND(E230/78,0)</f>
        <v>0</v>
      </c>
      <c r="G230" s="3">
        <f>E230-F230*78</f>
        <v>17.316431999999939</v>
      </c>
    </row>
    <row r="231" spans="1:7" x14ac:dyDescent="0.3">
      <c r="A231" t="s">
        <v>411</v>
      </c>
      <c r="B231" s="8">
        <v>100.0864</v>
      </c>
      <c r="C231" s="6">
        <f>B231*6.56</f>
        <v>656.56678399999998</v>
      </c>
      <c r="D231" s="2">
        <f>MAX(B230:B247)-B231</f>
        <v>0</v>
      </c>
      <c r="E231" s="2">
        <f t="shared" ref="E231:E247" si="60">D231*6.56</f>
        <v>0</v>
      </c>
      <c r="F231" s="3">
        <f t="shared" ref="F231:F247" si="61">ROUND(E231/78,0)</f>
        <v>0</v>
      </c>
      <c r="G231" s="3">
        <f t="shared" ref="G231:G247" si="62">E231-F231*78</f>
        <v>0</v>
      </c>
    </row>
    <row r="232" spans="1:7" x14ac:dyDescent="0.3">
      <c r="A232" t="s">
        <v>192</v>
      </c>
      <c r="B232" s="8">
        <v>86.125100000000003</v>
      </c>
      <c r="C232" s="6">
        <f>B232*6.56</f>
        <v>564.98065599999995</v>
      </c>
      <c r="D232" s="2">
        <f>MAX(B230:B247)-B232</f>
        <v>13.961299999999994</v>
      </c>
      <c r="E232" s="2">
        <f t="shared" si="60"/>
        <v>91.58612799999996</v>
      </c>
      <c r="F232" s="3">
        <f t="shared" si="61"/>
        <v>1</v>
      </c>
      <c r="G232" s="3">
        <f t="shared" si="62"/>
        <v>13.58612799999996</v>
      </c>
    </row>
    <row r="233" spans="1:7" x14ac:dyDescent="0.3">
      <c r="A233" t="s">
        <v>193</v>
      </c>
      <c r="B233" s="8">
        <v>43.982999999999997</v>
      </c>
      <c r="C233" s="6">
        <f>B233*6.56</f>
        <v>288.52847999999994</v>
      </c>
      <c r="D233" s="2">
        <f>MAX(B230:B247)-B233</f>
        <v>56.103400000000001</v>
      </c>
      <c r="E233" s="2">
        <f t="shared" si="60"/>
        <v>368.03830399999998</v>
      </c>
      <c r="F233" s="3">
        <f t="shared" si="61"/>
        <v>5</v>
      </c>
      <c r="G233" s="3">
        <f t="shared" si="62"/>
        <v>-21.961696000000018</v>
      </c>
    </row>
    <row r="234" spans="1:7" x14ac:dyDescent="0.3">
      <c r="A234" t="s">
        <v>194</v>
      </c>
      <c r="B234" s="8">
        <v>46.523800000000001</v>
      </c>
      <c r="C234" s="6">
        <f>B234*6.56</f>
        <v>305.19612799999999</v>
      </c>
      <c r="D234" s="2">
        <f>MAX(B230:B247)-B234</f>
        <v>53.562599999999996</v>
      </c>
      <c r="E234" s="2">
        <f t="shared" si="60"/>
        <v>351.37065599999994</v>
      </c>
      <c r="F234" s="3">
        <f t="shared" si="61"/>
        <v>5</v>
      </c>
      <c r="G234" s="3">
        <f t="shared" si="62"/>
        <v>-38.62934400000006</v>
      </c>
    </row>
    <row r="235" spans="1:7" x14ac:dyDescent="0.3">
      <c r="A235" t="s">
        <v>195</v>
      </c>
      <c r="B235" s="8">
        <v>49.130800000000001</v>
      </c>
      <c r="C235" s="6">
        <f>B235*6.56</f>
        <v>322.29804799999999</v>
      </c>
      <c r="D235" s="2">
        <f>MAX(B230:B247)-B235</f>
        <v>50.955599999999997</v>
      </c>
      <c r="E235" s="2">
        <f t="shared" si="60"/>
        <v>334.26873599999993</v>
      </c>
      <c r="F235" s="3">
        <f t="shared" si="61"/>
        <v>4</v>
      </c>
      <c r="G235" s="3">
        <f t="shared" si="62"/>
        <v>22.268735999999933</v>
      </c>
    </row>
    <row r="236" spans="1:7" x14ac:dyDescent="0.3">
      <c r="A236" t="s">
        <v>196</v>
      </c>
      <c r="B236" s="8">
        <v>51.367800000000003</v>
      </c>
      <c r="C236" s="6">
        <f>B236*6.56</f>
        <v>336.97276799999997</v>
      </c>
      <c r="D236" s="2">
        <f>MAX(B230:B247)-B236</f>
        <v>48.718599999999995</v>
      </c>
      <c r="E236" s="2">
        <f t="shared" si="60"/>
        <v>319.59401599999995</v>
      </c>
      <c r="F236" s="3">
        <f t="shared" si="61"/>
        <v>4</v>
      </c>
      <c r="G236" s="3">
        <f t="shared" si="62"/>
        <v>7.5940159999999537</v>
      </c>
    </row>
    <row r="237" spans="1:7" x14ac:dyDescent="0.3">
      <c r="A237" t="s">
        <v>197</v>
      </c>
      <c r="B237" s="8">
        <v>54.893700000000003</v>
      </c>
      <c r="C237" s="6">
        <f>B237*6.56</f>
        <v>360.10267199999998</v>
      </c>
      <c r="D237" s="2">
        <f>MAX(B230:B247)-B237</f>
        <v>45.192699999999995</v>
      </c>
      <c r="E237" s="2">
        <f t="shared" si="60"/>
        <v>296.46411199999994</v>
      </c>
      <c r="F237" s="3">
        <f t="shared" si="61"/>
        <v>4</v>
      </c>
      <c r="G237" s="3">
        <f t="shared" si="62"/>
        <v>-15.535888000000057</v>
      </c>
    </row>
    <row r="238" spans="1:7" x14ac:dyDescent="0.3">
      <c r="A238" t="s">
        <v>198</v>
      </c>
      <c r="B238" s="8">
        <v>56.496400000000001</v>
      </c>
      <c r="C238" s="6">
        <f>B238*6.56</f>
        <v>370.61638399999998</v>
      </c>
      <c r="D238" s="2">
        <f>MAX(B230:B247)-B238</f>
        <v>43.589999999999996</v>
      </c>
      <c r="E238" s="2">
        <f t="shared" si="60"/>
        <v>285.95039999999995</v>
      </c>
      <c r="F238" s="3">
        <f t="shared" si="61"/>
        <v>4</v>
      </c>
      <c r="G238" s="3">
        <f t="shared" si="62"/>
        <v>-26.049600000000055</v>
      </c>
    </row>
    <row r="239" spans="1:7" x14ac:dyDescent="0.3">
      <c r="A239" t="s">
        <v>199</v>
      </c>
      <c r="B239" s="8">
        <v>61.307200000000002</v>
      </c>
      <c r="C239" s="6">
        <f>B239*6.56</f>
        <v>402.17523199999999</v>
      </c>
      <c r="D239" s="2">
        <f>MAX(B230:B247)-B239</f>
        <v>38.779199999999996</v>
      </c>
      <c r="E239" s="2">
        <f t="shared" si="60"/>
        <v>254.39155199999996</v>
      </c>
      <c r="F239" s="3">
        <f t="shared" si="61"/>
        <v>3</v>
      </c>
      <c r="G239" s="3">
        <f t="shared" si="62"/>
        <v>20.391551999999962</v>
      </c>
    </row>
    <row r="240" spans="1:7" x14ac:dyDescent="0.3">
      <c r="A240" t="s">
        <v>200</v>
      </c>
      <c r="B240" s="8">
        <v>89.925600000000003</v>
      </c>
      <c r="C240" s="6">
        <f>B240*6.56</f>
        <v>589.91193599999997</v>
      </c>
      <c r="D240" s="2">
        <f>MAX(B230:B247)-B240</f>
        <v>10.160799999999995</v>
      </c>
      <c r="E240" s="2">
        <f t="shared" si="60"/>
        <v>66.654847999999959</v>
      </c>
      <c r="F240" s="3">
        <f t="shared" si="61"/>
        <v>1</v>
      </c>
      <c r="G240" s="3">
        <f t="shared" si="62"/>
        <v>-11.345152000000041</v>
      </c>
    </row>
    <row r="241" spans="1:7" x14ac:dyDescent="0.3">
      <c r="A241" t="s">
        <v>201</v>
      </c>
      <c r="B241" s="8">
        <v>42.846400000000003</v>
      </c>
      <c r="C241" s="6">
        <f>B241*6.56</f>
        <v>281.072384</v>
      </c>
      <c r="D241" s="2">
        <f>MAX(B230:B247)-B241</f>
        <v>57.239999999999995</v>
      </c>
      <c r="E241" s="2">
        <f t="shared" si="60"/>
        <v>375.49439999999993</v>
      </c>
      <c r="F241" s="3">
        <f t="shared" si="61"/>
        <v>5</v>
      </c>
      <c r="G241" s="3">
        <f t="shared" si="62"/>
        <v>-14.505600000000072</v>
      </c>
    </row>
    <row r="242" spans="1:7" x14ac:dyDescent="0.3">
      <c r="A242" t="s">
        <v>202</v>
      </c>
      <c r="B242" s="8">
        <v>45.258299999999998</v>
      </c>
      <c r="C242" s="6">
        <f>B242*6.56</f>
        <v>296.89444799999995</v>
      </c>
      <c r="D242" s="2">
        <f>MAX(B230:B247)-B242</f>
        <v>54.828099999999999</v>
      </c>
      <c r="E242" s="2">
        <f t="shared" si="60"/>
        <v>359.67233599999997</v>
      </c>
      <c r="F242" s="3">
        <f t="shared" si="61"/>
        <v>5</v>
      </c>
      <c r="G242" s="3">
        <f t="shared" si="62"/>
        <v>-30.327664000000027</v>
      </c>
    </row>
    <row r="243" spans="1:7" x14ac:dyDescent="0.3">
      <c r="A243" t="s">
        <v>203</v>
      </c>
      <c r="B243" s="8">
        <v>48.303100000000001</v>
      </c>
      <c r="C243" s="6">
        <f>B243*6.56</f>
        <v>316.868336</v>
      </c>
      <c r="D243" s="2">
        <f>MAX(B230:B247)-B243</f>
        <v>51.783299999999997</v>
      </c>
      <c r="E243" s="2">
        <f t="shared" si="60"/>
        <v>339.69844799999998</v>
      </c>
      <c r="F243" s="3">
        <f t="shared" si="61"/>
        <v>4</v>
      </c>
      <c r="G243" s="3">
        <f t="shared" si="62"/>
        <v>27.698447999999985</v>
      </c>
    </row>
    <row r="244" spans="1:7" x14ac:dyDescent="0.3">
      <c r="A244" t="s">
        <v>204</v>
      </c>
      <c r="B244" s="8">
        <v>50.526600000000002</v>
      </c>
      <c r="C244" s="6">
        <f>B244*6.56</f>
        <v>331.45449600000001</v>
      </c>
      <c r="D244" s="2">
        <f>MAX(B230:B247)-B244</f>
        <v>49.559799999999996</v>
      </c>
      <c r="E244" s="2">
        <f t="shared" si="60"/>
        <v>325.11228799999998</v>
      </c>
      <c r="F244" s="3">
        <f t="shared" si="61"/>
        <v>4</v>
      </c>
      <c r="G244" s="3">
        <f t="shared" si="62"/>
        <v>13.112287999999978</v>
      </c>
    </row>
    <row r="245" spans="1:7" x14ac:dyDescent="0.3">
      <c r="A245" t="s">
        <v>205</v>
      </c>
      <c r="B245" s="8">
        <v>53.732700000000001</v>
      </c>
      <c r="C245" s="6">
        <f>B245*6.56</f>
        <v>352.486512</v>
      </c>
      <c r="D245" s="2">
        <f>MAX(B230:B247)-B245</f>
        <v>46.353699999999996</v>
      </c>
      <c r="E245" s="2">
        <f t="shared" si="60"/>
        <v>304.08027199999998</v>
      </c>
      <c r="F245" s="3">
        <f t="shared" si="61"/>
        <v>4</v>
      </c>
      <c r="G245" s="3">
        <f t="shared" si="62"/>
        <v>-7.9197280000000205</v>
      </c>
    </row>
    <row r="246" spans="1:7" x14ac:dyDescent="0.3">
      <c r="A246" t="s">
        <v>206</v>
      </c>
      <c r="B246" s="8">
        <v>55.406700000000001</v>
      </c>
      <c r="C246" s="6">
        <f>B246*6.56</f>
        <v>363.46795199999997</v>
      </c>
      <c r="D246" s="2">
        <f>MAX(B230:B247)-B246</f>
        <v>44.679699999999997</v>
      </c>
      <c r="E246" s="2">
        <f t="shared" si="60"/>
        <v>293.09883199999996</v>
      </c>
      <c r="F246" s="3">
        <f t="shared" si="61"/>
        <v>4</v>
      </c>
      <c r="G246" s="3">
        <f t="shared" si="62"/>
        <v>-18.901168000000041</v>
      </c>
    </row>
    <row r="247" spans="1:7" x14ac:dyDescent="0.3">
      <c r="A247" t="s">
        <v>207</v>
      </c>
      <c r="B247" s="8">
        <v>59.815899999999999</v>
      </c>
      <c r="C247" s="6">
        <f>B247*6.56</f>
        <v>392.39230399999997</v>
      </c>
      <c r="D247" s="2">
        <f>MAX(B230:B247)-B247</f>
        <v>40.270499999999998</v>
      </c>
      <c r="E247" s="2">
        <f t="shared" si="60"/>
        <v>264.17447999999996</v>
      </c>
      <c r="F247" s="3">
        <f t="shared" si="61"/>
        <v>3</v>
      </c>
      <c r="G247" s="3">
        <f t="shared" si="62"/>
        <v>30.17447999999996</v>
      </c>
    </row>
    <row r="249" spans="1:7" x14ac:dyDescent="0.3">
      <c r="A249" t="s">
        <v>412</v>
      </c>
      <c r="B249" s="8">
        <v>143.73089999999999</v>
      </c>
      <c r="C249" s="6">
        <f>B249*6.56</f>
        <v>942.87470399999984</v>
      </c>
      <c r="D249" s="2">
        <f>MAX(B249:B266)-B249</f>
        <v>10.86020000000002</v>
      </c>
      <c r="E249" s="2">
        <f>D249*6.56</f>
        <v>71.242912000000132</v>
      </c>
      <c r="F249" s="3">
        <f>ROUND(E249/78,0)</f>
        <v>1</v>
      </c>
      <c r="G249" s="3">
        <f>E249-F249*78</f>
        <v>-6.7570879999998681</v>
      </c>
    </row>
    <row r="250" spans="1:7" x14ac:dyDescent="0.3">
      <c r="A250" t="s">
        <v>413</v>
      </c>
      <c r="B250" s="8">
        <v>142.9726</v>
      </c>
      <c r="C250" s="6">
        <f>B250*6.56</f>
        <v>937.9002559999999</v>
      </c>
      <c r="D250" s="2">
        <f>MAX(B249:B266)-B250</f>
        <v>11.618500000000012</v>
      </c>
      <c r="E250" s="2">
        <f t="shared" ref="E250:E266" si="63">D250*6.56</f>
        <v>76.21736000000007</v>
      </c>
      <c r="F250" s="3">
        <f t="shared" ref="F250:F266" si="64">ROUND(E250/78,0)</f>
        <v>1</v>
      </c>
      <c r="G250" s="3">
        <f t="shared" ref="G250:G266" si="65">E250-F250*78</f>
        <v>-1.7826399999999296</v>
      </c>
    </row>
    <row r="251" spans="1:7" x14ac:dyDescent="0.3">
      <c r="A251" t="s">
        <v>208</v>
      </c>
      <c r="B251" s="8">
        <v>133.48419999999999</v>
      </c>
      <c r="C251" s="6">
        <f>B251*6.56</f>
        <v>875.65635199999986</v>
      </c>
      <c r="D251" s="2">
        <f>MAX(B249:B266)-B251</f>
        <v>21.106900000000024</v>
      </c>
      <c r="E251" s="2">
        <f t="shared" si="63"/>
        <v>138.46126400000014</v>
      </c>
      <c r="F251" s="3">
        <f t="shared" si="64"/>
        <v>2</v>
      </c>
      <c r="G251" s="3">
        <f t="shared" si="65"/>
        <v>-17.538735999999858</v>
      </c>
    </row>
    <row r="252" spans="1:7" x14ac:dyDescent="0.3">
      <c r="A252" t="s">
        <v>209</v>
      </c>
      <c r="B252" s="8">
        <v>136.1052</v>
      </c>
      <c r="C252" s="6">
        <f>B252*6.56</f>
        <v>892.85011199999997</v>
      </c>
      <c r="D252" s="2">
        <f>MAX(B249:B266)-B252</f>
        <v>18.485900000000015</v>
      </c>
      <c r="E252" s="2">
        <f t="shared" si="63"/>
        <v>121.26750400000009</v>
      </c>
      <c r="F252" s="3">
        <f t="shared" si="64"/>
        <v>2</v>
      </c>
      <c r="G252" s="3">
        <f t="shared" si="65"/>
        <v>-34.732495999999912</v>
      </c>
    </row>
    <row r="253" spans="1:7" x14ac:dyDescent="0.3">
      <c r="A253" t="s">
        <v>210</v>
      </c>
      <c r="B253" s="8">
        <v>138.6122</v>
      </c>
      <c r="C253" s="6">
        <f>B253*6.56</f>
        <v>909.29603199999997</v>
      </c>
      <c r="D253" s="2">
        <f>MAX(B249:B266)-B253</f>
        <v>15.97890000000001</v>
      </c>
      <c r="E253" s="2">
        <f t="shared" si="63"/>
        <v>104.82158400000006</v>
      </c>
      <c r="F253" s="3">
        <f t="shared" si="64"/>
        <v>1</v>
      </c>
      <c r="G253" s="3">
        <f t="shared" si="65"/>
        <v>26.821584000000058</v>
      </c>
    </row>
    <row r="254" spans="1:7" x14ac:dyDescent="0.3">
      <c r="A254" t="s">
        <v>211</v>
      </c>
      <c r="B254" s="8">
        <v>141.923</v>
      </c>
      <c r="C254" s="6">
        <f>B254*6.56</f>
        <v>931.01487999999995</v>
      </c>
      <c r="D254" s="2">
        <f>MAX(B249:B266)-B254</f>
        <v>12.66810000000001</v>
      </c>
      <c r="E254" s="2">
        <f t="shared" si="63"/>
        <v>83.102736000000064</v>
      </c>
      <c r="F254" s="3">
        <f t="shared" si="64"/>
        <v>1</v>
      </c>
      <c r="G254" s="3">
        <f t="shared" si="65"/>
        <v>5.1027360000000641</v>
      </c>
    </row>
    <row r="255" spans="1:7" x14ac:dyDescent="0.3">
      <c r="A255" t="s">
        <v>212</v>
      </c>
      <c r="B255" s="8">
        <v>144.51310000000001</v>
      </c>
      <c r="C255" s="6">
        <f>B255*6.56</f>
        <v>948.00593600000002</v>
      </c>
      <c r="D255" s="2">
        <f>MAX(B249:B266)-B255</f>
        <v>10.078000000000003</v>
      </c>
      <c r="E255" s="2">
        <f t="shared" si="63"/>
        <v>66.111680000000021</v>
      </c>
      <c r="F255" s="3">
        <f t="shared" si="64"/>
        <v>1</v>
      </c>
      <c r="G255" s="3">
        <f t="shared" si="65"/>
        <v>-11.888319999999979</v>
      </c>
    </row>
    <row r="256" spans="1:7" x14ac:dyDescent="0.3">
      <c r="A256" t="s">
        <v>213</v>
      </c>
      <c r="B256" s="8">
        <v>148.25659999999999</v>
      </c>
      <c r="C256" s="6">
        <f>B256*6.56</f>
        <v>972.56329599999992</v>
      </c>
      <c r="D256" s="2">
        <f>MAX(B249:B266)-B256</f>
        <v>6.3345000000000198</v>
      </c>
      <c r="E256" s="2">
        <f t="shared" si="63"/>
        <v>41.554320000000125</v>
      </c>
      <c r="F256" s="3">
        <f t="shared" si="64"/>
        <v>1</v>
      </c>
      <c r="G256" s="3">
        <f t="shared" si="65"/>
        <v>-36.445679999999875</v>
      </c>
    </row>
    <row r="257" spans="1:7" x14ac:dyDescent="0.3">
      <c r="A257" t="s">
        <v>214</v>
      </c>
      <c r="B257" s="8">
        <v>151.2593</v>
      </c>
      <c r="C257" s="6">
        <f>B257*6.56</f>
        <v>992.26100799999995</v>
      </c>
      <c r="D257" s="2">
        <f>MAX(B249:B266)-B257</f>
        <v>3.3318000000000154</v>
      </c>
      <c r="E257" s="2">
        <f t="shared" si="63"/>
        <v>21.856608000000101</v>
      </c>
      <c r="F257" s="3">
        <f t="shared" si="64"/>
        <v>0</v>
      </c>
      <c r="G257" s="3">
        <f t="shared" si="65"/>
        <v>21.856608000000101</v>
      </c>
    </row>
    <row r="258" spans="1:7" x14ac:dyDescent="0.3">
      <c r="A258" t="s">
        <v>215</v>
      </c>
      <c r="B258" s="8">
        <v>154.59110000000001</v>
      </c>
      <c r="C258" s="6">
        <f>B258*6.56</f>
        <v>1014.117616</v>
      </c>
      <c r="D258" s="2">
        <f>MAX(B249:B266)-B258</f>
        <v>0</v>
      </c>
      <c r="E258" s="2">
        <f t="shared" si="63"/>
        <v>0</v>
      </c>
      <c r="F258" s="3">
        <f t="shared" si="64"/>
        <v>0</v>
      </c>
      <c r="G258" s="3">
        <f t="shared" si="65"/>
        <v>0</v>
      </c>
    </row>
    <row r="259" spans="1:7" x14ac:dyDescent="0.3">
      <c r="A259" t="s">
        <v>216</v>
      </c>
      <c r="B259" s="8">
        <v>132.7072</v>
      </c>
      <c r="C259" s="6">
        <f>B259*6.56</f>
        <v>870.55923199999995</v>
      </c>
      <c r="D259" s="2">
        <f>MAX(B249:B266)-B259</f>
        <v>21.883900000000011</v>
      </c>
      <c r="E259" s="2">
        <f t="shared" si="63"/>
        <v>143.55838400000007</v>
      </c>
      <c r="F259" s="3">
        <f t="shared" si="64"/>
        <v>2</v>
      </c>
      <c r="G259" s="3">
        <f t="shared" si="65"/>
        <v>-12.441615999999925</v>
      </c>
    </row>
    <row r="260" spans="1:7" x14ac:dyDescent="0.3">
      <c r="A260" t="s">
        <v>217</v>
      </c>
      <c r="B260" s="8">
        <v>135.27449999999999</v>
      </c>
      <c r="C260" s="6">
        <f>B260*6.56</f>
        <v>887.40071999999986</v>
      </c>
      <c r="D260" s="2">
        <f>MAX(B249:B266)-B260</f>
        <v>19.316600000000022</v>
      </c>
      <c r="E260" s="2">
        <f t="shared" si="63"/>
        <v>126.71689600000013</v>
      </c>
      <c r="F260" s="3">
        <f t="shared" si="64"/>
        <v>2</v>
      </c>
      <c r="G260" s="3">
        <f t="shared" si="65"/>
        <v>-29.283103999999867</v>
      </c>
    </row>
    <row r="261" spans="1:7" x14ac:dyDescent="0.3">
      <c r="A261" t="s">
        <v>218</v>
      </c>
      <c r="B261" s="8">
        <v>137.5591</v>
      </c>
      <c r="C261" s="6">
        <f>B261*6.56</f>
        <v>902.38769600000001</v>
      </c>
      <c r="D261" s="2">
        <f>MAX(B249:B266)-B261</f>
        <v>17.032000000000011</v>
      </c>
      <c r="E261" s="2">
        <f t="shared" si="63"/>
        <v>111.72992000000006</v>
      </c>
      <c r="F261" s="3">
        <f t="shared" si="64"/>
        <v>1</v>
      </c>
      <c r="G261" s="3">
        <f t="shared" si="65"/>
        <v>33.729920000000064</v>
      </c>
    </row>
    <row r="262" spans="1:7" x14ac:dyDescent="0.3">
      <c r="A262" t="s">
        <v>219</v>
      </c>
      <c r="B262" s="8">
        <v>140.85319999999999</v>
      </c>
      <c r="C262" s="6">
        <f>B262*6.56</f>
        <v>923.99699199999986</v>
      </c>
      <c r="D262" s="2">
        <f>MAX(B249:B266)-B262</f>
        <v>13.737900000000025</v>
      </c>
      <c r="E262" s="2">
        <f t="shared" si="63"/>
        <v>90.120624000000163</v>
      </c>
      <c r="F262" s="3">
        <f t="shared" si="64"/>
        <v>1</v>
      </c>
      <c r="G262" s="3">
        <f t="shared" si="65"/>
        <v>12.120624000000163</v>
      </c>
    </row>
    <row r="263" spans="1:7" x14ac:dyDescent="0.3">
      <c r="A263" t="s">
        <v>220</v>
      </c>
      <c r="B263" s="8">
        <v>143.13069999999999</v>
      </c>
      <c r="C263" s="6">
        <f>B263*6.56</f>
        <v>938.93739199999993</v>
      </c>
      <c r="D263" s="2">
        <f>MAX(B249:B266)-B263</f>
        <v>11.460400000000021</v>
      </c>
      <c r="E263" s="2">
        <f t="shared" si="63"/>
        <v>75.180224000000138</v>
      </c>
      <c r="F263" s="3">
        <f t="shared" si="64"/>
        <v>1</v>
      </c>
      <c r="G263" s="3">
        <f t="shared" si="65"/>
        <v>-2.8197759999998624</v>
      </c>
    </row>
    <row r="264" spans="1:7" x14ac:dyDescent="0.3">
      <c r="A264" t="s">
        <v>221</v>
      </c>
      <c r="B264" s="8">
        <v>147.09520000000001</v>
      </c>
      <c r="C264" s="6">
        <f>B264*6.56</f>
        <v>964.94451200000003</v>
      </c>
      <c r="D264" s="2">
        <f>MAX(B249:B266)-B264</f>
        <v>7.495900000000006</v>
      </c>
      <c r="E264" s="2">
        <f t="shared" si="63"/>
        <v>49.173104000000038</v>
      </c>
      <c r="F264" s="3">
        <f t="shared" si="64"/>
        <v>1</v>
      </c>
      <c r="G264" s="3">
        <f t="shared" si="65"/>
        <v>-28.826895999999962</v>
      </c>
    </row>
    <row r="265" spans="1:7" x14ac:dyDescent="0.3">
      <c r="A265" t="s">
        <v>222</v>
      </c>
      <c r="B265" s="8">
        <v>149.8682</v>
      </c>
      <c r="C265" s="6">
        <f>B265*6.56</f>
        <v>983.13539199999991</v>
      </c>
      <c r="D265" s="2">
        <f>MAX(B249:B266)-B265</f>
        <v>4.7229000000000099</v>
      </c>
      <c r="E265" s="2">
        <f t="shared" si="63"/>
        <v>30.982224000000063</v>
      </c>
      <c r="F265" s="3">
        <f t="shared" si="64"/>
        <v>0</v>
      </c>
      <c r="G265" s="3">
        <f t="shared" si="65"/>
        <v>30.982224000000063</v>
      </c>
    </row>
    <row r="266" spans="1:7" x14ac:dyDescent="0.3">
      <c r="A266" t="s">
        <v>223</v>
      </c>
      <c r="B266" s="8">
        <v>153.37719999999999</v>
      </c>
      <c r="C266" s="6">
        <f>B266*6.56</f>
        <v>1006.1544319999998</v>
      </c>
      <c r="D266" s="2">
        <f>MAX(B249:B266)-B266</f>
        <v>1.2139000000000237</v>
      </c>
      <c r="E266" s="2">
        <f t="shared" si="63"/>
        <v>7.9631840000001555</v>
      </c>
      <c r="F266" s="3">
        <f t="shared" si="64"/>
        <v>0</v>
      </c>
      <c r="G266" s="3">
        <f t="shared" si="65"/>
        <v>7.9631840000001555</v>
      </c>
    </row>
    <row r="267" spans="1:7" x14ac:dyDescent="0.3">
      <c r="F267" s="3"/>
      <c r="G267" s="3"/>
    </row>
    <row r="268" spans="1:7" x14ac:dyDescent="0.3">
      <c r="A268" t="s">
        <v>414</v>
      </c>
      <c r="B268" s="8">
        <v>373.59309999999999</v>
      </c>
      <c r="C268" s="6">
        <f>B268*6.56</f>
        <v>2450.7707359999999</v>
      </c>
      <c r="D268" s="2">
        <f>MAX(B268:B285)-B268</f>
        <v>2.6143000000000143</v>
      </c>
      <c r="E268" s="2">
        <f>D268*6.56</f>
        <v>17.149808000000093</v>
      </c>
      <c r="F268" s="3">
        <f>ROUND(E268/78,0)</f>
        <v>0</v>
      </c>
      <c r="G268" s="3">
        <f>E268-F268*78</f>
        <v>17.149808000000093</v>
      </c>
    </row>
    <row r="269" spans="1:7" x14ac:dyDescent="0.3">
      <c r="A269" t="s">
        <v>415</v>
      </c>
      <c r="B269" s="8">
        <v>376.20740000000001</v>
      </c>
      <c r="C269" s="6">
        <f>B269*6.56</f>
        <v>2467.9205440000001</v>
      </c>
      <c r="D269" s="2">
        <f>MAX(B268:B285)-B269</f>
        <v>0</v>
      </c>
      <c r="E269" s="2">
        <f t="shared" ref="E269:E285" si="66">D269*6.56</f>
        <v>0</v>
      </c>
      <c r="F269" s="3">
        <f t="shared" ref="F269:F285" si="67">ROUND(E269/78,0)</f>
        <v>0</v>
      </c>
      <c r="G269" s="3">
        <f t="shared" ref="G269:G285" si="68">E269-F269*78</f>
        <v>0</v>
      </c>
    </row>
    <row r="270" spans="1:7" x14ac:dyDescent="0.3">
      <c r="A270" t="s">
        <v>224</v>
      </c>
      <c r="B270" s="8">
        <v>322.76330000000002</v>
      </c>
      <c r="C270" s="6">
        <f>B270*6.56</f>
        <v>2117.3272480000001</v>
      </c>
      <c r="D270" s="2">
        <f>MAX(B268:B285)-B270</f>
        <v>53.444099999999992</v>
      </c>
      <c r="E270" s="2">
        <f t="shared" si="66"/>
        <v>350.59329599999995</v>
      </c>
      <c r="F270" s="3">
        <f t="shared" si="67"/>
        <v>4</v>
      </c>
      <c r="G270" s="3">
        <f t="shared" si="68"/>
        <v>38.593295999999953</v>
      </c>
    </row>
    <row r="271" spans="1:7" x14ac:dyDescent="0.3">
      <c r="A271" t="s">
        <v>225</v>
      </c>
      <c r="B271" s="8">
        <v>325.9479</v>
      </c>
      <c r="C271" s="6">
        <f>B271*6.56</f>
        <v>2138.2182239999997</v>
      </c>
      <c r="D271" s="2">
        <f>MAX(B268:B285)-B271</f>
        <v>50.259500000000003</v>
      </c>
      <c r="E271" s="2">
        <f t="shared" si="66"/>
        <v>329.70231999999999</v>
      </c>
      <c r="F271" s="3">
        <f t="shared" si="67"/>
        <v>4</v>
      </c>
      <c r="G271" s="3">
        <f t="shared" si="68"/>
        <v>17.702319999999986</v>
      </c>
    </row>
    <row r="272" spans="1:7" x14ac:dyDescent="0.3">
      <c r="A272" t="s">
        <v>226</v>
      </c>
      <c r="B272" s="8">
        <v>332.39749999999998</v>
      </c>
      <c r="C272" s="6">
        <f>B272*6.56</f>
        <v>2180.5275999999999</v>
      </c>
      <c r="D272" s="2">
        <f>MAX(B268:B285)-B272</f>
        <v>43.809900000000027</v>
      </c>
      <c r="E272" s="2">
        <f t="shared" si="66"/>
        <v>287.39294400000017</v>
      </c>
      <c r="F272" s="3">
        <f t="shared" si="67"/>
        <v>4</v>
      </c>
      <c r="G272" s="3">
        <f t="shared" si="68"/>
        <v>-24.60705599999983</v>
      </c>
    </row>
    <row r="273" spans="1:7" x14ac:dyDescent="0.3">
      <c r="A273" t="s">
        <v>227</v>
      </c>
      <c r="B273" s="8">
        <v>334.39589999999998</v>
      </c>
      <c r="C273" s="6">
        <f>B273*6.56</f>
        <v>2193.6371039999999</v>
      </c>
      <c r="D273" s="2">
        <f>MAX(B268:B285)-B273</f>
        <v>41.811500000000024</v>
      </c>
      <c r="E273" s="2">
        <f t="shared" si="66"/>
        <v>274.28344000000016</v>
      </c>
      <c r="F273" s="3">
        <f t="shared" si="67"/>
        <v>4</v>
      </c>
      <c r="G273" s="3">
        <f t="shared" si="68"/>
        <v>-37.716559999999845</v>
      </c>
    </row>
    <row r="274" spans="1:7" x14ac:dyDescent="0.3">
      <c r="A274" t="s">
        <v>228</v>
      </c>
      <c r="B274" s="8">
        <v>336.24079999999998</v>
      </c>
      <c r="C274" s="6">
        <f>B274*6.56</f>
        <v>2205.7396479999998</v>
      </c>
      <c r="D274" s="2">
        <f>MAX(B268:B285)-B274</f>
        <v>39.966600000000028</v>
      </c>
      <c r="E274" s="2">
        <f t="shared" si="66"/>
        <v>262.18089600000019</v>
      </c>
      <c r="F274" s="3">
        <f t="shared" si="67"/>
        <v>3</v>
      </c>
      <c r="G274" s="3">
        <f t="shared" si="68"/>
        <v>28.180896000000189</v>
      </c>
    </row>
    <row r="275" spans="1:7" x14ac:dyDescent="0.3">
      <c r="A275" t="s">
        <v>229</v>
      </c>
      <c r="B275" s="8">
        <v>338.83159999999998</v>
      </c>
      <c r="C275" s="6">
        <f>B275*6.56</f>
        <v>2222.7352959999998</v>
      </c>
      <c r="D275" s="2">
        <f>MAX(B268:B285)-B275</f>
        <v>37.375800000000027</v>
      </c>
      <c r="E275" s="2">
        <f t="shared" si="66"/>
        <v>245.18524800000017</v>
      </c>
      <c r="F275" s="3">
        <f t="shared" si="67"/>
        <v>3</v>
      </c>
      <c r="G275" s="3">
        <f t="shared" si="68"/>
        <v>11.185248000000172</v>
      </c>
    </row>
    <row r="276" spans="1:7" x14ac:dyDescent="0.3">
      <c r="A276" t="s">
        <v>230</v>
      </c>
      <c r="B276" s="8">
        <v>341.4348</v>
      </c>
      <c r="C276" s="6">
        <f>B276*6.56</f>
        <v>2239.8122879999996</v>
      </c>
      <c r="D276" s="2">
        <f>MAX(B268:B285)-B276</f>
        <v>34.772600000000011</v>
      </c>
      <c r="E276" s="2">
        <f t="shared" si="66"/>
        <v>228.10825600000007</v>
      </c>
      <c r="F276" s="3">
        <f t="shared" si="67"/>
        <v>3</v>
      </c>
      <c r="G276" s="3">
        <f t="shared" si="68"/>
        <v>-5.8917439999999317</v>
      </c>
    </row>
    <row r="277" spans="1:7" x14ac:dyDescent="0.3">
      <c r="A277" t="s">
        <v>231</v>
      </c>
      <c r="B277" s="8">
        <v>319.06979999999999</v>
      </c>
      <c r="C277" s="6">
        <f>B277*6.56</f>
        <v>2093.0978879999998</v>
      </c>
      <c r="D277" s="2">
        <f>MAX(B268:B285)-B277</f>
        <v>57.13760000000002</v>
      </c>
      <c r="E277" s="2">
        <f t="shared" si="66"/>
        <v>374.82265600000011</v>
      </c>
      <c r="F277" s="3">
        <f t="shared" si="67"/>
        <v>5</v>
      </c>
      <c r="G277" s="3">
        <f t="shared" si="68"/>
        <v>-15.177343999999891</v>
      </c>
    </row>
    <row r="278" spans="1:7" x14ac:dyDescent="0.3">
      <c r="A278" t="s">
        <v>232</v>
      </c>
      <c r="B278" s="8">
        <v>321.60329999999999</v>
      </c>
      <c r="C278" s="6">
        <f>B278*6.56</f>
        <v>2109.7176479999998</v>
      </c>
      <c r="D278" s="2">
        <f>MAX(B268:B285)-B278</f>
        <v>54.604100000000017</v>
      </c>
      <c r="E278" s="2">
        <f t="shared" si="66"/>
        <v>358.20289600000007</v>
      </c>
      <c r="F278" s="3">
        <f t="shared" si="67"/>
        <v>5</v>
      </c>
      <c r="G278" s="3">
        <f t="shared" si="68"/>
        <v>-31.797103999999933</v>
      </c>
    </row>
    <row r="279" spans="1:7" x14ac:dyDescent="0.3">
      <c r="A279" t="s">
        <v>233</v>
      </c>
      <c r="B279" s="8">
        <v>325.1619</v>
      </c>
      <c r="C279" s="6">
        <f>B279*6.56</f>
        <v>2133.0620639999997</v>
      </c>
      <c r="D279" s="2">
        <f>MAX(B268:B285)-B279</f>
        <v>51.045500000000004</v>
      </c>
      <c r="E279" s="2">
        <f t="shared" si="66"/>
        <v>334.85847999999999</v>
      </c>
      <c r="F279" s="3">
        <f t="shared" si="67"/>
        <v>4</v>
      </c>
      <c r="G279" s="3">
        <f t="shared" si="68"/>
        <v>22.858479999999986</v>
      </c>
    </row>
    <row r="280" spans="1:7" x14ac:dyDescent="0.3">
      <c r="A280" t="s">
        <v>234</v>
      </c>
      <c r="B280" s="8">
        <v>330.4171</v>
      </c>
      <c r="C280" s="6">
        <f>B280*6.56</f>
        <v>2167.5361760000001</v>
      </c>
      <c r="D280" s="2">
        <f>MAX(B268:B285)-B280</f>
        <v>45.790300000000002</v>
      </c>
      <c r="E280" s="2">
        <f t="shared" si="66"/>
        <v>300.38436799999999</v>
      </c>
      <c r="F280" s="3">
        <f t="shared" si="67"/>
        <v>4</v>
      </c>
      <c r="G280" s="3">
        <f t="shared" si="68"/>
        <v>-11.615632000000005</v>
      </c>
    </row>
    <row r="281" spans="1:7" x14ac:dyDescent="0.3">
      <c r="A281" t="s">
        <v>235</v>
      </c>
      <c r="B281" s="8">
        <v>333.09649999999999</v>
      </c>
      <c r="C281" s="6">
        <f>B281*6.56</f>
        <v>2185.1130399999997</v>
      </c>
      <c r="D281" s="2">
        <f>MAX(B268:B285)-B281</f>
        <v>43.110900000000015</v>
      </c>
      <c r="E281" s="2">
        <f t="shared" si="66"/>
        <v>282.80750400000011</v>
      </c>
      <c r="F281" s="3">
        <f t="shared" si="67"/>
        <v>4</v>
      </c>
      <c r="G281" s="3">
        <f t="shared" si="68"/>
        <v>-29.192495999999892</v>
      </c>
    </row>
    <row r="282" spans="1:7" x14ac:dyDescent="0.3">
      <c r="A282" t="s">
        <v>236</v>
      </c>
      <c r="B282" s="8">
        <v>334.99970000000002</v>
      </c>
      <c r="C282" s="6">
        <f>B282*6.56</f>
        <v>2197.5980319999999</v>
      </c>
      <c r="D282" s="2">
        <f>MAX(B268:B285)-B282</f>
        <v>41.207699999999988</v>
      </c>
      <c r="E282" s="2">
        <f t="shared" si="66"/>
        <v>270.3225119999999</v>
      </c>
      <c r="F282" s="3">
        <f t="shared" si="67"/>
        <v>3</v>
      </c>
      <c r="G282" s="3">
        <f t="shared" si="68"/>
        <v>36.322511999999904</v>
      </c>
    </row>
    <row r="283" spans="1:7" x14ac:dyDescent="0.3">
      <c r="A283" t="s">
        <v>237</v>
      </c>
      <c r="B283" s="8">
        <v>337.85509999999999</v>
      </c>
      <c r="C283" s="6">
        <f>B283*6.56</f>
        <v>2216.3294559999999</v>
      </c>
      <c r="D283" s="2">
        <f>MAX(B268:B285)-B283</f>
        <v>38.352300000000014</v>
      </c>
      <c r="E283" s="2">
        <f t="shared" si="66"/>
        <v>251.59108800000007</v>
      </c>
      <c r="F283" s="3">
        <f t="shared" si="67"/>
        <v>3</v>
      </c>
      <c r="G283" s="3">
        <f t="shared" si="68"/>
        <v>17.59108800000007</v>
      </c>
    </row>
    <row r="284" spans="1:7" x14ac:dyDescent="0.3">
      <c r="A284" t="s">
        <v>238</v>
      </c>
      <c r="B284" s="8">
        <v>340.61840000000001</v>
      </c>
      <c r="C284" s="6">
        <f>B284*6.56</f>
        <v>2234.4567039999997</v>
      </c>
      <c r="D284" s="2">
        <f>MAX(B268:B285)-B284</f>
        <v>35.588999999999999</v>
      </c>
      <c r="E284" s="2">
        <f t="shared" si="66"/>
        <v>233.46383999999998</v>
      </c>
      <c r="F284" s="3">
        <f t="shared" si="67"/>
        <v>3</v>
      </c>
      <c r="G284" s="3">
        <f t="shared" si="68"/>
        <v>-0.53616000000002373</v>
      </c>
    </row>
    <row r="285" spans="1:7" x14ac:dyDescent="0.3">
      <c r="A285" t="s">
        <v>239</v>
      </c>
      <c r="B285" s="8">
        <v>317.66269999999997</v>
      </c>
      <c r="C285" s="6">
        <f>B285*6.56</f>
        <v>2083.8673119999999</v>
      </c>
      <c r="D285" s="2">
        <f>MAX(B268:B285)-B285</f>
        <v>58.544700000000034</v>
      </c>
      <c r="E285" s="2">
        <f t="shared" si="66"/>
        <v>384.05323200000021</v>
      </c>
      <c r="F285" s="3">
        <f t="shared" si="67"/>
        <v>5</v>
      </c>
      <c r="G285" s="3">
        <f t="shared" si="68"/>
        <v>-5.9467679999997927</v>
      </c>
    </row>
    <row r="286" spans="1:7" x14ac:dyDescent="0.3">
      <c r="F286" s="3"/>
      <c r="G286" s="3"/>
    </row>
    <row r="287" spans="1:7" x14ac:dyDescent="0.3">
      <c r="A287" t="s">
        <v>416</v>
      </c>
      <c r="B287" s="8">
        <v>527.10929999999996</v>
      </c>
      <c r="C287" s="6">
        <f>B287*6.56</f>
        <v>3457.8370079999995</v>
      </c>
      <c r="D287" s="2">
        <f>MAX(B287:B304)-B287</f>
        <v>13.985300000000052</v>
      </c>
      <c r="E287" s="2">
        <f>D287*6.56</f>
        <v>91.743568000000337</v>
      </c>
      <c r="F287" s="3">
        <f>ROUND(E287/78,0)</f>
        <v>1</v>
      </c>
      <c r="G287" s="3">
        <f>E287-F287*78</f>
        <v>13.743568000000337</v>
      </c>
    </row>
    <row r="288" spans="1:7" x14ac:dyDescent="0.3">
      <c r="A288" t="s">
        <v>417</v>
      </c>
      <c r="B288" s="8">
        <v>527.31150000000002</v>
      </c>
      <c r="C288" s="6">
        <f>B288*6.56</f>
        <v>3459.1634399999998</v>
      </c>
      <c r="D288" s="2">
        <f>MAX(B287:B304)-B288</f>
        <v>13.78309999999999</v>
      </c>
      <c r="E288" s="2">
        <f t="shared" ref="E288:E304" si="69">D288*6.56</f>
        <v>90.417135999999928</v>
      </c>
      <c r="F288" s="3">
        <f t="shared" ref="F288:F304" si="70">ROUND(E288/78,0)</f>
        <v>1</v>
      </c>
      <c r="G288" s="3">
        <f t="shared" ref="G288:G304" si="71">E288-F288*78</f>
        <v>12.417135999999928</v>
      </c>
    </row>
    <row r="289" spans="1:7" x14ac:dyDescent="0.3">
      <c r="A289" t="s">
        <v>240</v>
      </c>
      <c r="B289" s="8">
        <v>537.2242</v>
      </c>
      <c r="C289" s="6">
        <f>B289*6.56</f>
        <v>3524.190752</v>
      </c>
      <c r="D289" s="2">
        <f>MAX(B287:B304)-B289</f>
        <v>3.8704000000000178</v>
      </c>
      <c r="E289" s="2">
        <f t="shared" si="69"/>
        <v>25.389824000000115</v>
      </c>
      <c r="F289" s="3">
        <f t="shared" si="70"/>
        <v>0</v>
      </c>
      <c r="G289" s="3">
        <f t="shared" si="71"/>
        <v>25.389824000000115</v>
      </c>
    </row>
    <row r="290" spans="1:7" x14ac:dyDescent="0.3">
      <c r="A290" t="s">
        <v>241</v>
      </c>
      <c r="B290" s="8">
        <v>528.97389999999996</v>
      </c>
      <c r="C290" s="6">
        <f>B290*6.56</f>
        <v>3470.0687839999996</v>
      </c>
      <c r="D290" s="2">
        <f>MAX(B287:B304)-B290</f>
        <v>12.120700000000056</v>
      </c>
      <c r="E290" s="2">
        <f t="shared" si="69"/>
        <v>79.511792000000369</v>
      </c>
      <c r="F290" s="3">
        <f t="shared" si="70"/>
        <v>1</v>
      </c>
      <c r="G290" s="3">
        <f t="shared" si="71"/>
        <v>1.5117920000003693</v>
      </c>
    </row>
    <row r="291" spans="1:7" x14ac:dyDescent="0.3">
      <c r="A291" t="s">
        <v>242</v>
      </c>
      <c r="B291" s="8">
        <v>515.47469999999998</v>
      </c>
      <c r="C291" s="6">
        <f>B291*6.56</f>
        <v>3381.5140319999996</v>
      </c>
      <c r="D291" s="2">
        <f>MAX(B287:B304)-B291</f>
        <v>25.61990000000003</v>
      </c>
      <c r="E291" s="2">
        <f t="shared" si="69"/>
        <v>168.06654400000019</v>
      </c>
      <c r="F291" s="3">
        <f t="shared" si="70"/>
        <v>2</v>
      </c>
      <c r="G291" s="3">
        <f t="shared" si="71"/>
        <v>12.066544000000192</v>
      </c>
    </row>
    <row r="292" spans="1:7" x14ac:dyDescent="0.3">
      <c r="A292" t="s">
        <v>243</v>
      </c>
      <c r="B292" s="8">
        <v>505.66370000000001</v>
      </c>
      <c r="C292" s="6">
        <f>B292*6.56</f>
        <v>3317.1538719999999</v>
      </c>
      <c r="D292" s="2">
        <f>MAX(B287:B304)-B292</f>
        <v>35.430900000000008</v>
      </c>
      <c r="E292" s="2">
        <f t="shared" si="69"/>
        <v>232.42670400000003</v>
      </c>
      <c r="F292" s="3">
        <f t="shared" si="70"/>
        <v>3</v>
      </c>
      <c r="G292" s="3">
        <f t="shared" si="71"/>
        <v>-1.5732959999999707</v>
      </c>
    </row>
    <row r="293" spans="1:7" x14ac:dyDescent="0.3">
      <c r="A293" t="s">
        <v>244</v>
      </c>
      <c r="B293" s="8">
        <v>496.13499999999999</v>
      </c>
      <c r="C293" s="6">
        <f>B293*6.56</f>
        <v>3254.6455999999998</v>
      </c>
      <c r="D293" s="2">
        <f>MAX(B287:B304)-B293</f>
        <v>44.959600000000023</v>
      </c>
      <c r="E293" s="2">
        <f t="shared" si="69"/>
        <v>294.93497600000012</v>
      </c>
      <c r="F293" s="3">
        <f t="shared" si="70"/>
        <v>4</v>
      </c>
      <c r="G293" s="3">
        <f t="shared" si="71"/>
        <v>-17.06502399999988</v>
      </c>
    </row>
    <row r="294" spans="1:7" x14ac:dyDescent="0.3">
      <c r="A294" t="s">
        <v>245</v>
      </c>
      <c r="B294" s="8">
        <v>488.24119999999999</v>
      </c>
      <c r="C294" s="6">
        <f>B294*6.56</f>
        <v>3202.8622719999998</v>
      </c>
      <c r="D294" s="2">
        <f>MAX(B287:B304)-B294</f>
        <v>52.853400000000022</v>
      </c>
      <c r="E294" s="2">
        <f t="shared" si="69"/>
        <v>346.7183040000001</v>
      </c>
      <c r="F294" s="3">
        <f t="shared" si="70"/>
        <v>4</v>
      </c>
      <c r="G294" s="3">
        <f t="shared" si="71"/>
        <v>34.718304000000103</v>
      </c>
    </row>
    <row r="295" spans="1:7" x14ac:dyDescent="0.3">
      <c r="A295" t="s">
        <v>246</v>
      </c>
      <c r="B295" s="8">
        <v>477.59800000000001</v>
      </c>
      <c r="C295" s="6">
        <f>B295*6.56</f>
        <v>3133.04288</v>
      </c>
      <c r="D295" s="2">
        <f>MAX(B287:B304)-B295</f>
        <v>63.496600000000001</v>
      </c>
      <c r="E295" s="2">
        <f t="shared" si="69"/>
        <v>416.53769599999998</v>
      </c>
      <c r="F295" s="3">
        <f t="shared" si="70"/>
        <v>5</v>
      </c>
      <c r="G295" s="3">
        <f t="shared" si="71"/>
        <v>26.537695999999983</v>
      </c>
    </row>
    <row r="296" spans="1:7" x14ac:dyDescent="0.3">
      <c r="A296" t="s">
        <v>247</v>
      </c>
      <c r="B296" s="8">
        <v>464.46289999999999</v>
      </c>
      <c r="C296" s="6">
        <f>B296*6.56</f>
        <v>3046.8766239999995</v>
      </c>
      <c r="D296" s="2">
        <f>MAX(B287:B304)-B296</f>
        <v>76.631700000000023</v>
      </c>
      <c r="E296" s="2">
        <f t="shared" si="69"/>
        <v>502.70395200000013</v>
      </c>
      <c r="F296" s="3">
        <f t="shared" si="70"/>
        <v>6</v>
      </c>
      <c r="G296" s="3">
        <f t="shared" si="71"/>
        <v>34.703952000000129</v>
      </c>
    </row>
    <row r="297" spans="1:7" x14ac:dyDescent="0.3">
      <c r="A297" t="s">
        <v>248</v>
      </c>
      <c r="B297" s="8">
        <v>541.09460000000001</v>
      </c>
      <c r="C297" s="6">
        <f>B297*6.56</f>
        <v>3549.5805759999998</v>
      </c>
      <c r="D297" s="2">
        <f>MAX(B287:B304)-B297</f>
        <v>0</v>
      </c>
      <c r="E297" s="2">
        <f t="shared" si="69"/>
        <v>0</v>
      </c>
      <c r="F297" s="3">
        <f t="shared" si="70"/>
        <v>0</v>
      </c>
      <c r="G297" s="3">
        <f t="shared" si="71"/>
        <v>0</v>
      </c>
    </row>
    <row r="298" spans="1:7" x14ac:dyDescent="0.3">
      <c r="A298" t="s">
        <v>249</v>
      </c>
      <c r="B298" s="8">
        <v>532.60479999999995</v>
      </c>
      <c r="C298" s="6">
        <f>B298*6.56</f>
        <v>3493.8874879999994</v>
      </c>
      <c r="D298" s="2">
        <f>MAX(B287:B304)-B298</f>
        <v>8.4898000000000593</v>
      </c>
      <c r="E298" s="2">
        <f t="shared" si="69"/>
        <v>55.693088000000387</v>
      </c>
      <c r="F298" s="3">
        <f t="shared" si="70"/>
        <v>1</v>
      </c>
      <c r="G298" s="3">
        <f t="shared" si="71"/>
        <v>-22.306911999999613</v>
      </c>
    </row>
    <row r="299" spans="1:7" x14ac:dyDescent="0.3">
      <c r="A299" t="s">
        <v>250</v>
      </c>
      <c r="B299" s="8">
        <v>518.98889999999994</v>
      </c>
      <c r="C299" s="6">
        <f>B299*6.56</f>
        <v>3404.5671839999995</v>
      </c>
      <c r="D299" s="2">
        <f>MAX(B287:B304)-B299</f>
        <v>22.10570000000007</v>
      </c>
      <c r="E299" s="2">
        <f t="shared" si="69"/>
        <v>145.01339200000044</v>
      </c>
      <c r="F299" s="3">
        <f t="shared" si="70"/>
        <v>2</v>
      </c>
      <c r="G299" s="3">
        <f t="shared" si="71"/>
        <v>-10.986607999999563</v>
      </c>
    </row>
    <row r="300" spans="1:7" x14ac:dyDescent="0.3">
      <c r="A300" t="s">
        <v>251</v>
      </c>
      <c r="B300" s="8">
        <v>509.64870000000002</v>
      </c>
      <c r="C300" s="6">
        <f>B300*6.56</f>
        <v>3343.2954719999998</v>
      </c>
      <c r="D300" s="2">
        <f>MAX(B287:B304)-B300</f>
        <v>31.445899999999995</v>
      </c>
      <c r="E300" s="2">
        <f t="shared" si="69"/>
        <v>206.28510399999996</v>
      </c>
      <c r="F300" s="3">
        <f t="shared" si="70"/>
        <v>3</v>
      </c>
      <c r="G300" s="3">
        <f t="shared" si="71"/>
        <v>-27.714896000000039</v>
      </c>
    </row>
    <row r="301" spans="1:7" x14ac:dyDescent="0.3">
      <c r="A301" t="s">
        <v>252</v>
      </c>
      <c r="B301" s="8">
        <v>499.9384</v>
      </c>
      <c r="C301" s="6">
        <f>B301*6.56</f>
        <v>3279.5959039999998</v>
      </c>
      <c r="D301" s="2">
        <f>MAX(B287:B304)-B301</f>
        <v>41.156200000000013</v>
      </c>
      <c r="E301" s="2">
        <f t="shared" si="69"/>
        <v>269.98467200000005</v>
      </c>
      <c r="F301" s="3">
        <f t="shared" si="70"/>
        <v>3</v>
      </c>
      <c r="G301" s="3">
        <f t="shared" si="71"/>
        <v>35.984672000000046</v>
      </c>
    </row>
    <row r="302" spans="1:7" x14ac:dyDescent="0.3">
      <c r="A302" t="s">
        <v>253</v>
      </c>
      <c r="B302" s="8">
        <v>492.08580000000001</v>
      </c>
      <c r="C302" s="6">
        <f>B302*6.56</f>
        <v>3228.082848</v>
      </c>
      <c r="D302" s="2">
        <f>MAX(B287:B304)-B302</f>
        <v>49.008800000000008</v>
      </c>
      <c r="E302" s="2">
        <f t="shared" si="69"/>
        <v>321.49772800000005</v>
      </c>
      <c r="F302" s="3">
        <f t="shared" si="70"/>
        <v>4</v>
      </c>
      <c r="G302" s="3">
        <f t="shared" si="71"/>
        <v>9.4977280000000519</v>
      </c>
    </row>
    <row r="303" spans="1:7" x14ac:dyDescent="0.3">
      <c r="A303" t="s">
        <v>254</v>
      </c>
      <c r="B303" s="8">
        <v>481.4776</v>
      </c>
      <c r="C303" s="6">
        <f>B303*6.56</f>
        <v>3158.4930559999998</v>
      </c>
      <c r="D303" s="2">
        <f>MAX(B287:B304)-B303</f>
        <v>59.617000000000019</v>
      </c>
      <c r="E303" s="2">
        <f t="shared" si="69"/>
        <v>391.0875200000001</v>
      </c>
      <c r="F303" s="3">
        <f t="shared" si="70"/>
        <v>5</v>
      </c>
      <c r="G303" s="3">
        <f t="shared" si="71"/>
        <v>1.0875200000000973</v>
      </c>
    </row>
    <row r="304" spans="1:7" x14ac:dyDescent="0.3">
      <c r="A304" t="s">
        <v>255</v>
      </c>
      <c r="B304" s="8">
        <v>467.88150000000002</v>
      </c>
      <c r="C304" s="6">
        <f>B304*6.56</f>
        <v>3069.3026399999999</v>
      </c>
      <c r="D304" s="2">
        <f>MAX(B287:B304)-B304</f>
        <v>73.213099999999997</v>
      </c>
      <c r="E304" s="2">
        <f t="shared" si="69"/>
        <v>480.27793599999995</v>
      </c>
      <c r="F304" s="3">
        <f t="shared" si="70"/>
        <v>6</v>
      </c>
      <c r="G304" s="3">
        <f t="shared" si="71"/>
        <v>12.277935999999954</v>
      </c>
    </row>
    <row r="306" spans="1:7" x14ac:dyDescent="0.3">
      <c r="A306" t="s">
        <v>418</v>
      </c>
      <c r="B306" s="8">
        <v>448.81290000000001</v>
      </c>
      <c r="C306" s="6">
        <f>B306*6.56</f>
        <v>2944.2126239999998</v>
      </c>
      <c r="D306" s="2">
        <f>MAX(B306:B323)-B306</f>
        <v>28.396999999999991</v>
      </c>
      <c r="E306" s="2">
        <f>D306*6.56</f>
        <v>186.28431999999992</v>
      </c>
      <c r="F306" s="3">
        <f>ROUND(E306/78,0)</f>
        <v>2</v>
      </c>
      <c r="G306" s="3">
        <f>E306-F306*78</f>
        <v>30.284319999999923</v>
      </c>
    </row>
    <row r="307" spans="1:7" x14ac:dyDescent="0.3">
      <c r="A307" t="s">
        <v>419</v>
      </c>
      <c r="B307" s="8">
        <v>448.95339999999999</v>
      </c>
      <c r="C307" s="6">
        <f>B307*6.56</f>
        <v>2945.1343039999997</v>
      </c>
      <c r="D307" s="2">
        <f>MAX(B306:B323)-B307</f>
        <v>28.256500000000017</v>
      </c>
      <c r="E307" s="2">
        <f t="shared" ref="E307:E323" si="72">D307*6.56</f>
        <v>185.36264000000011</v>
      </c>
      <c r="F307" s="3">
        <f t="shared" ref="F307:F323" si="73">ROUND(E307/78,0)</f>
        <v>2</v>
      </c>
      <c r="G307" s="3">
        <f t="shared" ref="G307:G323" si="74">E307-F307*78</f>
        <v>29.362640000000113</v>
      </c>
    </row>
    <row r="308" spans="1:7" x14ac:dyDescent="0.3">
      <c r="A308" t="s">
        <v>256</v>
      </c>
      <c r="B308" s="8">
        <v>476.91039999999998</v>
      </c>
      <c r="C308" s="6">
        <f>B308*6.56</f>
        <v>3128.5322239999996</v>
      </c>
      <c r="D308" s="2">
        <f>MAX(B306:B323)-B308</f>
        <v>0.29950000000002319</v>
      </c>
      <c r="E308" s="2">
        <f t="shared" si="72"/>
        <v>1.9647200000001521</v>
      </c>
      <c r="F308" s="3">
        <f t="shared" si="73"/>
        <v>0</v>
      </c>
      <c r="G308" s="3">
        <f t="shared" si="74"/>
        <v>1.9647200000001521</v>
      </c>
    </row>
    <row r="309" spans="1:7" x14ac:dyDescent="0.3">
      <c r="A309" t="s">
        <v>257</v>
      </c>
      <c r="B309" s="8">
        <v>472.67509999999999</v>
      </c>
      <c r="C309" s="6">
        <f>B309*6.56</f>
        <v>3100.7486559999998</v>
      </c>
      <c r="D309" s="2">
        <f>MAX(B306:B323)-B309</f>
        <v>4.5348000000000184</v>
      </c>
      <c r="E309" s="2">
        <f t="shared" si="72"/>
        <v>29.74828800000012</v>
      </c>
      <c r="F309" s="3">
        <f t="shared" si="73"/>
        <v>0</v>
      </c>
      <c r="G309" s="3">
        <f t="shared" si="74"/>
        <v>29.74828800000012</v>
      </c>
    </row>
    <row r="310" spans="1:7" x14ac:dyDescent="0.3">
      <c r="A310" t="s">
        <v>258</v>
      </c>
      <c r="B310" s="8">
        <v>468.37240000000003</v>
      </c>
      <c r="C310" s="6">
        <f>B310*6.56</f>
        <v>3072.5229439999998</v>
      </c>
      <c r="D310" s="2">
        <f>MAX(B306:B323)-B310</f>
        <v>8.8374999999999773</v>
      </c>
      <c r="E310" s="2">
        <f t="shared" si="72"/>
        <v>57.973999999999847</v>
      </c>
      <c r="F310" s="3">
        <f t="shared" si="73"/>
        <v>1</v>
      </c>
      <c r="G310" s="3">
        <f t="shared" si="74"/>
        <v>-20.026000000000153</v>
      </c>
    </row>
    <row r="311" spans="1:7" x14ac:dyDescent="0.3">
      <c r="A311" t="s">
        <v>259</v>
      </c>
      <c r="B311" s="8">
        <v>463.92079999999999</v>
      </c>
      <c r="C311" s="6">
        <f>B311*6.56</f>
        <v>3043.3204479999999</v>
      </c>
      <c r="D311" s="2">
        <f>MAX(B306:B323)-B311</f>
        <v>13.289100000000019</v>
      </c>
      <c r="E311" s="2">
        <f t="shared" si="72"/>
        <v>87.176496000000114</v>
      </c>
      <c r="F311" s="3">
        <f t="shared" si="73"/>
        <v>1</v>
      </c>
      <c r="G311" s="3">
        <f t="shared" si="74"/>
        <v>9.1764960000001139</v>
      </c>
    </row>
    <row r="312" spans="1:7" x14ac:dyDescent="0.3">
      <c r="A312" t="s">
        <v>260</v>
      </c>
      <c r="B312" s="8">
        <v>463.97210000000001</v>
      </c>
      <c r="C312" s="6">
        <f>B312*6.56</f>
        <v>3043.6569759999998</v>
      </c>
      <c r="D312" s="2">
        <f>MAX(B306:B323)-B312</f>
        <v>13.237799999999993</v>
      </c>
      <c r="E312" s="2">
        <f t="shared" si="72"/>
        <v>86.839967999999942</v>
      </c>
      <c r="F312" s="3">
        <f t="shared" si="73"/>
        <v>1</v>
      </c>
      <c r="G312" s="3">
        <f t="shared" si="74"/>
        <v>8.8399679999999421</v>
      </c>
    </row>
    <row r="313" spans="1:7" x14ac:dyDescent="0.3">
      <c r="A313" t="s">
        <v>261</v>
      </c>
      <c r="B313" s="8">
        <v>461.60039999999998</v>
      </c>
      <c r="C313" s="6">
        <f>B313*6.56</f>
        <v>3028.0986239999997</v>
      </c>
      <c r="D313" s="2">
        <f>MAX(B306:B323)-B313</f>
        <v>15.609500000000025</v>
      </c>
      <c r="E313" s="2">
        <f t="shared" si="72"/>
        <v>102.39832000000015</v>
      </c>
      <c r="F313" s="3">
        <f t="shared" si="73"/>
        <v>1</v>
      </c>
      <c r="G313" s="3">
        <f t="shared" si="74"/>
        <v>24.398320000000155</v>
      </c>
    </row>
    <row r="314" spans="1:7" x14ac:dyDescent="0.3">
      <c r="A314" t="s">
        <v>262</v>
      </c>
      <c r="B314" s="8">
        <v>460.1943</v>
      </c>
      <c r="C314" s="6">
        <f>B314*6.56</f>
        <v>3018.8746079999996</v>
      </c>
      <c r="D314" s="2">
        <f>MAX(B306:B323)-B314</f>
        <v>17.015600000000006</v>
      </c>
      <c r="E314" s="2">
        <f t="shared" si="72"/>
        <v>111.62233600000003</v>
      </c>
      <c r="F314" s="3">
        <f t="shared" si="73"/>
        <v>1</v>
      </c>
      <c r="G314" s="3">
        <f t="shared" si="74"/>
        <v>33.622336000000033</v>
      </c>
    </row>
    <row r="315" spans="1:7" x14ac:dyDescent="0.3">
      <c r="A315" t="s">
        <v>263</v>
      </c>
      <c r="B315" s="8">
        <v>458.83980000000003</v>
      </c>
      <c r="C315" s="6">
        <f>B315*6.56</f>
        <v>3009.9890879999998</v>
      </c>
      <c r="D315" s="2">
        <f>MAX(B306:B323)-B315</f>
        <v>18.370099999999979</v>
      </c>
      <c r="E315" s="2">
        <f t="shared" si="72"/>
        <v>120.50785599999986</v>
      </c>
      <c r="F315" s="3">
        <f t="shared" si="73"/>
        <v>2</v>
      </c>
      <c r="G315" s="3">
        <f t="shared" si="74"/>
        <v>-35.492144000000138</v>
      </c>
    </row>
    <row r="316" spans="1:7" x14ac:dyDescent="0.3">
      <c r="A316" t="s">
        <v>264</v>
      </c>
      <c r="B316" s="8">
        <v>477.2099</v>
      </c>
      <c r="C316" s="6">
        <f>B316*6.56</f>
        <v>3130.496944</v>
      </c>
      <c r="D316" s="2">
        <f>MAX(B306:B323)-B316</f>
        <v>0</v>
      </c>
      <c r="E316" s="2">
        <f t="shared" si="72"/>
        <v>0</v>
      </c>
      <c r="F316" s="3">
        <f t="shared" si="73"/>
        <v>0</v>
      </c>
      <c r="G316" s="3">
        <f t="shared" si="74"/>
        <v>0</v>
      </c>
    </row>
    <row r="317" spans="1:7" x14ac:dyDescent="0.3">
      <c r="A317" t="s">
        <v>265</v>
      </c>
      <c r="B317" s="8">
        <v>473.52480000000003</v>
      </c>
      <c r="C317" s="6">
        <f>B317*6.56</f>
        <v>3106.3226880000002</v>
      </c>
      <c r="D317" s="2">
        <f>MAX(B306:B323)-B317</f>
        <v>3.6850999999999772</v>
      </c>
      <c r="E317" s="2">
        <f t="shared" si="72"/>
        <v>24.174255999999851</v>
      </c>
      <c r="F317" s="3">
        <f t="shared" si="73"/>
        <v>0</v>
      </c>
      <c r="G317" s="3">
        <f t="shared" si="74"/>
        <v>24.174255999999851</v>
      </c>
    </row>
    <row r="318" spans="1:7" x14ac:dyDescent="0.3">
      <c r="A318" t="s">
        <v>266</v>
      </c>
      <c r="B318" s="8">
        <v>468.81970000000001</v>
      </c>
      <c r="C318" s="6">
        <f>B318*6.56</f>
        <v>3075.4572319999997</v>
      </c>
      <c r="D318" s="2">
        <f>MAX(B306:B323)-B318</f>
        <v>8.390199999999993</v>
      </c>
      <c r="E318" s="2">
        <f t="shared" si="72"/>
        <v>55.039711999999952</v>
      </c>
      <c r="F318" s="3">
        <f t="shared" si="73"/>
        <v>1</v>
      </c>
      <c r="G318" s="3">
        <f t="shared" si="74"/>
        <v>-22.960288000000048</v>
      </c>
    </row>
    <row r="319" spans="1:7" x14ac:dyDescent="0.3">
      <c r="A319" t="s">
        <v>267</v>
      </c>
      <c r="B319" s="8">
        <v>464.34840000000003</v>
      </c>
      <c r="C319" s="6">
        <f>B319*6.56</f>
        <v>3046.1255040000001</v>
      </c>
      <c r="D319" s="2">
        <f>MAX(B306:B323)-B319</f>
        <v>12.861499999999978</v>
      </c>
      <c r="E319" s="2">
        <f t="shared" si="72"/>
        <v>84.371439999999851</v>
      </c>
      <c r="F319" s="3">
        <f t="shared" si="73"/>
        <v>1</v>
      </c>
      <c r="G319" s="3">
        <f t="shared" si="74"/>
        <v>6.3714399999998506</v>
      </c>
    </row>
    <row r="320" spans="1:7" x14ac:dyDescent="0.3">
      <c r="A320" t="s">
        <v>268</v>
      </c>
      <c r="B320" s="8">
        <v>464.23779999999999</v>
      </c>
      <c r="C320" s="6">
        <f>B320*6.56</f>
        <v>3045.3999679999997</v>
      </c>
      <c r="D320" s="2">
        <f>MAX(B306:B323)-B320</f>
        <v>12.972100000000012</v>
      </c>
      <c r="E320" s="2">
        <f t="shared" si="72"/>
        <v>85.096976000000069</v>
      </c>
      <c r="F320" s="3">
        <f t="shared" si="73"/>
        <v>1</v>
      </c>
      <c r="G320" s="3">
        <f t="shared" si="74"/>
        <v>7.096976000000069</v>
      </c>
    </row>
    <row r="321" spans="1:7" x14ac:dyDescent="0.3">
      <c r="A321" t="s">
        <v>269</v>
      </c>
      <c r="B321" s="8">
        <v>462.07100000000003</v>
      </c>
      <c r="C321" s="6">
        <f>B321*6.56</f>
        <v>3031.1857599999998</v>
      </c>
      <c r="D321" s="2">
        <f>MAX(B306:B323)-B321</f>
        <v>15.138899999999978</v>
      </c>
      <c r="E321" s="2">
        <f t="shared" si="72"/>
        <v>99.311183999999855</v>
      </c>
      <c r="F321" s="3">
        <f t="shared" si="73"/>
        <v>1</v>
      </c>
      <c r="G321" s="3">
        <f t="shared" si="74"/>
        <v>21.311183999999855</v>
      </c>
    </row>
    <row r="322" spans="1:7" x14ac:dyDescent="0.3">
      <c r="A322" t="s">
        <v>270</v>
      </c>
      <c r="B322" s="8">
        <v>460.0951</v>
      </c>
      <c r="C322" s="6">
        <f>B322*6.56</f>
        <v>3018.2238559999996</v>
      </c>
      <c r="D322" s="2">
        <f>MAX(B306:B323)-B322</f>
        <v>17.114800000000002</v>
      </c>
      <c r="E322" s="2">
        <f t="shared" si="72"/>
        <v>112.27308800000002</v>
      </c>
      <c r="F322" s="3">
        <f t="shared" si="73"/>
        <v>1</v>
      </c>
      <c r="G322" s="3">
        <f t="shared" si="74"/>
        <v>34.273088000000016</v>
      </c>
    </row>
    <row r="323" spans="1:7" x14ac:dyDescent="0.3">
      <c r="A323" t="s">
        <v>271</v>
      </c>
      <c r="B323" s="8">
        <v>458.91930000000002</v>
      </c>
      <c r="C323" s="6">
        <f>B323*6.56</f>
        <v>3010.510608</v>
      </c>
      <c r="D323" s="2">
        <f>MAX(B306:B323)-B323</f>
        <v>18.290599999999984</v>
      </c>
      <c r="E323" s="2">
        <f t="shared" si="72"/>
        <v>119.98633599999988</v>
      </c>
      <c r="F323" s="3">
        <f t="shared" si="73"/>
        <v>2</v>
      </c>
      <c r="G323" s="3">
        <f t="shared" si="74"/>
        <v>-36.013664000000119</v>
      </c>
    </row>
    <row r="325" spans="1:7" x14ac:dyDescent="0.3">
      <c r="A325" t="s">
        <v>420</v>
      </c>
      <c r="B325" s="8">
        <v>342.99029999999999</v>
      </c>
      <c r="C325" s="6">
        <f>B325*6.56</f>
        <v>2250.0163679999996</v>
      </c>
      <c r="D325" s="2">
        <f>MAX(B325:B342)-B325</f>
        <v>30.727100000000007</v>
      </c>
      <c r="E325" s="2">
        <f>D325*6.56</f>
        <v>201.56977600000005</v>
      </c>
      <c r="F325" s="3">
        <f>ROUND(E325/78,0)</f>
        <v>3</v>
      </c>
      <c r="G325" s="3">
        <f>E325-F325*78</f>
        <v>-32.430223999999953</v>
      </c>
    </row>
    <row r="326" spans="1:7" x14ac:dyDescent="0.3">
      <c r="A326" t="s">
        <v>421</v>
      </c>
      <c r="B326" s="8">
        <v>343.42829999999998</v>
      </c>
      <c r="C326" s="6">
        <f>B326*6.56</f>
        <v>2252.8896479999999</v>
      </c>
      <c r="D326" s="2">
        <f>MAX(B325:B342)-B326</f>
        <v>30.289100000000019</v>
      </c>
      <c r="E326" s="2">
        <f t="shared" ref="E326:E342" si="75">D326*6.56</f>
        <v>198.69649600000011</v>
      </c>
      <c r="F326" s="3">
        <f t="shared" ref="F326:F342" si="76">ROUND(E326/78,0)</f>
        <v>3</v>
      </c>
      <c r="G326" s="3">
        <f t="shared" ref="G326:G342" si="77">E326-F326*78</f>
        <v>-35.30350399999989</v>
      </c>
    </row>
    <row r="327" spans="1:7" x14ac:dyDescent="0.3">
      <c r="A327" t="s">
        <v>272</v>
      </c>
      <c r="B327" s="8">
        <v>371.84879999999998</v>
      </c>
      <c r="C327" s="6">
        <f>B327*6.56</f>
        <v>2439.3281279999997</v>
      </c>
      <c r="D327" s="2">
        <f>MAX(B325:B342)-B327</f>
        <v>1.8686000000000149</v>
      </c>
      <c r="E327" s="2">
        <f t="shared" si="75"/>
        <v>12.258016000000097</v>
      </c>
      <c r="F327" s="3">
        <f t="shared" si="76"/>
        <v>0</v>
      </c>
      <c r="G327" s="3">
        <f t="shared" si="77"/>
        <v>12.258016000000097</v>
      </c>
    </row>
    <row r="328" spans="1:7" x14ac:dyDescent="0.3">
      <c r="A328" t="s">
        <v>273</v>
      </c>
      <c r="B328" s="8">
        <v>369.8254</v>
      </c>
      <c r="C328" s="6">
        <f>B328*6.56</f>
        <v>2426.0546239999999</v>
      </c>
      <c r="D328" s="2">
        <f>MAX(B325:B342)-B328</f>
        <v>3.8919999999999959</v>
      </c>
      <c r="E328" s="2">
        <f t="shared" si="75"/>
        <v>25.531519999999972</v>
      </c>
      <c r="F328" s="3">
        <f t="shared" si="76"/>
        <v>0</v>
      </c>
      <c r="G328" s="3">
        <f t="shared" si="77"/>
        <v>25.531519999999972</v>
      </c>
    </row>
    <row r="329" spans="1:7" x14ac:dyDescent="0.3">
      <c r="A329" t="s">
        <v>274</v>
      </c>
      <c r="B329" s="8">
        <v>363.65069999999997</v>
      </c>
      <c r="C329" s="6">
        <f>B329*6.56</f>
        <v>2385.5485919999996</v>
      </c>
      <c r="D329" s="2">
        <f>MAX(B325:B342)-B329</f>
        <v>10.066700000000026</v>
      </c>
      <c r="E329" s="2">
        <f t="shared" si="75"/>
        <v>66.037552000000161</v>
      </c>
      <c r="F329" s="3">
        <f t="shared" si="76"/>
        <v>1</v>
      </c>
      <c r="G329" s="3">
        <f t="shared" si="77"/>
        <v>-11.962447999999839</v>
      </c>
    </row>
    <row r="330" spans="1:7" x14ac:dyDescent="0.3">
      <c r="A330" t="s">
        <v>275</v>
      </c>
      <c r="B330" s="8">
        <v>362.28739999999999</v>
      </c>
      <c r="C330" s="6">
        <f>B330*6.56</f>
        <v>2376.6053439999996</v>
      </c>
      <c r="D330" s="2">
        <f>MAX(B325:B342)-B330</f>
        <v>11.430000000000007</v>
      </c>
      <c r="E330" s="2">
        <f t="shared" si="75"/>
        <v>74.980800000000045</v>
      </c>
      <c r="F330" s="3">
        <f t="shared" si="76"/>
        <v>1</v>
      </c>
      <c r="G330" s="3">
        <f t="shared" si="77"/>
        <v>-3.0191999999999553</v>
      </c>
    </row>
    <row r="331" spans="1:7" x14ac:dyDescent="0.3">
      <c r="A331" t="s">
        <v>276</v>
      </c>
      <c r="B331" s="8">
        <v>349.2165</v>
      </c>
      <c r="C331" s="6">
        <f>B331*6.56</f>
        <v>2290.86024</v>
      </c>
      <c r="D331" s="2">
        <f>MAX(B325:B342)-B331</f>
        <v>24.500900000000001</v>
      </c>
      <c r="E331" s="2">
        <f t="shared" si="75"/>
        <v>160.72590400000001</v>
      </c>
      <c r="F331" s="3">
        <f t="shared" si="76"/>
        <v>2</v>
      </c>
      <c r="G331" s="3">
        <f t="shared" si="77"/>
        <v>4.7259040000000141</v>
      </c>
    </row>
    <row r="332" spans="1:7" x14ac:dyDescent="0.3">
      <c r="A332" t="s">
        <v>277</v>
      </c>
      <c r="B332" s="8">
        <v>344.8655</v>
      </c>
      <c r="C332" s="6">
        <f>B332*6.56</f>
        <v>2262.3176799999997</v>
      </c>
      <c r="D332" s="2">
        <f>MAX(B325:B342)-B332</f>
        <v>28.851900000000001</v>
      </c>
      <c r="E332" s="2">
        <f t="shared" si="75"/>
        <v>189.26846399999999</v>
      </c>
      <c r="F332" s="3">
        <f t="shared" si="76"/>
        <v>2</v>
      </c>
      <c r="G332" s="3">
        <f t="shared" si="77"/>
        <v>33.268463999999994</v>
      </c>
    </row>
    <row r="333" spans="1:7" x14ac:dyDescent="0.3">
      <c r="A333" t="s">
        <v>278</v>
      </c>
      <c r="B333" s="8">
        <v>337.14210000000003</v>
      </c>
      <c r="C333" s="6">
        <f>B333*6.56</f>
        <v>2211.6521760000001</v>
      </c>
      <c r="D333" s="2">
        <f>MAX(B325:B342)-B333</f>
        <v>36.57529999999997</v>
      </c>
      <c r="E333" s="2">
        <f t="shared" si="75"/>
        <v>239.93396799999979</v>
      </c>
      <c r="F333" s="3">
        <f t="shared" si="76"/>
        <v>3</v>
      </c>
      <c r="G333" s="3">
        <f t="shared" si="77"/>
        <v>5.9339679999997941</v>
      </c>
    </row>
    <row r="334" spans="1:7" x14ac:dyDescent="0.3">
      <c r="A334" t="s">
        <v>279</v>
      </c>
      <c r="B334" s="8">
        <v>331.29239999999999</v>
      </c>
      <c r="C334" s="6">
        <f>B334*6.56</f>
        <v>2173.2781439999999</v>
      </c>
      <c r="D334" s="2">
        <f>MAX(B325:B342)-B334</f>
        <v>42.425000000000011</v>
      </c>
      <c r="E334" s="2">
        <f t="shared" si="75"/>
        <v>278.30800000000005</v>
      </c>
      <c r="F334" s="3">
        <f t="shared" si="76"/>
        <v>4</v>
      </c>
      <c r="G334" s="3">
        <f t="shared" si="77"/>
        <v>-33.69199999999995</v>
      </c>
    </row>
    <row r="335" spans="1:7" x14ac:dyDescent="0.3">
      <c r="A335" t="s">
        <v>280</v>
      </c>
      <c r="B335" s="8">
        <v>373.7174</v>
      </c>
      <c r="C335" s="6">
        <f>B335*6.56</f>
        <v>2451.5861439999999</v>
      </c>
      <c r="D335" s="2">
        <f>MAX(B325:B342)-B335</f>
        <v>0</v>
      </c>
      <c r="E335" s="2">
        <f t="shared" si="75"/>
        <v>0</v>
      </c>
      <c r="F335" s="3">
        <f t="shared" si="76"/>
        <v>0</v>
      </c>
      <c r="G335" s="3">
        <f t="shared" si="77"/>
        <v>0</v>
      </c>
    </row>
    <row r="336" spans="1:7" x14ac:dyDescent="0.3">
      <c r="A336" t="s">
        <v>281</v>
      </c>
      <c r="B336" s="8">
        <v>371.85469999999998</v>
      </c>
      <c r="C336" s="6">
        <f>B336*6.56</f>
        <v>2439.3668319999997</v>
      </c>
      <c r="D336" s="2">
        <f>MAX(B325:B342)-B336</f>
        <v>1.862700000000018</v>
      </c>
      <c r="E336" s="2">
        <f t="shared" si="75"/>
        <v>12.219312000000118</v>
      </c>
      <c r="F336" s="3">
        <f t="shared" si="76"/>
        <v>0</v>
      </c>
      <c r="G336" s="3">
        <f t="shared" si="77"/>
        <v>12.219312000000118</v>
      </c>
    </row>
    <row r="337" spans="1:7" x14ac:dyDescent="0.3">
      <c r="A337" t="s">
        <v>282</v>
      </c>
      <c r="B337" s="8">
        <v>364.96170000000001</v>
      </c>
      <c r="C337" s="6">
        <f>B337*6.56</f>
        <v>2394.1487520000001</v>
      </c>
      <c r="D337" s="2">
        <f>MAX(B325:B342)-B337</f>
        <v>8.7556999999999903</v>
      </c>
      <c r="E337" s="2">
        <f t="shared" si="75"/>
        <v>57.437391999999932</v>
      </c>
      <c r="F337" s="3">
        <f t="shared" si="76"/>
        <v>1</v>
      </c>
      <c r="G337" s="3">
        <f t="shared" si="77"/>
        <v>-20.562608000000068</v>
      </c>
    </row>
    <row r="338" spans="1:7" x14ac:dyDescent="0.3">
      <c r="A338" t="s">
        <v>283</v>
      </c>
      <c r="B338" s="8">
        <v>361.91820000000001</v>
      </c>
      <c r="C338" s="6">
        <f>B338*6.56</f>
        <v>2374.1833919999999</v>
      </c>
      <c r="D338" s="2">
        <f>MAX(B325:B342)-B338</f>
        <v>11.799199999999985</v>
      </c>
      <c r="E338" s="2">
        <f t="shared" si="75"/>
        <v>77.402751999999893</v>
      </c>
      <c r="F338" s="3">
        <f t="shared" si="76"/>
        <v>1</v>
      </c>
      <c r="G338" s="3">
        <f t="shared" si="77"/>
        <v>-0.59724800000010703</v>
      </c>
    </row>
    <row r="339" spans="1:7" x14ac:dyDescent="0.3">
      <c r="A339" t="s">
        <v>284</v>
      </c>
      <c r="B339" s="8">
        <v>348.70780000000002</v>
      </c>
      <c r="C339" s="6">
        <f>B339*6.56</f>
        <v>2287.5231680000002</v>
      </c>
      <c r="D339" s="2">
        <f>MAX(B325:B342)-B339</f>
        <v>25.009599999999978</v>
      </c>
      <c r="E339" s="2">
        <f t="shared" si="75"/>
        <v>164.06297599999985</v>
      </c>
      <c r="F339" s="3">
        <f t="shared" si="76"/>
        <v>2</v>
      </c>
      <c r="G339" s="3">
        <f t="shared" si="77"/>
        <v>8.0629759999998498</v>
      </c>
    </row>
    <row r="340" spans="1:7" x14ac:dyDescent="0.3">
      <c r="A340" t="s">
        <v>285</v>
      </c>
      <c r="B340" s="8">
        <v>346.23439999999999</v>
      </c>
      <c r="C340" s="6">
        <f>B340*6.56</f>
        <v>2271.2976639999997</v>
      </c>
      <c r="D340" s="2">
        <f>MAX(B325:B342)-B340</f>
        <v>27.483000000000004</v>
      </c>
      <c r="E340" s="2">
        <f t="shared" si="75"/>
        <v>180.28848000000002</v>
      </c>
      <c r="F340" s="3">
        <f t="shared" si="76"/>
        <v>2</v>
      </c>
      <c r="G340" s="3">
        <f t="shared" si="77"/>
        <v>24.288480000000021</v>
      </c>
    </row>
    <row r="341" spans="1:7" x14ac:dyDescent="0.3">
      <c r="A341" t="s">
        <v>286</v>
      </c>
      <c r="B341" s="8">
        <v>338.54719999999998</v>
      </c>
      <c r="C341" s="6">
        <f>B341*6.56</f>
        <v>2220.8696319999999</v>
      </c>
      <c r="D341" s="2">
        <f>MAX(B325:B342)-B341</f>
        <v>35.170200000000023</v>
      </c>
      <c r="E341" s="2">
        <f t="shared" si="75"/>
        <v>230.71651200000014</v>
      </c>
      <c r="F341" s="3">
        <f t="shared" si="76"/>
        <v>3</v>
      </c>
      <c r="G341" s="3">
        <f t="shared" si="77"/>
        <v>-3.2834879999998634</v>
      </c>
    </row>
    <row r="342" spans="1:7" x14ac:dyDescent="0.3">
      <c r="A342" t="s">
        <v>287</v>
      </c>
      <c r="B342" s="8">
        <v>332.91550000000001</v>
      </c>
      <c r="C342" s="6">
        <f>B342*6.56</f>
        <v>2183.9256799999998</v>
      </c>
      <c r="D342" s="2">
        <f>MAX(B325:B342)-B342</f>
        <v>40.801899999999989</v>
      </c>
      <c r="E342" s="2">
        <f t="shared" si="75"/>
        <v>267.66046399999993</v>
      </c>
      <c r="F342" s="3">
        <f t="shared" si="76"/>
        <v>3</v>
      </c>
      <c r="G342" s="3">
        <f t="shared" si="77"/>
        <v>33.660463999999934</v>
      </c>
    </row>
    <row r="344" spans="1:7" x14ac:dyDescent="0.3">
      <c r="A344" t="s">
        <v>422</v>
      </c>
      <c r="B344" s="8">
        <v>262.91460000000001</v>
      </c>
      <c r="C344" s="6">
        <f>B344*6.56</f>
        <v>1724.7197759999999</v>
      </c>
      <c r="D344" s="2">
        <f>MAX(B344:B361)-B344</f>
        <v>77.046600000000012</v>
      </c>
      <c r="E344" s="2">
        <f>D344*6.56</f>
        <v>505.42569600000007</v>
      </c>
      <c r="F344" s="3">
        <f>ROUND(E344/78,0)</f>
        <v>6</v>
      </c>
      <c r="G344" s="3">
        <f>E344-F344*78</f>
        <v>37.425696000000073</v>
      </c>
    </row>
    <row r="345" spans="1:7" x14ac:dyDescent="0.3">
      <c r="A345" t="s">
        <v>423</v>
      </c>
      <c r="B345" s="8">
        <v>264.75740000000002</v>
      </c>
      <c r="C345" s="6">
        <f>B345*6.56</f>
        <v>1736.808544</v>
      </c>
      <c r="D345" s="2">
        <f>MAX(B344:B361)-B345</f>
        <v>75.203800000000001</v>
      </c>
      <c r="E345" s="2">
        <f t="shared" ref="E345:E361" si="78">D345*6.56</f>
        <v>493.336928</v>
      </c>
      <c r="F345" s="3">
        <f t="shared" ref="F345:F361" si="79">ROUND(E345/78,0)</f>
        <v>6</v>
      </c>
      <c r="G345" s="3">
        <f t="shared" ref="G345:G361" si="80">E345-F345*78</f>
        <v>25.336928</v>
      </c>
    </row>
    <row r="346" spans="1:7" x14ac:dyDescent="0.3">
      <c r="A346" t="s">
        <v>288</v>
      </c>
      <c r="B346" s="8">
        <v>339.96120000000002</v>
      </c>
      <c r="C346" s="6">
        <f>B346*6.56</f>
        <v>2230.1454720000002</v>
      </c>
      <c r="D346" s="2">
        <f>MAX(B344:B361)-B346</f>
        <v>0</v>
      </c>
      <c r="E346" s="2">
        <f t="shared" si="78"/>
        <v>0</v>
      </c>
      <c r="F346" s="3">
        <f t="shared" si="79"/>
        <v>0</v>
      </c>
      <c r="G346" s="3">
        <f t="shared" si="80"/>
        <v>0</v>
      </c>
    </row>
    <row r="347" spans="1:7" x14ac:dyDescent="0.3">
      <c r="A347" t="s">
        <v>289</v>
      </c>
      <c r="B347" s="8">
        <v>330.41719999999998</v>
      </c>
      <c r="C347" s="6">
        <f>B347*6.56</f>
        <v>2167.5368319999998</v>
      </c>
      <c r="D347" s="2">
        <f>MAX(B344:B361)-B347</f>
        <v>9.5440000000000396</v>
      </c>
      <c r="E347" s="2">
        <f t="shared" si="78"/>
        <v>62.608640000000257</v>
      </c>
      <c r="F347" s="3">
        <f t="shared" si="79"/>
        <v>1</v>
      </c>
      <c r="G347" s="3">
        <f t="shared" si="80"/>
        <v>-15.391359999999743</v>
      </c>
    </row>
    <row r="348" spans="1:7" x14ac:dyDescent="0.3">
      <c r="A348" t="s">
        <v>290</v>
      </c>
      <c r="B348" s="8">
        <v>326.24119999999999</v>
      </c>
      <c r="C348" s="6">
        <f>B348*6.56</f>
        <v>2140.1422719999996</v>
      </c>
      <c r="D348" s="2">
        <f>MAX(B344:B361)-B348</f>
        <v>13.720000000000027</v>
      </c>
      <c r="E348" s="2">
        <f t="shared" si="78"/>
        <v>90.003200000000177</v>
      </c>
      <c r="F348" s="3">
        <f t="shared" si="79"/>
        <v>1</v>
      </c>
      <c r="G348" s="3">
        <f t="shared" si="80"/>
        <v>12.003200000000177</v>
      </c>
    </row>
    <row r="349" spans="1:7" x14ac:dyDescent="0.3">
      <c r="A349" t="s">
        <v>291</v>
      </c>
      <c r="B349" s="8">
        <v>323.96390000000002</v>
      </c>
      <c r="C349" s="6">
        <f>B349*6.56</f>
        <v>2125.203184</v>
      </c>
      <c r="D349" s="2">
        <f>MAX(B344:B361)-B349</f>
        <v>15.997299999999996</v>
      </c>
      <c r="E349" s="2">
        <f t="shared" si="78"/>
        <v>104.94228799999996</v>
      </c>
      <c r="F349" s="3">
        <f t="shared" si="79"/>
        <v>1</v>
      </c>
      <c r="G349" s="3">
        <f t="shared" si="80"/>
        <v>26.942287999999962</v>
      </c>
    </row>
    <row r="350" spans="1:7" x14ac:dyDescent="0.3">
      <c r="A350" t="s">
        <v>292</v>
      </c>
      <c r="B350" s="8">
        <v>320.50729999999999</v>
      </c>
      <c r="C350" s="6">
        <f>B350*6.56</f>
        <v>2102.5278879999996</v>
      </c>
      <c r="D350" s="2">
        <f>MAX(B344:B361)-B350</f>
        <v>19.453900000000033</v>
      </c>
      <c r="E350" s="2">
        <f t="shared" si="78"/>
        <v>127.61758400000021</v>
      </c>
      <c r="F350" s="3">
        <f t="shared" si="79"/>
        <v>2</v>
      </c>
      <c r="G350" s="3">
        <f t="shared" si="80"/>
        <v>-28.382415999999793</v>
      </c>
    </row>
    <row r="351" spans="1:7" x14ac:dyDescent="0.3">
      <c r="A351" t="s">
        <v>293</v>
      </c>
      <c r="B351" s="8">
        <v>317.67720000000003</v>
      </c>
      <c r="C351" s="6">
        <f>B351*6.56</f>
        <v>2083.9624320000003</v>
      </c>
      <c r="D351" s="2">
        <f>MAX(B344:B361)-B351</f>
        <v>22.283999999999992</v>
      </c>
      <c r="E351" s="2">
        <f t="shared" si="78"/>
        <v>146.18303999999995</v>
      </c>
      <c r="F351" s="3">
        <f t="shared" si="79"/>
        <v>2</v>
      </c>
      <c r="G351" s="3">
        <f t="shared" si="80"/>
        <v>-9.8169600000000514</v>
      </c>
    </row>
    <row r="352" spans="1:7" x14ac:dyDescent="0.3">
      <c r="A352" t="s">
        <v>294</v>
      </c>
      <c r="B352" s="8">
        <v>313.56299999999999</v>
      </c>
      <c r="C352" s="6">
        <f>B352*6.56</f>
        <v>2056.9732799999997</v>
      </c>
      <c r="D352" s="2">
        <f>MAX(B344:B361)-B352</f>
        <v>26.398200000000031</v>
      </c>
      <c r="E352" s="2">
        <f t="shared" si="78"/>
        <v>173.17219200000019</v>
      </c>
      <c r="F352" s="3">
        <f t="shared" si="79"/>
        <v>2</v>
      </c>
      <c r="G352" s="3">
        <f t="shared" si="80"/>
        <v>17.172192000000194</v>
      </c>
    </row>
    <row r="353" spans="1:7" x14ac:dyDescent="0.3">
      <c r="A353" t="s">
        <v>295</v>
      </c>
      <c r="B353" s="8">
        <v>310.87830000000002</v>
      </c>
      <c r="C353" s="6">
        <f>B353*6.56</f>
        <v>2039.3616480000001</v>
      </c>
      <c r="D353" s="2">
        <f>MAX(B344:B361)-B353</f>
        <v>29.082899999999995</v>
      </c>
      <c r="E353" s="2">
        <f t="shared" si="78"/>
        <v>190.78382399999995</v>
      </c>
      <c r="F353" s="3">
        <f t="shared" si="79"/>
        <v>2</v>
      </c>
      <c r="G353" s="3">
        <f t="shared" si="80"/>
        <v>34.783823999999953</v>
      </c>
    </row>
    <row r="354" spans="1:7" x14ac:dyDescent="0.3">
      <c r="A354" t="s">
        <v>296</v>
      </c>
      <c r="B354" s="8">
        <v>339.67509999999999</v>
      </c>
      <c r="C354" s="6">
        <f>B354*6.56</f>
        <v>2228.2686559999997</v>
      </c>
      <c r="D354" s="2">
        <f>MAX(B344:B361)-B354</f>
        <v>0.28610000000003311</v>
      </c>
      <c r="E354" s="2">
        <f t="shared" si="78"/>
        <v>1.876816000000217</v>
      </c>
      <c r="F354" s="3">
        <f t="shared" si="79"/>
        <v>0</v>
      </c>
      <c r="G354" s="3">
        <f t="shared" si="80"/>
        <v>1.876816000000217</v>
      </c>
    </row>
    <row r="355" spans="1:7" x14ac:dyDescent="0.3">
      <c r="A355" t="s">
        <v>297</v>
      </c>
      <c r="B355" s="8">
        <v>333.09010000000001</v>
      </c>
      <c r="C355" s="6">
        <f>B355*6.56</f>
        <v>2185.0710559999998</v>
      </c>
      <c r="D355" s="2">
        <f>MAX(B344:B361)-B355</f>
        <v>6.8711000000000126</v>
      </c>
      <c r="E355" s="2">
        <f t="shared" si="78"/>
        <v>45.074416000000078</v>
      </c>
      <c r="F355" s="3">
        <f t="shared" si="79"/>
        <v>1</v>
      </c>
      <c r="G355" s="3">
        <f t="shared" si="80"/>
        <v>-32.925583999999922</v>
      </c>
    </row>
    <row r="356" spans="1:7" x14ac:dyDescent="0.3">
      <c r="A356" t="s">
        <v>298</v>
      </c>
      <c r="B356" s="8">
        <v>327.99509999999998</v>
      </c>
      <c r="C356" s="6">
        <f>B356*6.56</f>
        <v>2151.6478559999996</v>
      </c>
      <c r="D356" s="2">
        <f>MAX(B344:B361)-B356</f>
        <v>11.96610000000004</v>
      </c>
      <c r="E356" s="2">
        <f t="shared" si="78"/>
        <v>78.497616000000264</v>
      </c>
      <c r="F356" s="3">
        <f t="shared" si="79"/>
        <v>1</v>
      </c>
      <c r="G356" s="3">
        <f t="shared" si="80"/>
        <v>0.49761600000026363</v>
      </c>
    </row>
    <row r="357" spans="1:7" x14ac:dyDescent="0.3">
      <c r="A357" t="s">
        <v>299</v>
      </c>
      <c r="B357" s="8">
        <v>325.86970000000002</v>
      </c>
      <c r="C357" s="6">
        <f>B357*6.56</f>
        <v>2137.7052320000003</v>
      </c>
      <c r="D357" s="2">
        <f>MAX(B344:B361)-B357</f>
        <v>14.091499999999996</v>
      </c>
      <c r="E357" s="2">
        <f t="shared" si="78"/>
        <v>92.440239999999974</v>
      </c>
      <c r="F357" s="3">
        <f t="shared" si="79"/>
        <v>1</v>
      </c>
      <c r="G357" s="3">
        <f t="shared" si="80"/>
        <v>14.440239999999974</v>
      </c>
    </row>
    <row r="358" spans="1:7" x14ac:dyDescent="0.3">
      <c r="A358" t="s">
        <v>300</v>
      </c>
      <c r="B358" s="8">
        <v>322.2328</v>
      </c>
      <c r="C358" s="6">
        <f>B358*6.56</f>
        <v>2113.8471679999998</v>
      </c>
      <c r="D358" s="2">
        <f>MAX(B344:B361)-B358</f>
        <v>17.728400000000022</v>
      </c>
      <c r="E358" s="2">
        <f t="shared" si="78"/>
        <v>116.29830400000014</v>
      </c>
      <c r="F358" s="3">
        <f t="shared" si="79"/>
        <v>1</v>
      </c>
      <c r="G358" s="3">
        <f t="shared" si="80"/>
        <v>38.298304000000144</v>
      </c>
    </row>
    <row r="359" spans="1:7" x14ac:dyDescent="0.3">
      <c r="A359" t="s">
        <v>301</v>
      </c>
      <c r="B359" s="8">
        <v>319.58280000000002</v>
      </c>
      <c r="C359" s="6">
        <f>B359*6.56</f>
        <v>2096.4631680000002</v>
      </c>
      <c r="D359" s="2">
        <f>MAX(B344:B361)-B359</f>
        <v>20.378399999999999</v>
      </c>
      <c r="E359" s="2">
        <f t="shared" si="78"/>
        <v>133.68230399999999</v>
      </c>
      <c r="F359" s="3">
        <f t="shared" si="79"/>
        <v>2</v>
      </c>
      <c r="G359" s="3">
        <f t="shared" si="80"/>
        <v>-22.317696000000012</v>
      </c>
    </row>
    <row r="360" spans="1:7" x14ac:dyDescent="0.3">
      <c r="A360" t="s">
        <v>302</v>
      </c>
      <c r="B360" s="8">
        <v>315.28440000000001</v>
      </c>
      <c r="C360" s="6">
        <f>B360*6.56</f>
        <v>2068.265664</v>
      </c>
      <c r="D360" s="2">
        <f>MAX(B344:B361)-B360</f>
        <v>24.676800000000014</v>
      </c>
      <c r="E360" s="2">
        <f t="shared" si="78"/>
        <v>161.87980800000008</v>
      </c>
      <c r="F360" s="3">
        <f t="shared" si="79"/>
        <v>2</v>
      </c>
      <c r="G360" s="3">
        <f t="shared" si="80"/>
        <v>5.8798080000000823</v>
      </c>
    </row>
    <row r="361" spans="1:7" x14ac:dyDescent="0.3">
      <c r="A361" t="s">
        <v>303</v>
      </c>
      <c r="B361" s="8">
        <v>312.47210000000001</v>
      </c>
      <c r="C361" s="6">
        <f>B361*6.56</f>
        <v>2049.8169760000001</v>
      </c>
      <c r="D361" s="2">
        <f>MAX(B344:B361)-B361</f>
        <v>27.489100000000008</v>
      </c>
      <c r="E361" s="2">
        <f t="shared" si="78"/>
        <v>180.32849600000003</v>
      </c>
      <c r="F361" s="3">
        <f t="shared" si="79"/>
        <v>2</v>
      </c>
      <c r="G361" s="3">
        <f t="shared" si="80"/>
        <v>24.32849600000003</v>
      </c>
    </row>
    <row r="363" spans="1:7" x14ac:dyDescent="0.3">
      <c r="A363" t="s">
        <v>424</v>
      </c>
      <c r="B363" s="8">
        <v>98.957700000000003</v>
      </c>
      <c r="C363" s="6">
        <f>B363*6.56</f>
        <v>649.16251199999999</v>
      </c>
      <c r="D363" s="2">
        <f>MAX(B363:B380)-B363</f>
        <v>46.928999999999988</v>
      </c>
      <c r="E363" s="2">
        <f>D363*6.56</f>
        <v>307.85423999999989</v>
      </c>
      <c r="F363" s="3">
        <f>ROUND(E363/78,0)</f>
        <v>4</v>
      </c>
      <c r="G363" s="3">
        <f>E363-F363*78</f>
        <v>-4.1457600000001094</v>
      </c>
    </row>
    <row r="364" spans="1:7" x14ac:dyDescent="0.3">
      <c r="A364" t="s">
        <v>425</v>
      </c>
      <c r="B364" s="8">
        <v>101.9546</v>
      </c>
      <c r="C364" s="6">
        <f>B364*6.56</f>
        <v>668.8221759999999</v>
      </c>
      <c r="D364" s="2">
        <f>MAX(B363:B380)-B364</f>
        <v>43.932099999999991</v>
      </c>
      <c r="E364" s="2">
        <f t="shared" ref="E364:E380" si="81">D364*6.56</f>
        <v>288.19457599999993</v>
      </c>
      <c r="F364" s="3">
        <f t="shared" ref="F364:F380" si="82">ROUND(E364/78,0)</f>
        <v>4</v>
      </c>
      <c r="G364" s="3">
        <f t="shared" ref="G364:G380" si="83">E364-F364*78</f>
        <v>-23.805424000000073</v>
      </c>
    </row>
    <row r="365" spans="1:7" x14ac:dyDescent="0.3">
      <c r="A365" t="s">
        <v>304</v>
      </c>
      <c r="B365" s="8">
        <v>144.21299999999999</v>
      </c>
      <c r="C365" s="6">
        <f>B365*6.56</f>
        <v>946.0372799999999</v>
      </c>
      <c r="D365" s="2">
        <f>MAX(B363:B380)-B365</f>
        <v>1.6736999999999966</v>
      </c>
      <c r="E365" s="2">
        <f t="shared" si="81"/>
        <v>10.979471999999978</v>
      </c>
      <c r="F365" s="3">
        <f t="shared" si="82"/>
        <v>0</v>
      </c>
      <c r="G365" s="3">
        <f t="shared" si="83"/>
        <v>10.979471999999978</v>
      </c>
    </row>
    <row r="366" spans="1:7" x14ac:dyDescent="0.3">
      <c r="A366" t="s">
        <v>305</v>
      </c>
      <c r="B366" s="8">
        <v>139.99600000000001</v>
      </c>
      <c r="C366" s="6">
        <f>B366*6.56</f>
        <v>918.37376000000006</v>
      </c>
      <c r="D366" s="2">
        <f>MAX(B363:B380)-B366</f>
        <v>5.8906999999999812</v>
      </c>
      <c r="E366" s="2">
        <f t="shared" si="81"/>
        <v>38.642991999999872</v>
      </c>
      <c r="F366" s="3">
        <f t="shared" si="82"/>
        <v>0</v>
      </c>
      <c r="G366" s="3">
        <f t="shared" si="83"/>
        <v>38.642991999999872</v>
      </c>
    </row>
    <row r="367" spans="1:7" x14ac:dyDescent="0.3">
      <c r="A367" t="s">
        <v>306</v>
      </c>
      <c r="B367" s="8">
        <v>133.4639</v>
      </c>
      <c r="C367" s="6">
        <f>B367*6.56</f>
        <v>875.5231839999999</v>
      </c>
      <c r="D367" s="2">
        <f>MAX(B363:B380)-B367</f>
        <v>12.422799999999995</v>
      </c>
      <c r="E367" s="2">
        <f t="shared" si="81"/>
        <v>81.493567999999968</v>
      </c>
      <c r="F367" s="3">
        <f t="shared" si="82"/>
        <v>1</v>
      </c>
      <c r="G367" s="3">
        <f t="shared" si="83"/>
        <v>3.4935679999999678</v>
      </c>
    </row>
    <row r="368" spans="1:7" x14ac:dyDescent="0.3">
      <c r="A368" t="s">
        <v>307</v>
      </c>
      <c r="B368" s="8">
        <v>117.0553</v>
      </c>
      <c r="C368" s="6">
        <f>B368*6.56</f>
        <v>767.88276799999994</v>
      </c>
      <c r="D368" s="2">
        <f>MAX(B363:B380)-B368</f>
        <v>28.831399999999988</v>
      </c>
      <c r="E368" s="2">
        <f t="shared" si="81"/>
        <v>189.13398399999991</v>
      </c>
      <c r="F368" s="3">
        <f t="shared" si="82"/>
        <v>2</v>
      </c>
      <c r="G368" s="3">
        <f t="shared" si="83"/>
        <v>33.133983999999913</v>
      </c>
    </row>
    <row r="369" spans="1:7" x14ac:dyDescent="0.3">
      <c r="A369" t="s">
        <v>308</v>
      </c>
      <c r="B369" s="8">
        <v>112.9072</v>
      </c>
      <c r="C369" s="6">
        <f>B369*6.56</f>
        <v>740.67123200000003</v>
      </c>
      <c r="D369" s="2">
        <f>MAX(B363:B380)-B369</f>
        <v>32.979499999999987</v>
      </c>
      <c r="E369" s="2">
        <f t="shared" si="81"/>
        <v>216.34551999999991</v>
      </c>
      <c r="F369" s="3">
        <f t="shared" si="82"/>
        <v>3</v>
      </c>
      <c r="G369" s="3">
        <f t="shared" si="83"/>
        <v>-17.654480000000092</v>
      </c>
    </row>
    <row r="370" spans="1:7" x14ac:dyDescent="0.3">
      <c r="A370" t="s">
        <v>309</v>
      </c>
      <c r="B370" s="8">
        <v>108.16500000000001</v>
      </c>
      <c r="C370" s="6">
        <f>B370*6.56</f>
        <v>709.56240000000003</v>
      </c>
      <c r="D370" s="2">
        <f>MAX(B363:B380)-B370</f>
        <v>37.721699999999984</v>
      </c>
      <c r="E370" s="2">
        <f t="shared" si="81"/>
        <v>247.45435199999989</v>
      </c>
      <c r="F370" s="3">
        <f t="shared" si="82"/>
        <v>3</v>
      </c>
      <c r="G370" s="3">
        <f t="shared" si="83"/>
        <v>13.454351999999886</v>
      </c>
    </row>
    <row r="371" spans="1:7" x14ac:dyDescent="0.3">
      <c r="A371" t="s">
        <v>310</v>
      </c>
      <c r="B371" s="8">
        <v>103.1494</v>
      </c>
      <c r="C371" s="6">
        <f>B371*6.56</f>
        <v>676.66006399999992</v>
      </c>
      <c r="D371" s="2">
        <f>MAX(B363:B380)-B371</f>
        <v>42.737299999999991</v>
      </c>
      <c r="E371" s="2">
        <f t="shared" si="81"/>
        <v>280.35668799999991</v>
      </c>
      <c r="F371" s="3">
        <f t="shared" si="82"/>
        <v>4</v>
      </c>
      <c r="G371" s="3">
        <f t="shared" si="83"/>
        <v>-31.643312000000094</v>
      </c>
    </row>
    <row r="372" spans="1:7" x14ac:dyDescent="0.3">
      <c r="A372" t="s">
        <v>311</v>
      </c>
      <c r="B372" s="8">
        <v>97.789299999999997</v>
      </c>
      <c r="C372" s="6">
        <f>B372*6.56</f>
        <v>641.49780799999996</v>
      </c>
      <c r="D372" s="2">
        <f>MAX(B363:B380)-B372</f>
        <v>48.097399999999993</v>
      </c>
      <c r="E372" s="2">
        <f t="shared" si="81"/>
        <v>315.51894399999992</v>
      </c>
      <c r="F372" s="3">
        <f t="shared" si="82"/>
        <v>4</v>
      </c>
      <c r="G372" s="3">
        <f t="shared" si="83"/>
        <v>3.5189439999999195</v>
      </c>
    </row>
    <row r="373" spans="1:7" x14ac:dyDescent="0.3">
      <c r="A373" t="s">
        <v>312</v>
      </c>
      <c r="B373" s="8">
        <v>145.88669999999999</v>
      </c>
      <c r="C373" s="6">
        <f>B373*6.56</f>
        <v>957.01675199999988</v>
      </c>
      <c r="D373" s="2">
        <f>MAX(B363:B380)-B373</f>
        <v>0</v>
      </c>
      <c r="E373" s="2">
        <f t="shared" si="81"/>
        <v>0</v>
      </c>
      <c r="F373" s="3">
        <f t="shared" si="82"/>
        <v>0</v>
      </c>
      <c r="G373" s="3">
        <f t="shared" si="83"/>
        <v>0</v>
      </c>
    </row>
    <row r="374" spans="1:7" x14ac:dyDescent="0.3">
      <c r="A374" t="s">
        <v>313</v>
      </c>
      <c r="B374" s="8">
        <v>141.61680000000001</v>
      </c>
      <c r="C374" s="6">
        <f>B374*6.56</f>
        <v>929.00620800000002</v>
      </c>
      <c r="D374" s="2">
        <f>MAX(B363:B380)-B374</f>
        <v>4.2698999999999785</v>
      </c>
      <c r="E374" s="2">
        <f t="shared" si="81"/>
        <v>28.010543999999857</v>
      </c>
      <c r="F374" s="3">
        <f t="shared" si="82"/>
        <v>0</v>
      </c>
      <c r="G374" s="3">
        <f t="shared" si="83"/>
        <v>28.010543999999857</v>
      </c>
    </row>
    <row r="375" spans="1:7" x14ac:dyDescent="0.3">
      <c r="A375" t="s">
        <v>314</v>
      </c>
      <c r="B375" s="8">
        <v>135.35839999999999</v>
      </c>
      <c r="C375" s="6">
        <f>B375*6.56</f>
        <v>887.95110399999987</v>
      </c>
      <c r="D375" s="2">
        <f>MAX(B363:B380)-B375</f>
        <v>10.528300000000002</v>
      </c>
      <c r="E375" s="2">
        <f t="shared" si="81"/>
        <v>69.06564800000001</v>
      </c>
      <c r="F375" s="3">
        <f t="shared" si="82"/>
        <v>1</v>
      </c>
      <c r="G375" s="3">
        <f t="shared" si="83"/>
        <v>-8.9343519999999899</v>
      </c>
    </row>
    <row r="376" spans="1:7" x14ac:dyDescent="0.3">
      <c r="A376" t="s">
        <v>315</v>
      </c>
      <c r="B376" s="8">
        <v>118.86020000000001</v>
      </c>
      <c r="C376" s="6">
        <f>B376*6.56</f>
        <v>779.72291199999995</v>
      </c>
      <c r="D376" s="2">
        <f>MAX(B363:B380)-B376</f>
        <v>27.026499999999984</v>
      </c>
      <c r="E376" s="2">
        <f t="shared" si="81"/>
        <v>177.29383999999988</v>
      </c>
      <c r="F376" s="3">
        <f t="shared" si="82"/>
        <v>2</v>
      </c>
      <c r="G376" s="3">
        <f t="shared" si="83"/>
        <v>21.293839999999875</v>
      </c>
    </row>
    <row r="377" spans="1:7" x14ac:dyDescent="0.3">
      <c r="A377" t="s">
        <v>316</v>
      </c>
      <c r="B377" s="8">
        <v>113.81480000000001</v>
      </c>
      <c r="C377" s="6">
        <f>B377*6.56</f>
        <v>746.62508800000001</v>
      </c>
      <c r="D377" s="2">
        <f>MAX(B363:B380)-B377</f>
        <v>32.071899999999985</v>
      </c>
      <c r="E377" s="2">
        <f t="shared" si="81"/>
        <v>210.39166399999988</v>
      </c>
      <c r="F377" s="3">
        <f t="shared" si="82"/>
        <v>3</v>
      </c>
      <c r="G377" s="3">
        <f t="shared" si="83"/>
        <v>-23.608336000000122</v>
      </c>
    </row>
    <row r="378" spans="1:7" x14ac:dyDescent="0.3">
      <c r="A378" t="s">
        <v>317</v>
      </c>
      <c r="B378" s="8">
        <v>110.2253</v>
      </c>
      <c r="C378" s="6">
        <f>B378*6.56</f>
        <v>723.07796799999994</v>
      </c>
      <c r="D378" s="2">
        <f>MAX(B363:B380)-B378</f>
        <v>35.661399999999986</v>
      </c>
      <c r="E378" s="2">
        <f t="shared" si="81"/>
        <v>233.93878399999988</v>
      </c>
      <c r="F378" s="3">
        <f t="shared" si="82"/>
        <v>3</v>
      </c>
      <c r="G378" s="3">
        <f t="shared" si="83"/>
        <v>-6.12160000001154E-2</v>
      </c>
    </row>
    <row r="379" spans="1:7" x14ac:dyDescent="0.3">
      <c r="A379" t="s">
        <v>318</v>
      </c>
      <c r="B379" s="8">
        <v>105.73560000000001</v>
      </c>
      <c r="C379" s="6">
        <f>B379*6.56</f>
        <v>693.62553600000001</v>
      </c>
      <c r="D379" s="2">
        <f>MAX(B363:B380)-B379</f>
        <v>40.151099999999985</v>
      </c>
      <c r="E379" s="2">
        <f t="shared" si="81"/>
        <v>263.39121599999987</v>
      </c>
      <c r="F379" s="3">
        <f t="shared" si="82"/>
        <v>3</v>
      </c>
      <c r="G379" s="3">
        <f t="shared" si="83"/>
        <v>29.391215999999872</v>
      </c>
    </row>
    <row r="380" spans="1:7" x14ac:dyDescent="0.3">
      <c r="A380" t="s">
        <v>319</v>
      </c>
      <c r="B380" s="8">
        <v>99.611900000000006</v>
      </c>
      <c r="C380" s="6">
        <f>B380*6.56</f>
        <v>653.45406400000002</v>
      </c>
      <c r="D380" s="2">
        <f>MAX(B363:B380)-B380</f>
        <v>46.274799999999985</v>
      </c>
      <c r="E380" s="2">
        <f t="shared" si="81"/>
        <v>303.56268799999987</v>
      </c>
      <c r="F380" s="3">
        <f t="shared" si="82"/>
        <v>4</v>
      </c>
      <c r="G380" s="3">
        <f t="shared" si="83"/>
        <v>-8.4373120000001336</v>
      </c>
    </row>
    <row r="382" spans="1:7" x14ac:dyDescent="0.3">
      <c r="A382" t="s">
        <v>426</v>
      </c>
      <c r="B382" s="8">
        <v>56.410600000000002</v>
      </c>
      <c r="C382" s="6">
        <f>B382*6.56</f>
        <v>370.05353600000001</v>
      </c>
      <c r="D382" s="2">
        <f>MAX(B382:B399)-B382</f>
        <v>15.058099999999996</v>
      </c>
      <c r="E382" s="2">
        <f>D382*6.56</f>
        <v>98.781135999999975</v>
      </c>
      <c r="F382" s="3">
        <f>ROUND(E382/78,0)</f>
        <v>1</v>
      </c>
      <c r="G382" s="3">
        <f>E382-F382*78</f>
        <v>20.781135999999975</v>
      </c>
    </row>
    <row r="383" spans="1:7" x14ac:dyDescent="0.3">
      <c r="A383" t="s">
        <v>427</v>
      </c>
      <c r="B383" s="8">
        <v>55.985300000000002</v>
      </c>
      <c r="C383" s="6">
        <f>B383*6.56</f>
        <v>367.26356800000002</v>
      </c>
      <c r="D383" s="2">
        <f>MAX(B382:B399)-B383</f>
        <v>15.483399999999996</v>
      </c>
      <c r="E383" s="2">
        <f t="shared" ref="E383:E399" si="84">D383*6.56</f>
        <v>101.57110399999996</v>
      </c>
      <c r="F383" s="3">
        <f t="shared" ref="F383:F399" si="85">ROUND(E383/78,0)</f>
        <v>1</v>
      </c>
      <c r="G383" s="3">
        <f t="shared" ref="G383:G399" si="86">E383-F383*78</f>
        <v>23.571103999999963</v>
      </c>
    </row>
    <row r="384" spans="1:7" x14ac:dyDescent="0.3">
      <c r="A384" t="s">
        <v>320</v>
      </c>
      <c r="B384" s="8">
        <v>50.445300000000003</v>
      </c>
      <c r="C384" s="6">
        <f>B384*6.56</f>
        <v>330.92116800000002</v>
      </c>
      <c r="D384" s="2">
        <f>MAX(B382:B399)-B384</f>
        <v>21.023399999999995</v>
      </c>
      <c r="E384" s="2">
        <f t="shared" si="84"/>
        <v>137.91350399999996</v>
      </c>
      <c r="F384" s="3">
        <f t="shared" si="85"/>
        <v>2</v>
      </c>
      <c r="G384" s="3">
        <f t="shared" si="86"/>
        <v>-18.086496000000039</v>
      </c>
    </row>
    <row r="385" spans="1:7" x14ac:dyDescent="0.3">
      <c r="A385" t="s">
        <v>321</v>
      </c>
      <c r="B385" s="8">
        <v>53.851399999999998</v>
      </c>
      <c r="C385" s="6">
        <f>B385*6.56</f>
        <v>353.26518399999998</v>
      </c>
      <c r="D385" s="2">
        <f>MAX(B382:B399)-B385</f>
        <v>17.6173</v>
      </c>
      <c r="E385" s="2">
        <f t="shared" si="84"/>
        <v>115.56948799999999</v>
      </c>
      <c r="F385" s="3">
        <f t="shared" si="85"/>
        <v>1</v>
      </c>
      <c r="G385" s="3">
        <f t="shared" si="86"/>
        <v>37.569487999999993</v>
      </c>
    </row>
    <row r="386" spans="1:7" x14ac:dyDescent="0.3">
      <c r="A386" t="s">
        <v>322</v>
      </c>
      <c r="B386" s="8">
        <v>55.6858</v>
      </c>
      <c r="C386" s="6">
        <f>B386*6.56</f>
        <v>365.29884799999996</v>
      </c>
      <c r="D386" s="2">
        <f>MAX(B382:B399)-B386</f>
        <v>15.782899999999998</v>
      </c>
      <c r="E386" s="2">
        <f t="shared" si="84"/>
        <v>103.53582399999998</v>
      </c>
      <c r="F386" s="3">
        <f t="shared" si="85"/>
        <v>1</v>
      </c>
      <c r="G386" s="3">
        <f t="shared" si="86"/>
        <v>25.535823999999977</v>
      </c>
    </row>
    <row r="387" spans="1:7" x14ac:dyDescent="0.3">
      <c r="A387" t="s">
        <v>323</v>
      </c>
      <c r="B387" s="8">
        <v>59.302999999999997</v>
      </c>
      <c r="C387" s="6">
        <f>B387*6.56</f>
        <v>389.02767999999998</v>
      </c>
      <c r="D387" s="2">
        <f>MAX(B382:B399)-B387</f>
        <v>12.165700000000001</v>
      </c>
      <c r="E387" s="2">
        <f t="shared" si="84"/>
        <v>79.806992000000008</v>
      </c>
      <c r="F387" s="3">
        <f t="shared" si="85"/>
        <v>1</v>
      </c>
      <c r="G387" s="3">
        <f t="shared" si="86"/>
        <v>1.8069920000000081</v>
      </c>
    </row>
    <row r="388" spans="1:7" x14ac:dyDescent="0.3">
      <c r="A388" t="s">
        <v>324</v>
      </c>
      <c r="B388" s="8">
        <v>61.3752</v>
      </c>
      <c r="C388" s="6">
        <f>B388*6.56</f>
        <v>402.62131199999999</v>
      </c>
      <c r="D388" s="2">
        <f>MAX(B382:B399)-B388</f>
        <v>10.093499999999999</v>
      </c>
      <c r="E388" s="2">
        <f t="shared" si="84"/>
        <v>66.213359999999994</v>
      </c>
      <c r="F388" s="3">
        <f t="shared" si="85"/>
        <v>1</v>
      </c>
      <c r="G388" s="3">
        <f t="shared" si="86"/>
        <v>-11.786640000000006</v>
      </c>
    </row>
    <row r="389" spans="1:7" x14ac:dyDescent="0.3">
      <c r="A389" t="s">
        <v>325</v>
      </c>
      <c r="B389" s="8">
        <v>65.233900000000006</v>
      </c>
      <c r="C389" s="6">
        <f>B389*6.56</f>
        <v>427.93438400000002</v>
      </c>
      <c r="D389" s="2">
        <f>MAX(B382:B399)-B389</f>
        <v>6.2347999999999928</v>
      </c>
      <c r="E389" s="2">
        <f t="shared" si="84"/>
        <v>40.900287999999954</v>
      </c>
      <c r="F389" s="3">
        <f t="shared" si="85"/>
        <v>1</v>
      </c>
      <c r="G389" s="3">
        <f t="shared" si="86"/>
        <v>-37.099712000000046</v>
      </c>
    </row>
    <row r="390" spans="1:7" x14ac:dyDescent="0.3">
      <c r="A390" t="s">
        <v>326</v>
      </c>
      <c r="B390" s="8">
        <v>67.552899999999994</v>
      </c>
      <c r="C390" s="6">
        <f>B390*6.56</f>
        <v>443.14702399999993</v>
      </c>
      <c r="D390" s="2">
        <f>MAX(B382:B399)-B390</f>
        <v>3.9158000000000044</v>
      </c>
      <c r="E390" s="2">
        <f t="shared" si="84"/>
        <v>25.687648000000028</v>
      </c>
      <c r="F390" s="3">
        <f t="shared" si="85"/>
        <v>0</v>
      </c>
      <c r="G390" s="3">
        <f t="shared" si="86"/>
        <v>25.687648000000028</v>
      </c>
    </row>
    <row r="391" spans="1:7" x14ac:dyDescent="0.3">
      <c r="A391" t="s">
        <v>327</v>
      </c>
      <c r="B391" s="8">
        <v>71.468699999999998</v>
      </c>
      <c r="C391" s="6">
        <f>B391*6.56</f>
        <v>468.83467199999996</v>
      </c>
      <c r="D391" s="2">
        <f>MAX(B382:B399)-B391</f>
        <v>0</v>
      </c>
      <c r="E391" s="2">
        <f t="shared" si="84"/>
        <v>0</v>
      </c>
      <c r="F391" s="3">
        <f t="shared" si="85"/>
        <v>0</v>
      </c>
      <c r="G391" s="3">
        <f t="shared" si="86"/>
        <v>0</v>
      </c>
    </row>
    <row r="392" spans="1:7" x14ac:dyDescent="0.3">
      <c r="A392" t="s">
        <v>328</v>
      </c>
      <c r="B392" s="8">
        <v>49.616799999999998</v>
      </c>
      <c r="C392" s="6">
        <f>B392*6.56</f>
        <v>325.48620799999998</v>
      </c>
      <c r="D392" s="2">
        <f>MAX(B382:B399)-B392</f>
        <v>21.851900000000001</v>
      </c>
      <c r="E392" s="2">
        <f t="shared" si="84"/>
        <v>143.34846400000001</v>
      </c>
      <c r="F392" s="3">
        <f t="shared" si="85"/>
        <v>2</v>
      </c>
      <c r="G392" s="3">
        <f t="shared" si="86"/>
        <v>-12.651535999999993</v>
      </c>
    </row>
    <row r="393" spans="1:7" x14ac:dyDescent="0.3">
      <c r="A393" t="s">
        <v>329</v>
      </c>
      <c r="B393" s="8">
        <v>52.6907</v>
      </c>
      <c r="C393" s="6">
        <f>B393*6.56</f>
        <v>345.65099199999997</v>
      </c>
      <c r="D393" s="2">
        <f>MAX(B382:B399)-B393</f>
        <v>18.777999999999999</v>
      </c>
      <c r="E393" s="2">
        <f t="shared" si="84"/>
        <v>123.18367999999998</v>
      </c>
      <c r="F393" s="3">
        <f t="shared" si="85"/>
        <v>2</v>
      </c>
      <c r="G393" s="3">
        <f t="shared" si="86"/>
        <v>-32.816320000000019</v>
      </c>
    </row>
    <row r="394" spans="1:7" x14ac:dyDescent="0.3">
      <c r="A394" t="s">
        <v>330</v>
      </c>
      <c r="B394" s="8">
        <v>54.5261</v>
      </c>
      <c r="C394" s="6">
        <f>B394*6.56</f>
        <v>357.691216</v>
      </c>
      <c r="D394" s="2">
        <f>MAX(B382:B399)-B394</f>
        <v>16.942599999999999</v>
      </c>
      <c r="E394" s="2">
        <f t="shared" si="84"/>
        <v>111.14345599999999</v>
      </c>
      <c r="F394" s="3">
        <f t="shared" si="85"/>
        <v>1</v>
      </c>
      <c r="G394" s="3">
        <f t="shared" si="86"/>
        <v>33.143455999999986</v>
      </c>
    </row>
    <row r="395" spans="1:7" x14ac:dyDescent="0.3">
      <c r="A395" t="s">
        <v>331</v>
      </c>
      <c r="B395" s="8">
        <v>58.143300000000004</v>
      </c>
      <c r="C395" s="6">
        <f>B395*6.56</f>
        <v>381.42004800000001</v>
      </c>
      <c r="D395" s="2">
        <f>MAX(B382:B399)-B395</f>
        <v>13.325399999999995</v>
      </c>
      <c r="E395" s="2">
        <f t="shared" si="84"/>
        <v>87.414623999999961</v>
      </c>
      <c r="F395" s="3">
        <f t="shared" si="85"/>
        <v>1</v>
      </c>
      <c r="G395" s="3">
        <f t="shared" si="86"/>
        <v>9.4146239999999608</v>
      </c>
    </row>
    <row r="396" spans="1:7" x14ac:dyDescent="0.3">
      <c r="A396" t="s">
        <v>332</v>
      </c>
      <c r="B396" s="8">
        <v>60.215499999999999</v>
      </c>
      <c r="C396" s="6">
        <f>B396*6.56</f>
        <v>395.01367999999997</v>
      </c>
      <c r="D396" s="2">
        <f>MAX(B382:B399)-B396</f>
        <v>11.2532</v>
      </c>
      <c r="E396" s="2">
        <f t="shared" si="84"/>
        <v>73.82099199999999</v>
      </c>
      <c r="F396" s="3">
        <f t="shared" si="85"/>
        <v>1</v>
      </c>
      <c r="G396" s="3">
        <f t="shared" si="86"/>
        <v>-4.1790080000000103</v>
      </c>
    </row>
    <row r="397" spans="1:7" x14ac:dyDescent="0.3">
      <c r="A397" t="s">
        <v>333</v>
      </c>
      <c r="B397" s="8">
        <v>64.074200000000005</v>
      </c>
      <c r="C397" s="6">
        <f>B397*6.56</f>
        <v>420.326752</v>
      </c>
      <c r="D397" s="2">
        <f>MAX(B382:B399)-B397</f>
        <v>7.3944999999999936</v>
      </c>
      <c r="E397" s="2">
        <f t="shared" si="84"/>
        <v>48.507919999999956</v>
      </c>
      <c r="F397" s="3">
        <f t="shared" si="85"/>
        <v>1</v>
      </c>
      <c r="G397" s="3">
        <f t="shared" si="86"/>
        <v>-29.492080000000044</v>
      </c>
    </row>
    <row r="398" spans="1:7" x14ac:dyDescent="0.3">
      <c r="A398" t="s">
        <v>334</v>
      </c>
      <c r="B398" s="8">
        <v>66.517499999999998</v>
      </c>
      <c r="C398" s="6">
        <f>B398*6.56</f>
        <v>436.35479999999995</v>
      </c>
      <c r="D398" s="2">
        <f>MAX(B382:B399)-B398</f>
        <v>4.9512</v>
      </c>
      <c r="E398" s="2">
        <f t="shared" si="84"/>
        <v>32.479872</v>
      </c>
      <c r="F398" s="3">
        <f t="shared" si="85"/>
        <v>0</v>
      </c>
      <c r="G398" s="3">
        <f t="shared" si="86"/>
        <v>32.479872</v>
      </c>
    </row>
    <row r="399" spans="1:7" x14ac:dyDescent="0.3">
      <c r="A399" t="s">
        <v>335</v>
      </c>
      <c r="B399" s="8">
        <v>70.354299999999995</v>
      </c>
      <c r="C399" s="6">
        <f>B399*6.56</f>
        <v>461.52420799999993</v>
      </c>
      <c r="D399" s="2">
        <f>MAX(B382:B399)-B399</f>
        <v>1.1144000000000034</v>
      </c>
      <c r="E399" s="2">
        <f t="shared" si="84"/>
        <v>7.3104640000000218</v>
      </c>
      <c r="F399" s="3">
        <f t="shared" si="85"/>
        <v>0</v>
      </c>
      <c r="G399" s="3">
        <f t="shared" si="86"/>
        <v>7.3104640000000218</v>
      </c>
    </row>
    <row r="401" spans="1:7" x14ac:dyDescent="0.3">
      <c r="A401" t="s">
        <v>428</v>
      </c>
      <c r="B401" s="8">
        <v>317.26089999999999</v>
      </c>
      <c r="C401" s="6">
        <f>B401*6.56</f>
        <v>2081.2315039999999</v>
      </c>
      <c r="D401" s="2">
        <f>MAX(B401:B418)-B401</f>
        <v>37.676500000000033</v>
      </c>
      <c r="E401" s="2">
        <f>D401*6.56</f>
        <v>247.15784000000019</v>
      </c>
      <c r="F401" s="3">
        <f>ROUND(E401/78,0)</f>
        <v>3</v>
      </c>
      <c r="G401" s="3">
        <f>E401-F401*78</f>
        <v>13.157840000000192</v>
      </c>
    </row>
    <row r="402" spans="1:7" x14ac:dyDescent="0.3">
      <c r="A402" t="s">
        <v>429</v>
      </c>
      <c r="B402" s="8">
        <v>316.00110000000001</v>
      </c>
      <c r="C402" s="6">
        <f>B402*6.56</f>
        <v>2072.967216</v>
      </c>
      <c r="D402" s="2">
        <f>MAX(B401:B418)-B402</f>
        <v>38.936300000000017</v>
      </c>
      <c r="E402" s="2">
        <f t="shared" ref="E402:E418" si="87">D402*6.56</f>
        <v>255.4221280000001</v>
      </c>
      <c r="F402" s="3">
        <f t="shared" ref="F402:F418" si="88">ROUND(E402/78,0)</f>
        <v>3</v>
      </c>
      <c r="G402" s="3">
        <f t="shared" ref="G402:G418" si="89">E402-F402*78</f>
        <v>21.4221280000001</v>
      </c>
    </row>
    <row r="403" spans="1:7" x14ac:dyDescent="0.3">
      <c r="A403" t="s">
        <v>336</v>
      </c>
      <c r="B403" s="8">
        <v>343.6103</v>
      </c>
      <c r="C403" s="6">
        <f>B403*6.56</f>
        <v>2254.083568</v>
      </c>
      <c r="D403" s="2">
        <f>MAX(B401:B418)-B403</f>
        <v>11.32710000000003</v>
      </c>
      <c r="E403" s="2">
        <f t="shared" si="87"/>
        <v>74.305776000000193</v>
      </c>
      <c r="F403" s="3">
        <f t="shared" si="88"/>
        <v>1</v>
      </c>
      <c r="G403" s="3">
        <f t="shared" si="89"/>
        <v>-3.6942239999998066</v>
      </c>
    </row>
    <row r="404" spans="1:7" x14ac:dyDescent="0.3">
      <c r="A404" t="s">
        <v>337</v>
      </c>
      <c r="B404" s="8">
        <v>348.48809999999997</v>
      </c>
      <c r="C404" s="6">
        <f>B404*6.56</f>
        <v>2286.0819359999996</v>
      </c>
      <c r="D404" s="2">
        <f>MAX(B401:B418)-B404</f>
        <v>6.4493000000000507</v>
      </c>
      <c r="E404" s="2">
        <f t="shared" si="87"/>
        <v>42.307408000000329</v>
      </c>
      <c r="F404" s="3">
        <f t="shared" si="88"/>
        <v>1</v>
      </c>
      <c r="G404" s="3">
        <f t="shared" si="89"/>
        <v>-35.692591999999671</v>
      </c>
    </row>
    <row r="405" spans="1:7" x14ac:dyDescent="0.3">
      <c r="A405" t="s">
        <v>338</v>
      </c>
      <c r="B405" s="8">
        <v>343.86840000000001</v>
      </c>
      <c r="C405" s="6">
        <f>B405*6.56</f>
        <v>2255.7767039999999</v>
      </c>
      <c r="D405" s="2">
        <f>MAX(B401:B418)-B405</f>
        <v>11.069000000000017</v>
      </c>
      <c r="E405" s="2">
        <f t="shared" si="87"/>
        <v>72.612640000000113</v>
      </c>
      <c r="F405" s="3">
        <f t="shared" si="88"/>
        <v>1</v>
      </c>
      <c r="G405" s="3">
        <f t="shared" si="89"/>
        <v>-5.3873599999998873</v>
      </c>
    </row>
    <row r="406" spans="1:7" x14ac:dyDescent="0.3">
      <c r="A406" t="s">
        <v>339</v>
      </c>
      <c r="B406" s="8">
        <v>349.15350000000001</v>
      </c>
      <c r="C406" s="6">
        <f>B406*6.56</f>
        <v>2290.4469599999998</v>
      </c>
      <c r="D406" s="2">
        <f>MAX(B401:B418)-B406</f>
        <v>5.7839000000000169</v>
      </c>
      <c r="E406" s="2">
        <f t="shared" si="87"/>
        <v>37.942384000000111</v>
      </c>
      <c r="F406" s="3">
        <f t="shared" si="88"/>
        <v>0</v>
      </c>
      <c r="G406" s="3">
        <f t="shared" si="89"/>
        <v>37.942384000000111</v>
      </c>
    </row>
    <row r="407" spans="1:7" x14ac:dyDescent="0.3">
      <c r="A407" t="s">
        <v>340</v>
      </c>
      <c r="B407" s="8">
        <v>344.37860000000001</v>
      </c>
      <c r="C407" s="6">
        <f>B407*6.56</f>
        <v>2259.1236159999999</v>
      </c>
      <c r="D407" s="2">
        <f>MAX(B401:B418)-B407</f>
        <v>10.558800000000019</v>
      </c>
      <c r="E407" s="2">
        <f t="shared" si="87"/>
        <v>69.265728000000124</v>
      </c>
      <c r="F407" s="3">
        <f t="shared" si="88"/>
        <v>1</v>
      </c>
      <c r="G407" s="3">
        <f t="shared" si="89"/>
        <v>-8.7342719999998764</v>
      </c>
    </row>
    <row r="408" spans="1:7" x14ac:dyDescent="0.3">
      <c r="A408" t="s">
        <v>341</v>
      </c>
      <c r="B408" s="8">
        <v>348.84539999999998</v>
      </c>
      <c r="C408" s="6">
        <f>B408*6.56</f>
        <v>2288.4258239999999</v>
      </c>
      <c r="D408" s="2">
        <f>MAX(B401:B418)-B408</f>
        <v>6.0920000000000414</v>
      </c>
      <c r="E408" s="2">
        <f t="shared" si="87"/>
        <v>39.963520000000273</v>
      </c>
      <c r="F408" s="3">
        <f t="shared" si="88"/>
        <v>1</v>
      </c>
      <c r="G408" s="3">
        <f t="shared" si="89"/>
        <v>-38.036479999999727</v>
      </c>
    </row>
    <row r="409" spans="1:7" x14ac:dyDescent="0.3">
      <c r="A409" t="s">
        <v>342</v>
      </c>
      <c r="B409" s="8">
        <v>354.93740000000003</v>
      </c>
      <c r="C409" s="6">
        <f>B409*6.56</f>
        <v>2328.3893440000002</v>
      </c>
      <c r="D409" s="2">
        <f>MAX(B401:B418)-B409</f>
        <v>0</v>
      </c>
      <c r="E409" s="2">
        <f t="shared" si="87"/>
        <v>0</v>
      </c>
      <c r="F409" s="3">
        <f t="shared" si="88"/>
        <v>0</v>
      </c>
      <c r="G409" s="3">
        <f t="shared" si="89"/>
        <v>0</v>
      </c>
    </row>
    <row r="410" spans="1:7" x14ac:dyDescent="0.3">
      <c r="A410" t="s">
        <v>343</v>
      </c>
      <c r="B410" s="8">
        <v>345.45549999999997</v>
      </c>
      <c r="C410" s="6">
        <f>B410*6.56</f>
        <v>2266.1880799999999</v>
      </c>
      <c r="D410" s="2">
        <f>MAX(B401:B418)-B410</f>
        <v>9.4819000000000528</v>
      </c>
      <c r="E410" s="2">
        <f t="shared" si="87"/>
        <v>62.201264000000343</v>
      </c>
      <c r="F410" s="3">
        <f t="shared" si="88"/>
        <v>1</v>
      </c>
      <c r="G410" s="3">
        <f t="shared" si="89"/>
        <v>-15.798735999999657</v>
      </c>
    </row>
    <row r="411" spans="1:7" x14ac:dyDescent="0.3">
      <c r="A411" t="s">
        <v>344</v>
      </c>
      <c r="B411" s="8">
        <v>343.80160000000001</v>
      </c>
      <c r="C411" s="6">
        <f>B411*6.56</f>
        <v>2255.3384959999999</v>
      </c>
      <c r="D411" s="2">
        <f>MAX(B401:B418)-B411</f>
        <v>11.135800000000017</v>
      </c>
      <c r="E411" s="2">
        <f t="shared" si="87"/>
        <v>73.050848000000116</v>
      </c>
      <c r="F411" s="3">
        <f t="shared" si="88"/>
        <v>1</v>
      </c>
      <c r="G411" s="3">
        <f t="shared" si="89"/>
        <v>-4.9491519999998843</v>
      </c>
    </row>
    <row r="412" spans="1:7" x14ac:dyDescent="0.3">
      <c r="A412" t="s">
        <v>345</v>
      </c>
      <c r="B412" s="8">
        <v>348.2011</v>
      </c>
      <c r="C412" s="6">
        <f>B412*6.56</f>
        <v>2284.199216</v>
      </c>
      <c r="D412" s="2">
        <f>MAX(B401:B418)-B412</f>
        <v>6.7363000000000284</v>
      </c>
      <c r="E412" s="2">
        <f t="shared" si="87"/>
        <v>44.190128000000186</v>
      </c>
      <c r="F412" s="3">
        <f t="shared" si="88"/>
        <v>1</v>
      </c>
      <c r="G412" s="3">
        <f t="shared" si="89"/>
        <v>-33.809871999999814</v>
      </c>
    </row>
    <row r="413" spans="1:7" x14ac:dyDescent="0.3">
      <c r="A413" t="s">
        <v>346</v>
      </c>
      <c r="B413" s="8">
        <v>344.10559999999998</v>
      </c>
      <c r="C413" s="6">
        <f>B413*6.56</f>
        <v>2257.3327359999998</v>
      </c>
      <c r="D413" s="2">
        <f>MAX(B401:B418)-B413</f>
        <v>10.831800000000044</v>
      </c>
      <c r="E413" s="2">
        <f t="shared" si="87"/>
        <v>71.056608000000281</v>
      </c>
      <c r="F413" s="3">
        <f t="shared" si="88"/>
        <v>1</v>
      </c>
      <c r="G413" s="3">
        <f t="shared" si="89"/>
        <v>-6.9433919999997187</v>
      </c>
    </row>
    <row r="414" spans="1:7" x14ac:dyDescent="0.3">
      <c r="A414" t="s">
        <v>347</v>
      </c>
      <c r="B414" s="8">
        <v>349.0958</v>
      </c>
      <c r="C414" s="6">
        <f>B414*6.56</f>
        <v>2290.068448</v>
      </c>
      <c r="D414" s="2">
        <f>MAX(B401:B418)-B414</f>
        <v>5.8416000000000281</v>
      </c>
      <c r="E414" s="2">
        <f t="shared" si="87"/>
        <v>38.320896000000182</v>
      </c>
      <c r="F414" s="3">
        <f t="shared" si="88"/>
        <v>0</v>
      </c>
      <c r="G414" s="3">
        <f t="shared" si="89"/>
        <v>38.320896000000182</v>
      </c>
    </row>
    <row r="415" spans="1:7" x14ac:dyDescent="0.3">
      <c r="A415" t="s">
        <v>348</v>
      </c>
      <c r="B415" s="8">
        <v>344.23880000000003</v>
      </c>
      <c r="C415" s="6">
        <f>B415*6.56</f>
        <v>2258.2065280000002</v>
      </c>
      <c r="D415" s="2">
        <f>MAX(B401:B418)-B415</f>
        <v>10.698599999999999</v>
      </c>
      <c r="E415" s="2">
        <f t="shared" si="87"/>
        <v>70.182815999999988</v>
      </c>
      <c r="F415" s="3">
        <f t="shared" si="88"/>
        <v>1</v>
      </c>
      <c r="G415" s="3">
        <f t="shared" si="89"/>
        <v>-7.8171840000000117</v>
      </c>
    </row>
    <row r="416" spans="1:7" x14ac:dyDescent="0.3">
      <c r="A416" t="s">
        <v>349</v>
      </c>
      <c r="B416" s="8">
        <v>348.7056</v>
      </c>
      <c r="C416" s="6">
        <f>B416*6.56</f>
        <v>2287.5087359999998</v>
      </c>
      <c r="D416" s="2">
        <f>MAX(B401:B418)-B416</f>
        <v>6.2318000000000211</v>
      </c>
      <c r="E416" s="2">
        <f t="shared" si="87"/>
        <v>40.880608000000137</v>
      </c>
      <c r="F416" s="3">
        <f t="shared" si="88"/>
        <v>1</v>
      </c>
      <c r="G416" s="3">
        <f t="shared" si="89"/>
        <v>-37.119391999999863</v>
      </c>
    </row>
    <row r="417" spans="1:7" x14ac:dyDescent="0.3">
      <c r="A417" t="s">
        <v>350</v>
      </c>
      <c r="B417" s="8">
        <v>354.46640000000002</v>
      </c>
      <c r="C417" s="6">
        <f>B417*6.56</f>
        <v>2325.2995839999999</v>
      </c>
      <c r="D417" s="2">
        <f>MAX(B401:B418)-B417</f>
        <v>0.47100000000000364</v>
      </c>
      <c r="E417" s="2">
        <f t="shared" si="87"/>
        <v>3.0897600000000236</v>
      </c>
      <c r="F417" s="3">
        <f t="shared" si="88"/>
        <v>0</v>
      </c>
      <c r="G417" s="3">
        <f t="shared" si="89"/>
        <v>3.0897600000000236</v>
      </c>
    </row>
    <row r="418" spans="1:7" x14ac:dyDescent="0.3">
      <c r="A418" t="s">
        <v>351</v>
      </c>
      <c r="B418" s="8">
        <v>348.58260000000001</v>
      </c>
      <c r="C418" s="6">
        <f>B418*6.56</f>
        <v>2286.7018560000001</v>
      </c>
      <c r="D418" s="2">
        <f>MAX(B401:B418)-B418</f>
        <v>6.3548000000000116</v>
      </c>
      <c r="E418" s="2">
        <f t="shared" si="87"/>
        <v>41.687488000000073</v>
      </c>
      <c r="F418" s="3">
        <f t="shared" si="88"/>
        <v>1</v>
      </c>
      <c r="G418" s="3">
        <f t="shared" si="89"/>
        <v>-36.312511999999927</v>
      </c>
    </row>
    <row r="420" spans="1:7" x14ac:dyDescent="0.3">
      <c r="A420" t="s">
        <v>430</v>
      </c>
      <c r="B420" s="8">
        <v>312.68970000000002</v>
      </c>
      <c r="C420" s="6">
        <f>B420*6.56</f>
        <v>2051.244432</v>
      </c>
      <c r="D420" s="2">
        <f>MAX(B420:B437)-B420</f>
        <v>0</v>
      </c>
      <c r="E420" s="2">
        <f>D420*6.56</f>
        <v>0</v>
      </c>
      <c r="F420" s="3">
        <f>ROUND(E420/78,0)</f>
        <v>0</v>
      </c>
      <c r="G420" s="3">
        <f>E420-F420*78</f>
        <v>0</v>
      </c>
    </row>
    <row r="421" spans="1:7" x14ac:dyDescent="0.3">
      <c r="A421" t="s">
        <v>431</v>
      </c>
      <c r="B421" s="8">
        <v>309.52100000000002</v>
      </c>
      <c r="C421" s="6">
        <f>B421*6.56</f>
        <v>2030.45776</v>
      </c>
      <c r="D421" s="2">
        <f>MAX(B420:B437)-B421</f>
        <v>3.1687000000000012</v>
      </c>
      <c r="E421" s="2">
        <f t="shared" ref="E421:E437" si="90">D421*6.56</f>
        <v>20.786672000000006</v>
      </c>
      <c r="F421" s="3">
        <f t="shared" ref="F421:F437" si="91">ROUND(E421/78,0)</f>
        <v>0</v>
      </c>
      <c r="G421" s="3">
        <f t="shared" ref="G421:G437" si="92">E421-F421*78</f>
        <v>20.786672000000006</v>
      </c>
    </row>
    <row r="422" spans="1:7" x14ac:dyDescent="0.3">
      <c r="A422" t="s">
        <v>352</v>
      </c>
      <c r="B422" s="8">
        <v>228.48230000000001</v>
      </c>
      <c r="C422" s="6">
        <f>B422*6.56</f>
        <v>1498.8438879999999</v>
      </c>
      <c r="D422" s="2">
        <f>MAX(B420:B437)-B422</f>
        <v>84.207400000000007</v>
      </c>
      <c r="E422" s="2">
        <f t="shared" si="90"/>
        <v>552.40054399999997</v>
      </c>
      <c r="F422" s="3">
        <f t="shared" si="91"/>
        <v>7</v>
      </c>
      <c r="G422" s="3">
        <f t="shared" si="92"/>
        <v>6.400543999999968</v>
      </c>
    </row>
    <row r="423" spans="1:7" x14ac:dyDescent="0.3">
      <c r="A423" t="s">
        <v>353</v>
      </c>
      <c r="B423" s="8">
        <v>231.93530000000001</v>
      </c>
      <c r="C423" s="6">
        <f>B423*6.56</f>
        <v>1521.495568</v>
      </c>
      <c r="D423" s="2">
        <f>MAX(B420:B437)-B423</f>
        <v>80.754400000000004</v>
      </c>
      <c r="E423" s="2">
        <f t="shared" si="90"/>
        <v>529.74886400000003</v>
      </c>
      <c r="F423" s="3">
        <f t="shared" si="91"/>
        <v>7</v>
      </c>
      <c r="G423" s="3">
        <f t="shared" si="92"/>
        <v>-16.251135999999974</v>
      </c>
    </row>
    <row r="424" spans="1:7" x14ac:dyDescent="0.3">
      <c r="A424" t="s">
        <v>354</v>
      </c>
      <c r="B424" s="8">
        <v>233.7045</v>
      </c>
      <c r="C424" s="6">
        <f>B424*6.56</f>
        <v>1533.1015199999999</v>
      </c>
      <c r="D424" s="2">
        <f>MAX(B420:B437)-B424</f>
        <v>78.98520000000002</v>
      </c>
      <c r="E424" s="2">
        <f t="shared" si="90"/>
        <v>518.14291200000014</v>
      </c>
      <c r="F424" s="3">
        <f t="shared" si="91"/>
        <v>7</v>
      </c>
      <c r="G424" s="3">
        <f t="shared" si="92"/>
        <v>-27.857087999999862</v>
      </c>
    </row>
    <row r="425" spans="1:7" x14ac:dyDescent="0.3">
      <c r="A425" t="s">
        <v>355</v>
      </c>
      <c r="B425" s="8">
        <v>236.7174</v>
      </c>
      <c r="C425" s="6">
        <f>B425*6.56</f>
        <v>1552.8661439999998</v>
      </c>
      <c r="D425" s="2">
        <f>MAX(B420:B437)-B425</f>
        <v>75.972300000000018</v>
      </c>
      <c r="E425" s="2">
        <f t="shared" si="90"/>
        <v>498.37828800000011</v>
      </c>
      <c r="F425" s="3">
        <f t="shared" si="91"/>
        <v>6</v>
      </c>
      <c r="G425" s="3">
        <f t="shared" si="92"/>
        <v>30.378288000000111</v>
      </c>
    </row>
    <row r="426" spans="1:7" x14ac:dyDescent="0.3">
      <c r="A426" t="s">
        <v>356</v>
      </c>
      <c r="B426" s="8">
        <v>240.4401</v>
      </c>
      <c r="C426" s="6">
        <f>B426*6.56</f>
        <v>1577.2870559999999</v>
      </c>
      <c r="D426" s="2">
        <f>MAX(B420:B437)-B426</f>
        <v>72.249600000000015</v>
      </c>
      <c r="E426" s="2">
        <f t="shared" si="90"/>
        <v>473.95737600000007</v>
      </c>
      <c r="F426" s="3">
        <f t="shared" si="91"/>
        <v>6</v>
      </c>
      <c r="G426" s="3">
        <f t="shared" si="92"/>
        <v>5.9573760000000675</v>
      </c>
    </row>
    <row r="427" spans="1:7" x14ac:dyDescent="0.3">
      <c r="A427" t="s">
        <v>357</v>
      </c>
      <c r="B427" s="8">
        <v>243.95079999999999</v>
      </c>
      <c r="C427" s="6">
        <f>B427*6.56</f>
        <v>1600.3172479999998</v>
      </c>
      <c r="D427" s="2">
        <f>MAX(B420:B437)-B427</f>
        <v>68.738900000000029</v>
      </c>
      <c r="E427" s="2">
        <f t="shared" si="90"/>
        <v>450.92718400000018</v>
      </c>
      <c r="F427" s="3">
        <f t="shared" si="91"/>
        <v>6</v>
      </c>
      <c r="G427" s="3">
        <f t="shared" si="92"/>
        <v>-17.072815999999818</v>
      </c>
    </row>
    <row r="428" spans="1:7" x14ac:dyDescent="0.3">
      <c r="A428" t="s">
        <v>358</v>
      </c>
      <c r="B428" s="8">
        <v>246.45580000000001</v>
      </c>
      <c r="C428" s="6">
        <f>B428*6.56</f>
        <v>1616.7500479999999</v>
      </c>
      <c r="D428" s="2">
        <f>MAX(B420:B437)-B428</f>
        <v>66.233900000000006</v>
      </c>
      <c r="E428" s="2">
        <f t="shared" si="90"/>
        <v>434.49438400000003</v>
      </c>
      <c r="F428" s="3">
        <f t="shared" si="91"/>
        <v>6</v>
      </c>
      <c r="G428" s="3">
        <f t="shared" si="92"/>
        <v>-33.505615999999975</v>
      </c>
    </row>
    <row r="429" spans="1:7" x14ac:dyDescent="0.3">
      <c r="A429" t="s">
        <v>359</v>
      </c>
      <c r="B429" s="8">
        <v>251.52180000000001</v>
      </c>
      <c r="C429" s="6">
        <f>B429*6.56</f>
        <v>1649.9830079999999</v>
      </c>
      <c r="D429" s="2">
        <f>MAX(B420:B437)-B429</f>
        <v>61.167900000000003</v>
      </c>
      <c r="E429" s="2">
        <f t="shared" si="90"/>
        <v>401.26142399999998</v>
      </c>
      <c r="F429" s="3">
        <f t="shared" si="91"/>
        <v>5</v>
      </c>
      <c r="G429" s="3">
        <f t="shared" si="92"/>
        <v>11.261423999999977</v>
      </c>
    </row>
    <row r="430" spans="1:7" x14ac:dyDescent="0.3">
      <c r="A430" t="s">
        <v>360</v>
      </c>
      <c r="B430" s="8">
        <v>227.81960000000001</v>
      </c>
      <c r="C430" s="6">
        <f>B430*6.56</f>
        <v>1494.496576</v>
      </c>
      <c r="D430" s="2">
        <f>MAX(B420:B437)-B430</f>
        <v>84.870100000000008</v>
      </c>
      <c r="E430" s="2">
        <f t="shared" si="90"/>
        <v>556.74785600000007</v>
      </c>
      <c r="F430" s="3">
        <f t="shared" si="91"/>
        <v>7</v>
      </c>
      <c r="G430" s="3">
        <f t="shared" si="92"/>
        <v>10.74785600000007</v>
      </c>
    </row>
    <row r="431" spans="1:7" x14ac:dyDescent="0.3">
      <c r="A431" t="s">
        <v>361</v>
      </c>
      <c r="B431" s="8">
        <v>230.99180000000001</v>
      </c>
      <c r="C431" s="6">
        <f>B431*6.56</f>
        <v>1515.306208</v>
      </c>
      <c r="D431" s="2">
        <f>MAX(B420:B437)-B431</f>
        <v>81.697900000000004</v>
      </c>
      <c r="E431" s="2">
        <f t="shared" si="90"/>
        <v>535.93822399999999</v>
      </c>
      <c r="F431" s="3">
        <f t="shared" si="91"/>
        <v>7</v>
      </c>
      <c r="G431" s="3">
        <f t="shared" si="92"/>
        <v>-10.061776000000009</v>
      </c>
    </row>
    <row r="432" spans="1:7" x14ac:dyDescent="0.3">
      <c r="A432" t="s">
        <v>362</v>
      </c>
      <c r="B432" s="8">
        <v>232.71039999999999</v>
      </c>
      <c r="C432" s="6">
        <f>B432*6.56</f>
        <v>1526.5802239999998</v>
      </c>
      <c r="D432" s="2">
        <f>MAX(B420:B437)-B432</f>
        <v>79.979300000000023</v>
      </c>
      <c r="E432" s="2">
        <f t="shared" si="90"/>
        <v>524.66420800000014</v>
      </c>
      <c r="F432" s="3">
        <f t="shared" si="91"/>
        <v>7</v>
      </c>
      <c r="G432" s="3">
        <f t="shared" si="92"/>
        <v>-21.335791999999856</v>
      </c>
    </row>
    <row r="433" spans="1:7" x14ac:dyDescent="0.3">
      <c r="A433" t="s">
        <v>363</v>
      </c>
      <c r="B433" s="8">
        <v>235.7234</v>
      </c>
      <c r="C433" s="6">
        <f>B433*6.56</f>
        <v>1546.3455039999999</v>
      </c>
      <c r="D433" s="2">
        <f>MAX(B420:B437)-B433</f>
        <v>76.966300000000018</v>
      </c>
      <c r="E433" s="2">
        <f t="shared" si="90"/>
        <v>504.89892800000007</v>
      </c>
      <c r="F433" s="3">
        <f t="shared" si="91"/>
        <v>6</v>
      </c>
      <c r="G433" s="3">
        <f t="shared" si="92"/>
        <v>36.898928000000069</v>
      </c>
    </row>
    <row r="434" spans="1:7" x14ac:dyDescent="0.3">
      <c r="A434" t="s">
        <v>364</v>
      </c>
      <c r="B434" s="8">
        <v>239.28030000000001</v>
      </c>
      <c r="C434" s="6">
        <f>B434*6.56</f>
        <v>1569.678768</v>
      </c>
      <c r="D434" s="2">
        <f>MAX(B420:B437)-B434</f>
        <v>73.409400000000005</v>
      </c>
      <c r="E434" s="2">
        <f t="shared" si="90"/>
        <v>481.56566400000003</v>
      </c>
      <c r="F434" s="3">
        <f t="shared" si="91"/>
        <v>6</v>
      </c>
      <c r="G434" s="3">
        <f t="shared" si="92"/>
        <v>13.565664000000027</v>
      </c>
    </row>
    <row r="435" spans="1:7" x14ac:dyDescent="0.3">
      <c r="A435" t="s">
        <v>365</v>
      </c>
      <c r="B435" s="8">
        <v>242.7911</v>
      </c>
      <c r="C435" s="6">
        <f>B435*6.56</f>
        <v>1592.7096159999999</v>
      </c>
      <c r="D435" s="2">
        <f>MAX(B420:B437)-B435</f>
        <v>69.898600000000016</v>
      </c>
      <c r="E435" s="2">
        <f t="shared" si="90"/>
        <v>458.53481600000009</v>
      </c>
      <c r="F435" s="3">
        <f t="shared" si="91"/>
        <v>6</v>
      </c>
      <c r="G435" s="3">
        <f t="shared" si="92"/>
        <v>-9.4651839999999083</v>
      </c>
    </row>
    <row r="436" spans="1:7" x14ac:dyDescent="0.3">
      <c r="A436" t="s">
        <v>366</v>
      </c>
      <c r="B436" s="8">
        <v>245.2962</v>
      </c>
      <c r="C436" s="6">
        <f>B436*6.56</f>
        <v>1609.1430719999998</v>
      </c>
      <c r="D436" s="2">
        <f>MAX(B420:B437)-B436</f>
        <v>67.393500000000017</v>
      </c>
      <c r="E436" s="2">
        <f t="shared" si="90"/>
        <v>442.10136000000011</v>
      </c>
      <c r="F436" s="3">
        <f t="shared" si="91"/>
        <v>6</v>
      </c>
      <c r="G436" s="3">
        <f t="shared" si="92"/>
        <v>-25.898639999999887</v>
      </c>
    </row>
    <row r="437" spans="1:7" x14ac:dyDescent="0.3">
      <c r="A437" t="s">
        <v>367</v>
      </c>
      <c r="B437" s="8">
        <v>250.36199999999999</v>
      </c>
      <c r="C437" s="6">
        <f>B437*6.56</f>
        <v>1642.3747199999998</v>
      </c>
      <c r="D437" s="2">
        <f>MAX(B420:B437)-B437</f>
        <v>62.327700000000021</v>
      </c>
      <c r="E437" s="2">
        <f t="shared" si="90"/>
        <v>408.86971200000011</v>
      </c>
      <c r="F437" s="3">
        <f t="shared" si="91"/>
        <v>5</v>
      </c>
      <c r="G437" s="3">
        <f t="shared" si="92"/>
        <v>18.869712000000106</v>
      </c>
    </row>
    <row r="439" spans="1:7" x14ac:dyDescent="0.3">
      <c r="A439" t="s">
        <v>432</v>
      </c>
      <c r="B439" s="8">
        <v>465.76080000000002</v>
      </c>
      <c r="C439" s="6">
        <f>B439*6.56</f>
        <v>3055.390848</v>
      </c>
      <c r="D439" s="2">
        <f>MAX(B439:B456)-B439</f>
        <v>15.560900000000004</v>
      </c>
      <c r="E439" s="2">
        <f>D439*6.56</f>
        <v>102.07950400000001</v>
      </c>
      <c r="F439" s="3">
        <f>ROUND(E439/78,0)</f>
        <v>1</v>
      </c>
      <c r="G439" s="3">
        <f>E439-F439*78</f>
        <v>24.079504000000014</v>
      </c>
    </row>
    <row r="440" spans="1:7" x14ac:dyDescent="0.3">
      <c r="A440" t="s">
        <v>433</v>
      </c>
      <c r="B440" s="8">
        <v>462.04950000000002</v>
      </c>
      <c r="C440" s="6">
        <f>B440*6.56</f>
        <v>3031.0447199999999</v>
      </c>
      <c r="D440" s="2">
        <f>MAX(B439:B456)-B440</f>
        <v>19.272199999999998</v>
      </c>
      <c r="E440" s="2">
        <f t="shared" ref="E440:E456" si="93">D440*6.56</f>
        <v>126.42563199999998</v>
      </c>
      <c r="F440" s="3">
        <f t="shared" ref="F440:F456" si="94">ROUND(E440/78,0)</f>
        <v>2</v>
      </c>
      <c r="G440" s="3">
        <f t="shared" ref="G440:G456" si="95">E440-F440*78</f>
        <v>-29.574368000000021</v>
      </c>
    </row>
    <row r="441" spans="1:7" x14ac:dyDescent="0.3">
      <c r="A441" t="s">
        <v>368</v>
      </c>
      <c r="B441" s="8">
        <v>446.61090000000002</v>
      </c>
      <c r="C441" s="6">
        <f>B441*6.56</f>
        <v>2929.7675039999999</v>
      </c>
      <c r="D441" s="2">
        <f>MAX(B439:B456)-B441</f>
        <v>34.710800000000006</v>
      </c>
      <c r="E441" s="2">
        <f t="shared" si="93"/>
        <v>227.70284800000002</v>
      </c>
      <c r="F441" s="3">
        <f t="shared" si="94"/>
        <v>3</v>
      </c>
      <c r="G441" s="3">
        <f t="shared" si="95"/>
        <v>-6.2971519999999828</v>
      </c>
    </row>
    <row r="442" spans="1:7" x14ac:dyDescent="0.3">
      <c r="A442" t="s">
        <v>369</v>
      </c>
      <c r="B442" s="8">
        <v>481.32170000000002</v>
      </c>
      <c r="C442" s="6">
        <f>B442*6.56</f>
        <v>3157.4703519999998</v>
      </c>
      <c r="D442" s="2">
        <f>MAX(B439:B456)-B442</f>
        <v>0</v>
      </c>
      <c r="E442" s="2">
        <f t="shared" si="93"/>
        <v>0</v>
      </c>
      <c r="F442" s="3">
        <f t="shared" si="94"/>
        <v>0</v>
      </c>
      <c r="G442" s="3">
        <f t="shared" si="95"/>
        <v>0</v>
      </c>
    </row>
    <row r="443" spans="1:7" x14ac:dyDescent="0.3">
      <c r="A443" t="s">
        <v>370</v>
      </c>
      <c r="B443" s="8">
        <v>427.44380000000001</v>
      </c>
      <c r="C443" s="6">
        <f>B443*6.56</f>
        <v>2804.031328</v>
      </c>
      <c r="D443" s="2">
        <f>MAX(B439:B456)-B443</f>
        <v>53.877900000000011</v>
      </c>
      <c r="E443" s="2">
        <f t="shared" si="93"/>
        <v>353.43902400000007</v>
      </c>
      <c r="F443" s="3">
        <f t="shared" si="94"/>
        <v>5</v>
      </c>
      <c r="G443" s="3">
        <f t="shared" si="95"/>
        <v>-36.560975999999926</v>
      </c>
    </row>
    <row r="444" spans="1:7" x14ac:dyDescent="0.3">
      <c r="A444" t="s">
        <v>371</v>
      </c>
      <c r="B444" s="8">
        <v>436.78070000000002</v>
      </c>
      <c r="C444" s="6">
        <f>B444*6.56</f>
        <v>2865.2813919999999</v>
      </c>
      <c r="D444" s="2">
        <f>MAX(B439:B456)-B444</f>
        <v>44.540999999999997</v>
      </c>
      <c r="E444" s="2">
        <f t="shared" si="93"/>
        <v>292.18895999999995</v>
      </c>
      <c r="F444" s="3">
        <f t="shared" si="94"/>
        <v>4</v>
      </c>
      <c r="G444" s="3">
        <f t="shared" si="95"/>
        <v>-19.811040000000048</v>
      </c>
    </row>
    <row r="445" spans="1:7" x14ac:dyDescent="0.3">
      <c r="A445" t="s">
        <v>372</v>
      </c>
      <c r="B445" s="8">
        <v>413.36</v>
      </c>
      <c r="C445" s="6">
        <f>B445*6.56</f>
        <v>2711.6415999999999</v>
      </c>
      <c r="D445" s="2">
        <f>MAX(B439:B456)-B445</f>
        <v>67.961700000000008</v>
      </c>
      <c r="E445" s="2">
        <f t="shared" si="93"/>
        <v>445.82875200000001</v>
      </c>
      <c r="F445" s="3">
        <f t="shared" si="94"/>
        <v>6</v>
      </c>
      <c r="G445" s="3">
        <f t="shared" si="95"/>
        <v>-22.171247999999991</v>
      </c>
    </row>
    <row r="446" spans="1:7" x14ac:dyDescent="0.3">
      <c r="A446" t="s">
        <v>373</v>
      </c>
      <c r="B446" s="8">
        <v>437.95350000000002</v>
      </c>
      <c r="C446" s="6">
        <f>B446*6.56</f>
        <v>2872.97496</v>
      </c>
      <c r="D446" s="2">
        <f>MAX(B439:B456)-B446</f>
        <v>43.368200000000002</v>
      </c>
      <c r="E446" s="2">
        <f t="shared" si="93"/>
        <v>284.49539199999998</v>
      </c>
      <c r="F446" s="3">
        <f t="shared" si="94"/>
        <v>4</v>
      </c>
      <c r="G446" s="3">
        <f t="shared" si="95"/>
        <v>-27.504608000000019</v>
      </c>
    </row>
    <row r="447" spans="1:7" x14ac:dyDescent="0.3">
      <c r="A447" t="s">
        <v>374</v>
      </c>
      <c r="B447" s="8">
        <v>440.37939999999998</v>
      </c>
      <c r="C447" s="6">
        <f>B447*6.56</f>
        <v>2888.8888639999996</v>
      </c>
      <c r="D447" s="2">
        <f>MAX(B439:B456)-B447</f>
        <v>40.942300000000046</v>
      </c>
      <c r="E447" s="2">
        <f t="shared" si="93"/>
        <v>268.58148800000026</v>
      </c>
      <c r="F447" s="3">
        <f t="shared" si="94"/>
        <v>3</v>
      </c>
      <c r="G447" s="3">
        <f t="shared" si="95"/>
        <v>34.581488000000263</v>
      </c>
    </row>
    <row r="448" spans="1:7" x14ac:dyDescent="0.3">
      <c r="A448" t="s">
        <v>375</v>
      </c>
      <c r="B448" s="8">
        <v>470.67759999999998</v>
      </c>
      <c r="C448" s="6">
        <f>B448*6.56</f>
        <v>3087.6450559999998</v>
      </c>
      <c r="D448" s="2">
        <f>MAX(B439:B456)-B448</f>
        <v>10.644100000000037</v>
      </c>
      <c r="E448" s="2">
        <f t="shared" si="93"/>
        <v>69.825296000000236</v>
      </c>
      <c r="F448" s="3">
        <f t="shared" si="94"/>
        <v>1</v>
      </c>
      <c r="G448" s="3">
        <f t="shared" si="95"/>
        <v>-8.1747039999997639</v>
      </c>
    </row>
    <row r="449" spans="1:7" x14ac:dyDescent="0.3">
      <c r="A449" t="s">
        <v>376</v>
      </c>
      <c r="B449" s="8">
        <v>445.56479999999999</v>
      </c>
      <c r="C449" s="6">
        <f>B449*6.56</f>
        <v>2922.905088</v>
      </c>
      <c r="D449" s="2">
        <f>MAX(B439:B456)-B449</f>
        <v>35.75690000000003</v>
      </c>
      <c r="E449" s="2">
        <f t="shared" si="93"/>
        <v>234.56526400000018</v>
      </c>
      <c r="F449" s="3">
        <f t="shared" si="94"/>
        <v>3</v>
      </c>
      <c r="G449" s="3">
        <f t="shared" si="95"/>
        <v>0.56526400000018384</v>
      </c>
    </row>
    <row r="450" spans="1:7" x14ac:dyDescent="0.3">
      <c r="A450" t="s">
        <v>377</v>
      </c>
      <c r="B450" s="8">
        <v>480.1284</v>
      </c>
      <c r="C450" s="6">
        <f>B450*6.56</f>
        <v>3149.642304</v>
      </c>
      <c r="D450" s="2">
        <f>MAX(B439:B456)-B450</f>
        <v>1.193300000000022</v>
      </c>
      <c r="E450" s="2">
        <f t="shared" si="93"/>
        <v>7.8280480000001438</v>
      </c>
      <c r="F450" s="3">
        <f t="shared" si="94"/>
        <v>0</v>
      </c>
      <c r="G450" s="3">
        <f t="shared" si="95"/>
        <v>7.8280480000001438</v>
      </c>
    </row>
    <row r="451" spans="1:7" x14ac:dyDescent="0.3">
      <c r="A451" t="s">
        <v>378</v>
      </c>
      <c r="B451" s="8">
        <v>425.99209999999999</v>
      </c>
      <c r="C451" s="6">
        <f>B451*6.56</f>
        <v>2794.5081759999998</v>
      </c>
      <c r="D451" s="2">
        <f>MAX(B439:B456)-B451</f>
        <v>55.329600000000028</v>
      </c>
      <c r="E451" s="2">
        <f t="shared" si="93"/>
        <v>362.96217600000017</v>
      </c>
      <c r="F451" s="3">
        <f t="shared" si="94"/>
        <v>5</v>
      </c>
      <c r="G451" s="3">
        <f t="shared" si="95"/>
        <v>-27.03782399999983</v>
      </c>
    </row>
    <row r="452" spans="1:7" x14ac:dyDescent="0.3">
      <c r="A452" t="s">
        <v>379</v>
      </c>
      <c r="B452" s="8">
        <v>435.62099999999998</v>
      </c>
      <c r="C452" s="6">
        <f>B452*6.56</f>
        <v>2857.6737599999997</v>
      </c>
      <c r="D452" s="2">
        <f>MAX(B439:B456)-B452</f>
        <v>45.70070000000004</v>
      </c>
      <c r="E452" s="2">
        <f t="shared" si="93"/>
        <v>299.79659200000026</v>
      </c>
      <c r="F452" s="3">
        <f t="shared" si="94"/>
        <v>4</v>
      </c>
      <c r="G452" s="3">
        <f t="shared" si="95"/>
        <v>-12.20340799999974</v>
      </c>
    </row>
    <row r="453" spans="1:7" x14ac:dyDescent="0.3">
      <c r="A453" t="s">
        <v>380</v>
      </c>
      <c r="B453" s="8">
        <v>412.20030000000003</v>
      </c>
      <c r="C453" s="6">
        <f>B453*6.56</f>
        <v>2704.0339680000002</v>
      </c>
      <c r="D453" s="2">
        <f>MAX(B439:B456)-B453</f>
        <v>69.121399999999994</v>
      </c>
      <c r="E453" s="2">
        <f t="shared" si="93"/>
        <v>453.43638399999992</v>
      </c>
      <c r="F453" s="3">
        <f t="shared" si="94"/>
        <v>6</v>
      </c>
      <c r="G453" s="3">
        <f t="shared" si="95"/>
        <v>-14.563616000000081</v>
      </c>
    </row>
    <row r="454" spans="1:7" x14ac:dyDescent="0.3">
      <c r="A454" t="s">
        <v>381</v>
      </c>
      <c r="B454" s="8">
        <v>436.95479999999998</v>
      </c>
      <c r="C454" s="6">
        <f>B454*6.56</f>
        <v>2866.4234879999999</v>
      </c>
      <c r="D454" s="2">
        <f>MAX(B439:B456)-B454</f>
        <v>44.366900000000044</v>
      </c>
      <c r="E454" s="2">
        <f t="shared" si="93"/>
        <v>291.04686400000026</v>
      </c>
      <c r="F454" s="3">
        <f t="shared" si="94"/>
        <v>4</v>
      </c>
      <c r="G454" s="3">
        <f t="shared" si="95"/>
        <v>-20.953135999999745</v>
      </c>
    </row>
    <row r="455" spans="1:7" x14ac:dyDescent="0.3">
      <c r="A455" t="s">
        <v>382</v>
      </c>
      <c r="B455" s="8">
        <v>439.28</v>
      </c>
      <c r="C455" s="6">
        <f>B455*6.56</f>
        <v>2881.6767999999997</v>
      </c>
      <c r="D455" s="2">
        <f>MAX(B439:B456)-B455</f>
        <v>42.041700000000048</v>
      </c>
      <c r="E455" s="2">
        <f t="shared" si="93"/>
        <v>275.79355200000032</v>
      </c>
      <c r="F455" s="3">
        <f t="shared" si="94"/>
        <v>4</v>
      </c>
      <c r="G455" s="3">
        <f t="shared" si="95"/>
        <v>-36.206447999999682</v>
      </c>
    </row>
    <row r="456" spans="1:7" x14ac:dyDescent="0.3">
      <c r="A456" t="s">
        <v>383</v>
      </c>
      <c r="B456" s="8">
        <v>469.53210000000001</v>
      </c>
      <c r="C456" s="6">
        <f>B456*6.56</f>
        <v>3080.130576</v>
      </c>
      <c r="D456" s="2">
        <f>MAX(B439:B456)-B456</f>
        <v>11.789600000000007</v>
      </c>
      <c r="E456" s="2">
        <f t="shared" si="93"/>
        <v>77.339776000000043</v>
      </c>
      <c r="F456" s="3">
        <f t="shared" si="94"/>
        <v>1</v>
      </c>
      <c r="G456" s="3">
        <f t="shared" si="95"/>
        <v>-0.66022399999995685</v>
      </c>
    </row>
    <row r="462" spans="1:7" x14ac:dyDescent="0.3">
      <c r="F462" s="2">
        <f>MAX(F2:F456)</f>
        <v>9</v>
      </c>
    </row>
    <row r="463" spans="1:7" x14ac:dyDescent="0.3">
      <c r="G463" s="2">
        <f>MAX(G2:G356)</f>
        <v>38.926095999999916</v>
      </c>
    </row>
    <row r="464" spans="1:7" x14ac:dyDescent="0.3">
      <c r="G464" s="2">
        <f>MIN(G2:G357)</f>
        <v>-38.62934400000006</v>
      </c>
    </row>
  </sheetData>
  <conditionalFormatting sqref="D77:G77 D39:G39 D58:G58 D96:G96 D115:G115 D134:G134 D153:G153 D172:G172 D191:G191 D210:G210 D229:G229 D248:G248 D305:G305 D267:G267 D324:G324 D343:G343 D362:G362 D381:G381 D400:G400 D419:G419 D438:G438 D286:G286 D457:G1048576 D1:G1 D20:G20">
    <cfRule type="cellIs" dxfId="243" priority="122" operator="lessThan">
      <formula>-300</formula>
    </cfRule>
  </conditionalFormatting>
  <conditionalFormatting sqref="F1 F96 F115 F134 F153 F248 F267 F286 F305 F400 F419 F438 F457:F1048576 F381 F362 F343 F324 F229 F210 F191 F172 F77 F58 F39 F20">
    <cfRule type="cellIs" dxfId="242" priority="121" operator="greaterThan">
      <formula>0</formula>
    </cfRule>
  </conditionalFormatting>
  <conditionalFormatting sqref="F382:F399">
    <cfRule type="cellIs" dxfId="241" priority="80" operator="lessThan">
      <formula>-300</formula>
    </cfRule>
  </conditionalFormatting>
  <conditionalFormatting sqref="D287:D304">
    <cfRule type="cellIs" dxfId="240" priority="84" operator="lessThan">
      <formula>-300</formula>
    </cfRule>
  </conditionalFormatting>
  <conditionalFormatting sqref="G268:G285">
    <cfRule type="cellIs" dxfId="239" priority="88" operator="lessThan">
      <formula>-300</formula>
    </cfRule>
  </conditionalFormatting>
  <conditionalFormatting sqref="E230:E247">
    <cfRule type="cellIs" dxfId="238" priority="96" operator="lessThan">
      <formula>-300</formula>
    </cfRule>
  </conditionalFormatting>
  <conditionalFormatting sqref="F230:F247">
    <cfRule type="cellIs" dxfId="237" priority="100" operator="lessThan">
      <formula>-300</formula>
    </cfRule>
  </conditionalFormatting>
  <conditionalFormatting sqref="D135:D152">
    <cfRule type="cellIs" dxfId="236" priority="104" operator="lessThan">
      <formula>-300</formula>
    </cfRule>
  </conditionalFormatting>
  <conditionalFormatting sqref="G116:G133">
    <cfRule type="cellIs" dxfId="235" priority="108" operator="lessThan">
      <formula>-300</formula>
    </cfRule>
  </conditionalFormatting>
  <conditionalFormatting sqref="E78:E95">
    <cfRule type="cellIs" dxfId="234" priority="116" operator="lessThan">
      <formula>-300</formula>
    </cfRule>
  </conditionalFormatting>
  <conditionalFormatting sqref="D78:D95">
    <cfRule type="cellIs" dxfId="233" priority="119" operator="lessThan">
      <formula>-300</formula>
    </cfRule>
  </conditionalFormatting>
  <conditionalFormatting sqref="F78:F95">
    <cfRule type="cellIs" dxfId="232" priority="120" operator="lessThan">
      <formula>-300</formula>
    </cfRule>
  </conditionalFormatting>
  <conditionalFormatting sqref="G78:G95">
    <cfRule type="cellIs" dxfId="231" priority="118" operator="lessThan">
      <formula>-300</formula>
    </cfRule>
  </conditionalFormatting>
  <conditionalFormatting sqref="F78:F95">
    <cfRule type="cellIs" dxfId="230" priority="117" operator="greaterThan">
      <formula>0</formula>
    </cfRule>
  </conditionalFormatting>
  <conditionalFormatting sqref="D97:D114">
    <cfRule type="cellIs" dxfId="229" priority="114" operator="lessThan">
      <formula>-300</formula>
    </cfRule>
  </conditionalFormatting>
  <conditionalFormatting sqref="F97:F114">
    <cfRule type="cellIs" dxfId="228" priority="115" operator="lessThan">
      <formula>-300</formula>
    </cfRule>
  </conditionalFormatting>
  <conditionalFormatting sqref="G97:G114">
    <cfRule type="cellIs" dxfId="227" priority="113" operator="lessThan">
      <formula>-300</formula>
    </cfRule>
  </conditionalFormatting>
  <conditionalFormatting sqref="F97:F114">
    <cfRule type="cellIs" dxfId="226" priority="112" operator="greaterThan">
      <formula>0</formula>
    </cfRule>
  </conditionalFormatting>
  <conditionalFormatting sqref="E97:E114">
    <cfRule type="cellIs" dxfId="225" priority="111" operator="lessThan">
      <formula>-300</formula>
    </cfRule>
  </conditionalFormatting>
  <conditionalFormatting sqref="D116:D133">
    <cfRule type="cellIs" dxfId="224" priority="109" operator="lessThan">
      <formula>-300</formula>
    </cfRule>
  </conditionalFormatting>
  <conditionalFormatting sqref="F116:F133">
    <cfRule type="cellIs" dxfId="223" priority="110" operator="lessThan">
      <formula>-300</formula>
    </cfRule>
  </conditionalFormatting>
  <conditionalFormatting sqref="F116:F133">
    <cfRule type="cellIs" dxfId="222" priority="107" operator="greaterThan">
      <formula>0</formula>
    </cfRule>
  </conditionalFormatting>
  <conditionalFormatting sqref="E116:E133">
    <cfRule type="cellIs" dxfId="221" priority="106" operator="lessThan">
      <formula>-300</formula>
    </cfRule>
  </conditionalFormatting>
  <conditionalFormatting sqref="F135:F152">
    <cfRule type="cellIs" dxfId="220" priority="105" operator="lessThan">
      <formula>-300</formula>
    </cfRule>
  </conditionalFormatting>
  <conditionalFormatting sqref="G135:G152">
    <cfRule type="cellIs" dxfId="219" priority="103" operator="lessThan">
      <formula>-300</formula>
    </cfRule>
  </conditionalFormatting>
  <conditionalFormatting sqref="F135:F152">
    <cfRule type="cellIs" dxfId="218" priority="102" operator="greaterThan">
      <formula>0</formula>
    </cfRule>
  </conditionalFormatting>
  <conditionalFormatting sqref="E135:E152">
    <cfRule type="cellIs" dxfId="217" priority="101" operator="lessThan">
      <formula>-300</formula>
    </cfRule>
  </conditionalFormatting>
  <conditionalFormatting sqref="D230:D247">
    <cfRule type="cellIs" dxfId="216" priority="99" operator="lessThan">
      <formula>-300</formula>
    </cfRule>
  </conditionalFormatting>
  <conditionalFormatting sqref="G230:G247">
    <cfRule type="cellIs" dxfId="215" priority="98" operator="lessThan">
      <formula>-300</formula>
    </cfRule>
  </conditionalFormatting>
  <conditionalFormatting sqref="F230:F247">
    <cfRule type="cellIs" dxfId="214" priority="97" operator="greaterThan">
      <formula>0</formula>
    </cfRule>
  </conditionalFormatting>
  <conditionalFormatting sqref="D249:D266">
    <cfRule type="cellIs" dxfId="213" priority="94" operator="lessThan">
      <formula>-300</formula>
    </cfRule>
  </conditionalFormatting>
  <conditionalFormatting sqref="F249:F266">
    <cfRule type="cellIs" dxfId="212" priority="95" operator="lessThan">
      <formula>-300</formula>
    </cfRule>
  </conditionalFormatting>
  <conditionalFormatting sqref="G249:G266">
    <cfRule type="cellIs" dxfId="211" priority="93" operator="lessThan">
      <formula>-300</formula>
    </cfRule>
  </conditionalFormatting>
  <conditionalFormatting sqref="F249:F266">
    <cfRule type="cellIs" dxfId="210" priority="92" operator="greaterThan">
      <formula>0</formula>
    </cfRule>
  </conditionalFormatting>
  <conditionalFormatting sqref="E249:E266">
    <cfRule type="cellIs" dxfId="209" priority="91" operator="lessThan">
      <formula>-300</formula>
    </cfRule>
  </conditionalFormatting>
  <conditionalFormatting sqref="D268:D285">
    <cfRule type="cellIs" dxfId="208" priority="89" operator="lessThan">
      <formula>-300</formula>
    </cfRule>
  </conditionalFormatting>
  <conditionalFormatting sqref="F268:F285">
    <cfRule type="cellIs" dxfId="207" priority="90" operator="lessThan">
      <formula>-300</formula>
    </cfRule>
  </conditionalFormatting>
  <conditionalFormatting sqref="F268:F285">
    <cfRule type="cellIs" dxfId="206" priority="87" operator="greaterThan">
      <formula>0</formula>
    </cfRule>
  </conditionalFormatting>
  <conditionalFormatting sqref="E268:E285">
    <cfRule type="cellIs" dxfId="205" priority="86" operator="lessThan">
      <formula>-300</formula>
    </cfRule>
  </conditionalFormatting>
  <conditionalFormatting sqref="F287:F304">
    <cfRule type="cellIs" dxfId="204" priority="85" operator="lessThan">
      <formula>-300</formula>
    </cfRule>
  </conditionalFormatting>
  <conditionalFormatting sqref="G287:G304">
    <cfRule type="cellIs" dxfId="203" priority="83" operator="lessThan">
      <formula>-300</formula>
    </cfRule>
  </conditionalFormatting>
  <conditionalFormatting sqref="F287:F304">
    <cfRule type="cellIs" dxfId="202" priority="82" operator="greaterThan">
      <formula>0</formula>
    </cfRule>
  </conditionalFormatting>
  <conditionalFormatting sqref="E287:E304">
    <cfRule type="cellIs" dxfId="201" priority="81" operator="lessThan">
      <formula>-300</formula>
    </cfRule>
  </conditionalFormatting>
  <conditionalFormatting sqref="D382:D399">
    <cfRule type="cellIs" dxfId="200" priority="79" operator="lessThan">
      <formula>-300</formula>
    </cfRule>
  </conditionalFormatting>
  <conditionalFormatting sqref="G382:G399">
    <cfRule type="cellIs" dxfId="199" priority="78" operator="lessThan">
      <formula>-300</formula>
    </cfRule>
  </conditionalFormatting>
  <conditionalFormatting sqref="F382:F399">
    <cfRule type="cellIs" dxfId="198" priority="77" operator="greaterThan">
      <formula>0</formula>
    </cfRule>
  </conditionalFormatting>
  <conditionalFormatting sqref="E382:E399">
    <cfRule type="cellIs" dxfId="197" priority="76" operator="lessThan">
      <formula>-300</formula>
    </cfRule>
  </conditionalFormatting>
  <conditionalFormatting sqref="D401:D418">
    <cfRule type="cellIs" dxfId="196" priority="74" operator="lessThan">
      <formula>-300</formula>
    </cfRule>
  </conditionalFormatting>
  <conditionalFormatting sqref="F401:F418">
    <cfRule type="cellIs" dxfId="195" priority="75" operator="lessThan">
      <formula>-300</formula>
    </cfRule>
  </conditionalFormatting>
  <conditionalFormatting sqref="G401:G418">
    <cfRule type="cellIs" dxfId="194" priority="73" operator="lessThan">
      <formula>-300</formula>
    </cfRule>
  </conditionalFormatting>
  <conditionalFormatting sqref="F401:F418">
    <cfRule type="cellIs" dxfId="193" priority="72" operator="greaterThan">
      <formula>0</formula>
    </cfRule>
  </conditionalFormatting>
  <conditionalFormatting sqref="E401:E418">
    <cfRule type="cellIs" dxfId="192" priority="71" operator="lessThan">
      <formula>-300</formula>
    </cfRule>
  </conditionalFormatting>
  <conditionalFormatting sqref="D420:D437">
    <cfRule type="cellIs" dxfId="191" priority="69" operator="lessThan">
      <formula>-300</formula>
    </cfRule>
  </conditionalFormatting>
  <conditionalFormatting sqref="F420:F437">
    <cfRule type="cellIs" dxfId="190" priority="70" operator="lessThan">
      <formula>-300</formula>
    </cfRule>
  </conditionalFormatting>
  <conditionalFormatting sqref="G420:G437">
    <cfRule type="cellIs" dxfId="189" priority="68" operator="lessThan">
      <formula>-300</formula>
    </cfRule>
  </conditionalFormatting>
  <conditionalFormatting sqref="F420:F437">
    <cfRule type="cellIs" dxfId="188" priority="67" operator="greaterThan">
      <formula>0</formula>
    </cfRule>
  </conditionalFormatting>
  <conditionalFormatting sqref="E420:E437">
    <cfRule type="cellIs" dxfId="187" priority="66" operator="lessThan">
      <formula>-300</formula>
    </cfRule>
  </conditionalFormatting>
  <conditionalFormatting sqref="D439:D456">
    <cfRule type="cellIs" dxfId="186" priority="64" operator="lessThan">
      <formula>-300</formula>
    </cfRule>
  </conditionalFormatting>
  <conditionalFormatting sqref="F439:F456">
    <cfRule type="cellIs" dxfId="185" priority="65" operator="lessThan">
      <formula>-300</formula>
    </cfRule>
  </conditionalFormatting>
  <conditionalFormatting sqref="G439:G456">
    <cfRule type="cellIs" dxfId="184" priority="63" operator="lessThan">
      <formula>-300</formula>
    </cfRule>
  </conditionalFormatting>
  <conditionalFormatting sqref="F439:F456">
    <cfRule type="cellIs" dxfId="183" priority="62" operator="greaterThan">
      <formula>0</formula>
    </cfRule>
  </conditionalFormatting>
  <conditionalFormatting sqref="E439:E456">
    <cfRule type="cellIs" dxfId="182" priority="61" operator="lessThan">
      <formula>-300</formula>
    </cfRule>
  </conditionalFormatting>
  <conditionalFormatting sqref="F363:F380">
    <cfRule type="cellIs" dxfId="181" priority="60" operator="lessThan">
      <formula>-300</formula>
    </cfRule>
  </conditionalFormatting>
  <conditionalFormatting sqref="D363:D380">
    <cfRule type="cellIs" dxfId="180" priority="59" operator="lessThan">
      <formula>-300</formula>
    </cfRule>
  </conditionalFormatting>
  <conditionalFormatting sqref="G363:G380">
    <cfRule type="cellIs" dxfId="179" priority="58" operator="lessThan">
      <formula>-300</formula>
    </cfRule>
  </conditionalFormatting>
  <conditionalFormatting sqref="F363:F380">
    <cfRule type="cellIs" dxfId="178" priority="57" operator="greaterThan">
      <formula>0</formula>
    </cfRule>
  </conditionalFormatting>
  <conditionalFormatting sqref="E363:E380">
    <cfRule type="cellIs" dxfId="177" priority="56" operator="lessThan">
      <formula>-300</formula>
    </cfRule>
  </conditionalFormatting>
  <conditionalFormatting sqref="F344:F361">
    <cfRule type="cellIs" dxfId="176" priority="55" operator="lessThan">
      <formula>-300</formula>
    </cfRule>
  </conditionalFormatting>
  <conditionalFormatting sqref="D344:D361">
    <cfRule type="cellIs" dxfId="175" priority="54" operator="lessThan">
      <formula>-300</formula>
    </cfRule>
  </conditionalFormatting>
  <conditionalFormatting sqref="G344:G361">
    <cfRule type="cellIs" dxfId="174" priority="53" operator="lessThan">
      <formula>-300</formula>
    </cfRule>
  </conditionalFormatting>
  <conditionalFormatting sqref="F344:F361">
    <cfRule type="cellIs" dxfId="173" priority="52" operator="greaterThan">
      <formula>0</formula>
    </cfRule>
  </conditionalFormatting>
  <conditionalFormatting sqref="E344:E361">
    <cfRule type="cellIs" dxfId="172" priority="51" operator="lessThan">
      <formula>-300</formula>
    </cfRule>
  </conditionalFormatting>
  <conditionalFormatting sqref="F325:F342">
    <cfRule type="cellIs" dxfId="171" priority="50" operator="lessThan">
      <formula>-300</formula>
    </cfRule>
  </conditionalFormatting>
  <conditionalFormatting sqref="D325:D342">
    <cfRule type="cellIs" dxfId="170" priority="49" operator="lessThan">
      <formula>-300</formula>
    </cfRule>
  </conditionalFormatting>
  <conditionalFormatting sqref="G325:G342">
    <cfRule type="cellIs" dxfId="169" priority="48" operator="lessThan">
      <formula>-300</formula>
    </cfRule>
  </conditionalFormatting>
  <conditionalFormatting sqref="F325:F342">
    <cfRule type="cellIs" dxfId="168" priority="47" operator="greaterThan">
      <formula>0</formula>
    </cfRule>
  </conditionalFormatting>
  <conditionalFormatting sqref="E325:E342">
    <cfRule type="cellIs" dxfId="167" priority="46" operator="lessThan">
      <formula>-300</formula>
    </cfRule>
  </conditionalFormatting>
  <conditionalFormatting sqref="F306:F323">
    <cfRule type="cellIs" dxfId="166" priority="45" operator="lessThan">
      <formula>-300</formula>
    </cfRule>
  </conditionalFormatting>
  <conditionalFormatting sqref="D306:D323">
    <cfRule type="cellIs" dxfId="165" priority="44" operator="lessThan">
      <formula>-300</formula>
    </cfRule>
  </conditionalFormatting>
  <conditionalFormatting sqref="G306:G323">
    <cfRule type="cellIs" dxfId="164" priority="43" operator="lessThan">
      <formula>-300</formula>
    </cfRule>
  </conditionalFormatting>
  <conditionalFormatting sqref="F306:F323">
    <cfRule type="cellIs" dxfId="163" priority="42" operator="greaterThan">
      <formula>0</formula>
    </cfRule>
  </conditionalFormatting>
  <conditionalFormatting sqref="E306:E323">
    <cfRule type="cellIs" dxfId="162" priority="41" operator="lessThan">
      <formula>-300</formula>
    </cfRule>
  </conditionalFormatting>
  <conditionalFormatting sqref="F211:F228">
    <cfRule type="cellIs" dxfId="161" priority="40" operator="lessThan">
      <formula>-300</formula>
    </cfRule>
  </conditionalFormatting>
  <conditionalFormatting sqref="D211:D228">
    <cfRule type="cellIs" dxfId="160" priority="39" operator="lessThan">
      <formula>-300</formula>
    </cfRule>
  </conditionalFormatting>
  <conditionalFormatting sqref="G211:G228">
    <cfRule type="cellIs" dxfId="159" priority="38" operator="lessThan">
      <formula>-300</formula>
    </cfRule>
  </conditionalFormatting>
  <conditionalFormatting sqref="F211:F228">
    <cfRule type="cellIs" dxfId="158" priority="37" operator="greaterThan">
      <formula>0</formula>
    </cfRule>
  </conditionalFormatting>
  <conditionalFormatting sqref="E211:E228">
    <cfRule type="cellIs" dxfId="157" priority="36" operator="lessThan">
      <formula>-300</formula>
    </cfRule>
  </conditionalFormatting>
  <conditionalFormatting sqref="F192:F209">
    <cfRule type="cellIs" dxfId="156" priority="35" operator="lessThan">
      <formula>-300</formula>
    </cfRule>
  </conditionalFormatting>
  <conditionalFormatting sqref="D192:D209">
    <cfRule type="cellIs" dxfId="155" priority="34" operator="lessThan">
      <formula>-300</formula>
    </cfRule>
  </conditionalFormatting>
  <conditionalFormatting sqref="G192:G209">
    <cfRule type="cellIs" dxfId="154" priority="33" operator="lessThan">
      <formula>-300</formula>
    </cfRule>
  </conditionalFormatting>
  <conditionalFormatting sqref="F192:F209">
    <cfRule type="cellIs" dxfId="153" priority="32" operator="greaterThan">
      <formula>0</formula>
    </cfRule>
  </conditionalFormatting>
  <conditionalFormatting sqref="E192:E209">
    <cfRule type="cellIs" dxfId="152" priority="31" operator="lessThan">
      <formula>-300</formula>
    </cfRule>
  </conditionalFormatting>
  <conditionalFormatting sqref="F173:F190">
    <cfRule type="cellIs" dxfId="151" priority="30" operator="lessThan">
      <formula>-300</formula>
    </cfRule>
  </conditionalFormatting>
  <conditionalFormatting sqref="D173:D190">
    <cfRule type="cellIs" dxfId="150" priority="29" operator="lessThan">
      <formula>-300</formula>
    </cfRule>
  </conditionalFormatting>
  <conditionalFormatting sqref="G173:G190">
    <cfRule type="cellIs" dxfId="149" priority="28" operator="lessThan">
      <formula>-300</formula>
    </cfRule>
  </conditionalFormatting>
  <conditionalFormatting sqref="F173:F190">
    <cfRule type="cellIs" dxfId="148" priority="27" operator="greaterThan">
      <formula>0</formula>
    </cfRule>
  </conditionalFormatting>
  <conditionalFormatting sqref="E173:E190">
    <cfRule type="cellIs" dxfId="147" priority="26" operator="lessThan">
      <formula>-300</formula>
    </cfRule>
  </conditionalFormatting>
  <conditionalFormatting sqref="F154:F171">
    <cfRule type="cellIs" dxfId="146" priority="25" operator="lessThan">
      <formula>-300</formula>
    </cfRule>
  </conditionalFormatting>
  <conditionalFormatting sqref="D154:D171">
    <cfRule type="cellIs" dxfId="145" priority="24" operator="lessThan">
      <formula>-300</formula>
    </cfRule>
  </conditionalFormatting>
  <conditionalFormatting sqref="G154:G171">
    <cfRule type="cellIs" dxfId="144" priority="23" operator="lessThan">
      <formula>-300</formula>
    </cfRule>
  </conditionalFormatting>
  <conditionalFormatting sqref="F154:F171">
    <cfRule type="cellIs" dxfId="143" priority="22" operator="greaterThan">
      <formula>0</formula>
    </cfRule>
  </conditionalFormatting>
  <conditionalFormatting sqref="E154:E171">
    <cfRule type="cellIs" dxfId="142" priority="21" operator="lessThan">
      <formula>-300</formula>
    </cfRule>
  </conditionalFormatting>
  <conditionalFormatting sqref="F59:F76">
    <cfRule type="cellIs" dxfId="141" priority="20" operator="lessThan">
      <formula>-300</formula>
    </cfRule>
  </conditionalFormatting>
  <conditionalFormatting sqref="D59:D76">
    <cfRule type="cellIs" dxfId="140" priority="19" operator="lessThan">
      <formula>-300</formula>
    </cfRule>
  </conditionalFormatting>
  <conditionalFormatting sqref="G59:G76">
    <cfRule type="cellIs" dxfId="139" priority="18" operator="lessThan">
      <formula>-300</formula>
    </cfRule>
  </conditionalFormatting>
  <conditionalFormatting sqref="F59:F76">
    <cfRule type="cellIs" dxfId="138" priority="17" operator="greaterThan">
      <formula>0</formula>
    </cfRule>
  </conditionalFormatting>
  <conditionalFormatting sqref="E59:E76">
    <cfRule type="cellIs" dxfId="137" priority="16" operator="lessThan">
      <formula>-300</formula>
    </cfRule>
  </conditionalFormatting>
  <conditionalFormatting sqref="F40:F57">
    <cfRule type="cellIs" dxfId="136" priority="15" operator="lessThan">
      <formula>-300</formula>
    </cfRule>
  </conditionalFormatting>
  <conditionalFormatting sqref="D40:D57">
    <cfRule type="cellIs" dxfId="135" priority="14" operator="lessThan">
      <formula>-300</formula>
    </cfRule>
  </conditionalFormatting>
  <conditionalFormatting sqref="G40:G57">
    <cfRule type="cellIs" dxfId="134" priority="13" operator="lessThan">
      <formula>-300</formula>
    </cfRule>
  </conditionalFormatting>
  <conditionalFormatting sqref="F40:F57">
    <cfRule type="cellIs" dxfId="133" priority="12" operator="greaterThan">
      <formula>0</formula>
    </cfRule>
  </conditionalFormatting>
  <conditionalFormatting sqref="E40:E57">
    <cfRule type="cellIs" dxfId="132" priority="11" operator="lessThan">
      <formula>-300</formula>
    </cfRule>
  </conditionalFormatting>
  <conditionalFormatting sqref="F21:F38">
    <cfRule type="cellIs" dxfId="131" priority="10" operator="lessThan">
      <formula>-300</formula>
    </cfRule>
  </conditionalFormatting>
  <conditionalFormatting sqref="D21:D38">
    <cfRule type="cellIs" dxfId="130" priority="9" operator="lessThan">
      <formula>-300</formula>
    </cfRule>
  </conditionalFormatting>
  <conditionalFormatting sqref="G21:G38">
    <cfRule type="cellIs" dxfId="129" priority="8" operator="lessThan">
      <formula>-300</formula>
    </cfRule>
  </conditionalFormatting>
  <conditionalFormatting sqref="F21:F38">
    <cfRule type="cellIs" dxfId="128" priority="7" operator="greaterThan">
      <formula>0</formula>
    </cfRule>
  </conditionalFormatting>
  <conditionalFormatting sqref="E21:E38">
    <cfRule type="cellIs" dxfId="127" priority="6" operator="lessThan">
      <formula>-300</formula>
    </cfRule>
  </conditionalFormatting>
  <conditionalFormatting sqref="F2:F19">
    <cfRule type="cellIs" dxfId="126" priority="5" operator="lessThan">
      <formula>-300</formula>
    </cfRule>
  </conditionalFormatting>
  <conditionalFormatting sqref="D2:D19">
    <cfRule type="cellIs" dxfId="125" priority="4" operator="lessThan">
      <formula>-300</formula>
    </cfRule>
  </conditionalFormatting>
  <conditionalFormatting sqref="G2:G19">
    <cfRule type="cellIs" dxfId="124" priority="3" operator="lessThan">
      <formula>-300</formula>
    </cfRule>
  </conditionalFormatting>
  <conditionalFormatting sqref="F2:F19">
    <cfRule type="cellIs" dxfId="123" priority="2" operator="greaterThan">
      <formula>0</formula>
    </cfRule>
  </conditionalFormatting>
  <conditionalFormatting sqref="E2:E19">
    <cfRule type="cellIs" dxfId="122" priority="1" operator="lessThan">
      <formula>-300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tabSelected="1" topLeftCell="A139" workbookViewId="0">
      <selection activeCell="M186" sqref="M186:M193"/>
    </sheetView>
  </sheetViews>
  <sheetFormatPr defaultColWidth="11.19921875" defaultRowHeight="15.6" x14ac:dyDescent="0.3"/>
  <cols>
    <col min="2" max="2" width="11.19921875" style="8"/>
    <col min="3" max="3" width="17.796875" style="1" customWidth="1"/>
    <col min="4" max="5" width="18.296875" style="2" customWidth="1"/>
    <col min="6" max="6" width="9.796875" style="2" bestFit="1" customWidth="1"/>
    <col min="7" max="7" width="20" style="2" bestFit="1" customWidth="1"/>
    <col min="9" max="9" width="13.296875" bestFit="1" customWidth="1"/>
    <col min="12" max="12" width="13.296875" bestFit="1" customWidth="1"/>
  </cols>
  <sheetData>
    <row r="1" spans="1:13" x14ac:dyDescent="0.3">
      <c r="A1" t="s">
        <v>384</v>
      </c>
      <c r="B1" s="2" t="s">
        <v>385</v>
      </c>
      <c r="C1" s="1" t="s">
        <v>438</v>
      </c>
      <c r="D1" s="2" t="s">
        <v>436</v>
      </c>
      <c r="E1" s="2" t="s">
        <v>435</v>
      </c>
      <c r="F1" s="2" t="s">
        <v>434</v>
      </c>
      <c r="G1" s="2" t="s">
        <v>437</v>
      </c>
      <c r="M1" s="4"/>
    </row>
    <row r="2" spans="1:13" x14ac:dyDescent="0.3">
      <c r="A2" t="s">
        <v>386</v>
      </c>
      <c r="B2">
        <v>713.90260000000001</v>
      </c>
      <c r="C2" s="6">
        <f>B2*6.56</f>
        <v>4683.2010559999999</v>
      </c>
      <c r="D2" s="2">
        <f>MAX(B2:B19)-B2</f>
        <v>3.3967000000000098</v>
      </c>
      <c r="E2" s="2">
        <f>D2*6.56</f>
        <v>22.282352000000063</v>
      </c>
      <c r="F2" s="3">
        <f>ROUND(E2/78,0)</f>
        <v>0</v>
      </c>
      <c r="G2" s="3">
        <f>E2-F2*78</f>
        <v>22.282352000000063</v>
      </c>
      <c r="I2" t="s">
        <v>439</v>
      </c>
      <c r="J2" s="4">
        <f>F3</f>
        <v>0</v>
      </c>
      <c r="L2" t="s">
        <v>463</v>
      </c>
      <c r="M2" s="4">
        <f t="shared" ref="M2:M9" si="0">F12</f>
        <v>2</v>
      </c>
    </row>
    <row r="3" spans="1:13" x14ac:dyDescent="0.3">
      <c r="A3" t="s">
        <v>387</v>
      </c>
      <c r="B3">
        <v>717.29930000000002</v>
      </c>
      <c r="C3" s="6">
        <f>B3*6.56</f>
        <v>4705.4834080000001</v>
      </c>
      <c r="D3" s="2">
        <f>MAX(B2:B19)-B3</f>
        <v>0</v>
      </c>
      <c r="E3" s="2">
        <f t="shared" ref="E3:E19" si="1">D3*6.56</f>
        <v>0</v>
      </c>
      <c r="F3" s="3">
        <f t="shared" ref="F3:F19" si="2">ROUND(E3/78,0)</f>
        <v>0</v>
      </c>
      <c r="G3" s="3">
        <f t="shared" ref="G3:G19" si="3">E3-F3*78</f>
        <v>0</v>
      </c>
      <c r="I3" t="s">
        <v>440</v>
      </c>
      <c r="J3" s="4">
        <f>F22</f>
        <v>0</v>
      </c>
      <c r="L3" t="s">
        <v>464</v>
      </c>
      <c r="M3" s="4">
        <f t="shared" si="0"/>
        <v>5</v>
      </c>
    </row>
    <row r="4" spans="1:13" x14ac:dyDescent="0.3">
      <c r="A4" t="s">
        <v>0</v>
      </c>
      <c r="B4">
        <v>693.12909999999999</v>
      </c>
      <c r="C4" s="6">
        <f>B4*6.56</f>
        <v>4546.9268959999999</v>
      </c>
      <c r="D4" s="2">
        <f>MAX(B2:B19)-B4</f>
        <v>24.170200000000023</v>
      </c>
      <c r="E4" s="2">
        <f t="shared" si="1"/>
        <v>158.55651200000014</v>
      </c>
      <c r="F4" s="3">
        <f t="shared" si="2"/>
        <v>2</v>
      </c>
      <c r="G4" s="3">
        <f t="shared" si="3"/>
        <v>2.55651200000014</v>
      </c>
      <c r="I4" t="s">
        <v>441</v>
      </c>
      <c r="J4" s="4">
        <f>F41</f>
        <v>2</v>
      </c>
      <c r="L4" t="s">
        <v>465</v>
      </c>
      <c r="M4" s="4">
        <f t="shared" si="0"/>
        <v>5</v>
      </c>
    </row>
    <row r="5" spans="1:13" x14ac:dyDescent="0.3">
      <c r="A5" t="s">
        <v>1</v>
      </c>
      <c r="B5">
        <v>655.45090000000005</v>
      </c>
      <c r="C5" s="6">
        <f>B5*6.56</f>
        <v>4299.7579040000001</v>
      </c>
      <c r="D5" s="2">
        <f>MAX(B2:B19)-B5</f>
        <v>61.84839999999997</v>
      </c>
      <c r="E5" s="2">
        <f t="shared" si="1"/>
        <v>405.72550399999977</v>
      </c>
      <c r="F5" s="3">
        <f t="shared" si="2"/>
        <v>5</v>
      </c>
      <c r="G5" s="3">
        <f t="shared" si="3"/>
        <v>15.725503999999773</v>
      </c>
      <c r="I5" t="s">
        <v>442</v>
      </c>
      <c r="J5" s="4">
        <f>F60</f>
        <v>0</v>
      </c>
      <c r="L5" t="s">
        <v>466</v>
      </c>
      <c r="M5" s="4">
        <f t="shared" si="0"/>
        <v>3</v>
      </c>
    </row>
    <row r="6" spans="1:13" x14ac:dyDescent="0.3">
      <c r="A6" t="s">
        <v>2</v>
      </c>
      <c r="B6">
        <v>656.56560000000002</v>
      </c>
      <c r="C6" s="6">
        <f>B6*6.56</f>
        <v>4307.0703359999998</v>
      </c>
      <c r="D6" s="2">
        <f>MAX(B2:B19)-B6</f>
        <v>60.733699999999999</v>
      </c>
      <c r="E6" s="2">
        <f t="shared" si="1"/>
        <v>398.41307199999994</v>
      </c>
      <c r="F6" s="3">
        <f t="shared" si="2"/>
        <v>5</v>
      </c>
      <c r="G6" s="3">
        <f t="shared" si="3"/>
        <v>8.4130719999999428</v>
      </c>
      <c r="I6" t="s">
        <v>443</v>
      </c>
      <c r="J6" s="4">
        <f>F79</f>
        <v>2</v>
      </c>
      <c r="L6" t="s">
        <v>467</v>
      </c>
      <c r="M6" s="4">
        <f t="shared" si="0"/>
        <v>3</v>
      </c>
    </row>
    <row r="7" spans="1:13" x14ac:dyDescent="0.3">
      <c r="A7" t="s">
        <v>3</v>
      </c>
      <c r="B7">
        <v>688.41809999999998</v>
      </c>
      <c r="C7" s="6">
        <f>B7*6.56</f>
        <v>4516.0227359999999</v>
      </c>
      <c r="D7" s="2">
        <f>MAX(B2:B19)-B7</f>
        <v>28.881200000000035</v>
      </c>
      <c r="E7" s="2">
        <f t="shared" si="1"/>
        <v>189.46067200000022</v>
      </c>
      <c r="F7" s="3">
        <f t="shared" si="2"/>
        <v>2</v>
      </c>
      <c r="G7" s="3">
        <f t="shared" si="3"/>
        <v>33.460672000000216</v>
      </c>
      <c r="I7" t="s">
        <v>444</v>
      </c>
      <c r="J7" s="4">
        <f>F98</f>
        <v>4</v>
      </c>
      <c r="L7" t="s">
        <v>468</v>
      </c>
      <c r="M7" s="4">
        <f t="shared" si="0"/>
        <v>3</v>
      </c>
    </row>
    <row r="8" spans="1:13" x14ac:dyDescent="0.3">
      <c r="A8" t="s">
        <v>4</v>
      </c>
      <c r="B8">
        <v>679.6857</v>
      </c>
      <c r="C8" s="6">
        <f>B8*6.56</f>
        <v>4458.7381919999998</v>
      </c>
      <c r="D8" s="2">
        <f>MAX(B2:B19)-B8</f>
        <v>37.613600000000019</v>
      </c>
      <c r="E8" s="2">
        <f t="shared" si="1"/>
        <v>246.74521600000011</v>
      </c>
      <c r="F8" s="3">
        <f t="shared" si="2"/>
        <v>3</v>
      </c>
      <c r="G8" s="3">
        <f t="shared" si="3"/>
        <v>12.745216000000113</v>
      </c>
      <c r="I8" t="s">
        <v>445</v>
      </c>
      <c r="J8" s="4">
        <f>F117</f>
        <v>0</v>
      </c>
      <c r="L8" t="s">
        <v>469</v>
      </c>
      <c r="M8" s="4">
        <f t="shared" si="0"/>
        <v>1</v>
      </c>
    </row>
    <row r="9" spans="1:13" x14ac:dyDescent="0.3">
      <c r="A9" t="s">
        <v>5</v>
      </c>
      <c r="B9">
        <v>679.67960000000005</v>
      </c>
      <c r="C9" s="6">
        <f>B9*6.56</f>
        <v>4458.6981759999999</v>
      </c>
      <c r="D9" s="2">
        <f>MAX(B2:B19)-B9</f>
        <v>37.619699999999966</v>
      </c>
      <c r="E9" s="2">
        <f t="shared" si="1"/>
        <v>246.78523199999975</v>
      </c>
      <c r="F9" s="3">
        <f t="shared" si="2"/>
        <v>3</v>
      </c>
      <c r="G9" s="3">
        <f t="shared" si="3"/>
        <v>12.785231999999752</v>
      </c>
      <c r="I9" t="s">
        <v>446</v>
      </c>
      <c r="J9" s="4">
        <f>F136</f>
        <v>4</v>
      </c>
      <c r="L9" t="s">
        <v>470</v>
      </c>
      <c r="M9" s="4">
        <f t="shared" si="0"/>
        <v>2</v>
      </c>
    </row>
    <row r="10" spans="1:13" x14ac:dyDescent="0.3">
      <c r="A10" t="s">
        <v>6</v>
      </c>
      <c r="B10">
        <v>704.00630000000001</v>
      </c>
      <c r="C10" s="6">
        <f>B10*6.56</f>
        <v>4618.281328</v>
      </c>
      <c r="D10" s="2">
        <f>MAX(B2:B19)-B10</f>
        <v>13.293000000000006</v>
      </c>
      <c r="E10" s="2">
        <f t="shared" si="1"/>
        <v>87.202080000000038</v>
      </c>
      <c r="F10" s="3">
        <f t="shared" si="2"/>
        <v>1</v>
      </c>
      <c r="G10" s="3">
        <f t="shared" si="3"/>
        <v>9.2020800000000378</v>
      </c>
      <c r="I10" t="s">
        <v>447</v>
      </c>
      <c r="J10" s="4">
        <f>F155</f>
        <v>0</v>
      </c>
      <c r="L10" t="s">
        <v>471</v>
      </c>
      <c r="M10" s="4">
        <f t="shared" ref="M10:M17" si="4">F31</f>
        <v>3</v>
      </c>
    </row>
    <row r="11" spans="1:13" x14ac:dyDescent="0.3">
      <c r="A11" t="s">
        <v>7</v>
      </c>
      <c r="B11">
        <v>694.2586</v>
      </c>
      <c r="C11" s="6">
        <f>B11*6.56</f>
        <v>4554.3364160000001</v>
      </c>
      <c r="D11" s="2">
        <f>MAX(B2:B19)-B11</f>
        <v>23.040700000000015</v>
      </c>
      <c r="E11" s="2">
        <f t="shared" si="1"/>
        <v>151.1469920000001</v>
      </c>
      <c r="F11" s="3">
        <f t="shared" si="2"/>
        <v>2</v>
      </c>
      <c r="G11" s="3">
        <f t="shared" si="3"/>
        <v>-4.8530079999999032</v>
      </c>
      <c r="I11" t="s">
        <v>448</v>
      </c>
      <c r="J11" s="4">
        <f>F174</f>
        <v>0</v>
      </c>
      <c r="L11" t="s">
        <v>472</v>
      </c>
      <c r="M11" s="4">
        <f t="shared" si="4"/>
        <v>2</v>
      </c>
    </row>
    <row r="12" spans="1:13" x14ac:dyDescent="0.3">
      <c r="A12" t="s">
        <v>8</v>
      </c>
      <c r="B12">
        <v>691.42010000000005</v>
      </c>
      <c r="C12" s="6">
        <f>B12*6.56</f>
        <v>4535.7158559999998</v>
      </c>
      <c r="D12" s="2">
        <f>MAX(B2:B19)-B12</f>
        <v>25.879199999999969</v>
      </c>
      <c r="E12" s="2">
        <f t="shared" si="1"/>
        <v>169.7675519999998</v>
      </c>
      <c r="F12" s="3">
        <f t="shared" si="2"/>
        <v>2</v>
      </c>
      <c r="G12" s="3">
        <f t="shared" si="3"/>
        <v>13.767551999999796</v>
      </c>
      <c r="I12" t="s">
        <v>449</v>
      </c>
      <c r="J12" s="4">
        <f>F193</f>
        <v>0</v>
      </c>
      <c r="L12" t="s">
        <v>473</v>
      </c>
      <c r="M12" s="4">
        <f t="shared" si="4"/>
        <v>2</v>
      </c>
    </row>
    <row r="13" spans="1:13" x14ac:dyDescent="0.3">
      <c r="A13" t="s">
        <v>9</v>
      </c>
      <c r="B13">
        <v>653.8922</v>
      </c>
      <c r="C13" s="6">
        <f>B13*6.56</f>
        <v>4289.5328319999999</v>
      </c>
      <c r="D13" s="2">
        <f>MAX(B2:B19)-B13</f>
        <v>63.407100000000014</v>
      </c>
      <c r="E13" s="2">
        <f t="shared" si="1"/>
        <v>415.95057600000007</v>
      </c>
      <c r="F13" s="3">
        <f t="shared" si="2"/>
        <v>5</v>
      </c>
      <c r="G13" s="3">
        <f t="shared" si="3"/>
        <v>25.950576000000069</v>
      </c>
      <c r="I13" t="s">
        <v>450</v>
      </c>
      <c r="J13" s="4">
        <f>F212</f>
        <v>2</v>
      </c>
      <c r="L13" t="s">
        <v>474</v>
      </c>
      <c r="M13" s="4">
        <f t="shared" si="4"/>
        <v>2</v>
      </c>
    </row>
    <row r="14" spans="1:13" x14ac:dyDescent="0.3">
      <c r="A14" t="s">
        <v>10</v>
      </c>
      <c r="B14">
        <v>654.80700000000002</v>
      </c>
      <c r="C14" s="6">
        <f>B14*6.56</f>
        <v>4295.5339199999999</v>
      </c>
      <c r="D14" s="2">
        <f>MAX(B2:B19)-B14</f>
        <v>62.4923</v>
      </c>
      <c r="E14" s="2">
        <f t="shared" si="1"/>
        <v>409.94948799999997</v>
      </c>
      <c r="F14" s="3">
        <f t="shared" si="2"/>
        <v>5</v>
      </c>
      <c r="G14" s="3">
        <f t="shared" si="3"/>
        <v>19.949487999999974</v>
      </c>
      <c r="I14" t="s">
        <v>451</v>
      </c>
      <c r="J14" s="4">
        <f>F231</f>
        <v>2</v>
      </c>
      <c r="L14" t="s">
        <v>475</v>
      </c>
      <c r="M14" s="4">
        <f t="shared" si="4"/>
        <v>2</v>
      </c>
    </row>
    <row r="15" spans="1:13" x14ac:dyDescent="0.3">
      <c r="A15" t="s">
        <v>11</v>
      </c>
      <c r="B15">
        <v>686.6703</v>
      </c>
      <c r="C15" s="6">
        <f>B15*6.56</f>
        <v>4504.5571679999994</v>
      </c>
      <c r="D15" s="2">
        <f>MAX(B2:B19)-B15</f>
        <v>30.629000000000019</v>
      </c>
      <c r="E15" s="2">
        <f t="shared" si="1"/>
        <v>200.92624000000012</v>
      </c>
      <c r="F15" s="3">
        <f t="shared" si="2"/>
        <v>3</v>
      </c>
      <c r="G15" s="3">
        <f t="shared" si="3"/>
        <v>-33.073759999999879</v>
      </c>
      <c r="I15" t="s">
        <v>452</v>
      </c>
      <c r="J15" s="4">
        <f>F250</f>
        <v>1</v>
      </c>
      <c r="L15" t="s">
        <v>476</v>
      </c>
      <c r="M15" s="4">
        <f t="shared" si="4"/>
        <v>1</v>
      </c>
    </row>
    <row r="16" spans="1:13" x14ac:dyDescent="0.3">
      <c r="A16" t="s">
        <v>12</v>
      </c>
      <c r="B16">
        <v>677.94809999999995</v>
      </c>
      <c r="C16" s="6">
        <f>B16*6.56</f>
        <v>4447.3395359999995</v>
      </c>
      <c r="D16" s="2">
        <f>MAX(B2:B19)-B16</f>
        <v>39.351200000000063</v>
      </c>
      <c r="E16" s="2">
        <f t="shared" si="1"/>
        <v>258.14387200000039</v>
      </c>
      <c r="F16" s="3">
        <f t="shared" si="2"/>
        <v>3</v>
      </c>
      <c r="G16" s="3">
        <f t="shared" si="3"/>
        <v>24.143872000000385</v>
      </c>
      <c r="I16" t="s">
        <v>453</v>
      </c>
      <c r="J16" s="4">
        <f>F269</f>
        <v>7</v>
      </c>
      <c r="L16" t="s">
        <v>477</v>
      </c>
      <c r="M16" s="4">
        <f t="shared" si="4"/>
        <v>1</v>
      </c>
    </row>
    <row r="17" spans="1:13" x14ac:dyDescent="0.3">
      <c r="A17" t="s">
        <v>13</v>
      </c>
      <c r="B17">
        <v>677.94</v>
      </c>
      <c r="C17" s="6">
        <f>B17*6.56</f>
        <v>4447.2864</v>
      </c>
      <c r="D17" s="2">
        <f>MAX(B2:B19)-B17</f>
        <v>39.359299999999962</v>
      </c>
      <c r="E17" s="2">
        <f t="shared" si="1"/>
        <v>258.19700799999976</v>
      </c>
      <c r="F17" s="3">
        <f t="shared" si="2"/>
        <v>3</v>
      </c>
      <c r="G17" s="3">
        <f t="shared" si="3"/>
        <v>24.197007999999755</v>
      </c>
      <c r="I17" t="s">
        <v>454</v>
      </c>
      <c r="J17" s="4">
        <f>F288</f>
        <v>0</v>
      </c>
      <c r="L17" t="s">
        <v>478</v>
      </c>
      <c r="M17" s="4">
        <f t="shared" si="4"/>
        <v>0</v>
      </c>
    </row>
    <row r="18" spans="1:13" x14ac:dyDescent="0.3">
      <c r="A18" t="s">
        <v>14</v>
      </c>
      <c r="B18">
        <v>701.59469999999999</v>
      </c>
      <c r="C18" s="6">
        <f>B18*6.56</f>
        <v>4602.4612319999997</v>
      </c>
      <c r="D18" s="2">
        <f>MAX(B2:B19)-B18</f>
        <v>15.704600000000028</v>
      </c>
      <c r="E18" s="2">
        <f t="shared" si="1"/>
        <v>103.02217600000017</v>
      </c>
      <c r="F18" s="3">
        <f t="shared" si="2"/>
        <v>1</v>
      </c>
      <c r="G18" s="3">
        <f t="shared" si="3"/>
        <v>25.022176000000172</v>
      </c>
      <c r="I18" t="s">
        <v>455</v>
      </c>
      <c r="J18" s="4">
        <f>F307</f>
        <v>6</v>
      </c>
      <c r="L18" t="s">
        <v>479</v>
      </c>
      <c r="M18" s="4">
        <f t="shared" ref="M18:M25" si="5">F50</f>
        <v>3</v>
      </c>
    </row>
    <row r="19" spans="1:13" x14ac:dyDescent="0.3">
      <c r="A19" t="s">
        <v>15</v>
      </c>
      <c r="B19">
        <v>692.51880000000006</v>
      </c>
      <c r="C19" s="6">
        <f>B19*6.56</f>
        <v>4542.9233279999999</v>
      </c>
      <c r="D19" s="2">
        <f>MAX(B2:B19)-B19</f>
        <v>24.780499999999961</v>
      </c>
      <c r="E19" s="2">
        <f t="shared" si="1"/>
        <v>162.56007999999974</v>
      </c>
      <c r="F19" s="3">
        <f t="shared" si="2"/>
        <v>2</v>
      </c>
      <c r="G19" s="3">
        <f t="shared" si="3"/>
        <v>6.5600799999997434</v>
      </c>
      <c r="I19" t="s">
        <v>456</v>
      </c>
      <c r="J19" s="4">
        <f>F326</f>
        <v>1</v>
      </c>
      <c r="L19" t="s">
        <v>480</v>
      </c>
      <c r="M19" s="4">
        <f t="shared" si="5"/>
        <v>2</v>
      </c>
    </row>
    <row r="20" spans="1:13" x14ac:dyDescent="0.3">
      <c r="B20"/>
      <c r="I20" t="s">
        <v>457</v>
      </c>
      <c r="J20" s="4">
        <f>F345</f>
        <v>0</v>
      </c>
      <c r="L20" t="s">
        <v>481</v>
      </c>
      <c r="M20" s="4">
        <f t="shared" si="5"/>
        <v>3</v>
      </c>
    </row>
    <row r="21" spans="1:13" x14ac:dyDescent="0.3">
      <c r="A21" t="s">
        <v>388</v>
      </c>
      <c r="B21">
        <v>503.50290000000001</v>
      </c>
      <c r="C21" s="6">
        <f>B21*6.56</f>
        <v>3302.9790239999998</v>
      </c>
      <c r="D21" s="2">
        <f>MAX(B21:B38)-B21</f>
        <v>1.7411000000000172</v>
      </c>
      <c r="E21" s="2">
        <f>D21*6.56</f>
        <v>11.421616000000112</v>
      </c>
      <c r="F21" s="3">
        <f>ROUND(E21/78,0)</f>
        <v>0</v>
      </c>
      <c r="G21" s="3">
        <f>E21-F21*78</f>
        <v>11.421616000000112</v>
      </c>
      <c r="I21" t="s">
        <v>458</v>
      </c>
      <c r="J21" s="4">
        <f>F364</f>
        <v>0</v>
      </c>
      <c r="L21" t="s">
        <v>482</v>
      </c>
      <c r="M21" s="4">
        <f t="shared" si="5"/>
        <v>2</v>
      </c>
    </row>
    <row r="22" spans="1:13" x14ac:dyDescent="0.3">
      <c r="A22" t="s">
        <v>389</v>
      </c>
      <c r="B22">
        <v>499.44330000000002</v>
      </c>
      <c r="C22" s="6">
        <f>B22*6.56</f>
        <v>3276.3480479999998</v>
      </c>
      <c r="D22" s="2">
        <f>MAX(B21:B38)-B22</f>
        <v>5.8007000000000062</v>
      </c>
      <c r="E22" s="2">
        <f t="shared" ref="E22:E38" si="6">D22*6.56</f>
        <v>38.05259200000004</v>
      </c>
      <c r="F22" s="3">
        <f t="shared" ref="F22:F38" si="7">ROUND(E22/78,0)</f>
        <v>0</v>
      </c>
      <c r="G22" s="3">
        <f t="shared" ref="G22:G38" si="8">E22-F22*78</f>
        <v>38.05259200000004</v>
      </c>
      <c r="I22" t="s">
        <v>459</v>
      </c>
      <c r="J22" s="4">
        <f>F383</f>
        <v>0</v>
      </c>
      <c r="L22" t="s">
        <v>483</v>
      </c>
      <c r="M22" s="4">
        <f t="shared" si="5"/>
        <v>2</v>
      </c>
    </row>
    <row r="23" spans="1:13" x14ac:dyDescent="0.3">
      <c r="A23" t="s">
        <v>16</v>
      </c>
      <c r="B23">
        <v>471.02370000000002</v>
      </c>
      <c r="C23" s="6">
        <f>B23*6.56</f>
        <v>3089.9154720000001</v>
      </c>
      <c r="D23" s="2">
        <f>MAX(B21:B38)-B23</f>
        <v>34.220300000000009</v>
      </c>
      <c r="E23" s="2">
        <f t="shared" si="6"/>
        <v>224.48516800000004</v>
      </c>
      <c r="F23" s="3">
        <f t="shared" si="7"/>
        <v>3</v>
      </c>
      <c r="G23" s="3">
        <f t="shared" si="8"/>
        <v>-9.5148319999999558</v>
      </c>
      <c r="I23" t="s">
        <v>460</v>
      </c>
      <c r="J23" s="4">
        <f>F402</f>
        <v>0</v>
      </c>
      <c r="L23" t="s">
        <v>484</v>
      </c>
      <c r="M23" s="4">
        <f t="shared" si="5"/>
        <v>1</v>
      </c>
    </row>
    <row r="24" spans="1:13" x14ac:dyDescent="0.3">
      <c r="A24" t="s">
        <v>17</v>
      </c>
      <c r="B24">
        <v>479.47410000000002</v>
      </c>
      <c r="C24" s="6">
        <f>B24*6.56</f>
        <v>3145.3500960000001</v>
      </c>
      <c r="D24" s="2">
        <f>MAX(B21:B38)-B24</f>
        <v>25.769900000000007</v>
      </c>
      <c r="E24" s="2">
        <f t="shared" si="6"/>
        <v>169.05054400000003</v>
      </c>
      <c r="F24" s="3">
        <f t="shared" si="7"/>
        <v>2</v>
      </c>
      <c r="G24" s="3">
        <f t="shared" si="8"/>
        <v>13.050544000000031</v>
      </c>
      <c r="I24" t="s">
        <v>461</v>
      </c>
      <c r="J24" s="4">
        <f>F421</f>
        <v>2</v>
      </c>
      <c r="L24" t="s">
        <v>485</v>
      </c>
      <c r="M24" s="4">
        <f t="shared" si="5"/>
        <v>1</v>
      </c>
    </row>
    <row r="25" spans="1:13" x14ac:dyDescent="0.3">
      <c r="A25" t="s">
        <v>18</v>
      </c>
      <c r="B25">
        <v>478.86520000000002</v>
      </c>
      <c r="C25" s="6">
        <f>B25*6.56</f>
        <v>3141.355712</v>
      </c>
      <c r="D25" s="2">
        <f>MAX(B21:B38)-B25</f>
        <v>26.378800000000012</v>
      </c>
      <c r="E25" s="2">
        <f t="shared" si="6"/>
        <v>173.04492800000008</v>
      </c>
      <c r="F25" s="3">
        <f t="shared" si="7"/>
        <v>2</v>
      </c>
      <c r="G25" s="3">
        <f t="shared" si="8"/>
        <v>17.044928000000084</v>
      </c>
      <c r="I25" t="s">
        <v>462</v>
      </c>
      <c r="J25" s="4">
        <f>F440</f>
        <v>2</v>
      </c>
      <c r="L25" t="s">
        <v>486</v>
      </c>
      <c r="M25" s="4">
        <f t="shared" si="5"/>
        <v>0</v>
      </c>
    </row>
    <row r="26" spans="1:13" x14ac:dyDescent="0.3">
      <c r="A26" t="s">
        <v>19</v>
      </c>
      <c r="B26">
        <v>487.61720000000003</v>
      </c>
      <c r="C26" s="6">
        <f>B26*6.56</f>
        <v>3198.7688320000002</v>
      </c>
      <c r="D26" s="2">
        <f>MAX(B21:B38)-B26</f>
        <v>17.626800000000003</v>
      </c>
      <c r="E26" s="2">
        <f t="shared" si="6"/>
        <v>115.63180800000001</v>
      </c>
      <c r="F26" s="3">
        <f t="shared" si="7"/>
        <v>1</v>
      </c>
      <c r="G26" s="3">
        <f t="shared" si="8"/>
        <v>37.631808000000007</v>
      </c>
      <c r="L26" t="s">
        <v>487</v>
      </c>
      <c r="M26" s="4">
        <f t="shared" ref="M26:M33" si="9">F69</f>
        <v>3</v>
      </c>
    </row>
    <row r="27" spans="1:13" x14ac:dyDescent="0.3">
      <c r="A27" t="s">
        <v>20</v>
      </c>
      <c r="B27">
        <v>487.0265</v>
      </c>
      <c r="C27" s="6">
        <f>B27*6.56</f>
        <v>3194.8938399999997</v>
      </c>
      <c r="D27" s="2">
        <f>MAX(B21:B38)-B27</f>
        <v>18.21750000000003</v>
      </c>
      <c r="E27" s="2">
        <f t="shared" si="6"/>
        <v>119.50680000000018</v>
      </c>
      <c r="F27" s="3">
        <f t="shared" si="7"/>
        <v>2</v>
      </c>
      <c r="G27" s="3">
        <f t="shared" si="8"/>
        <v>-36.493199999999817</v>
      </c>
      <c r="L27" t="s">
        <v>488</v>
      </c>
      <c r="M27" s="4">
        <f t="shared" si="9"/>
        <v>3</v>
      </c>
    </row>
    <row r="28" spans="1:13" x14ac:dyDescent="0.3">
      <c r="A28" t="s">
        <v>21</v>
      </c>
      <c r="B28">
        <v>496.90719999999999</v>
      </c>
      <c r="C28" s="6">
        <f>B28*6.56</f>
        <v>3259.7112319999997</v>
      </c>
      <c r="D28" s="2">
        <f>MAX(B21:B38)-B28</f>
        <v>8.3368000000000393</v>
      </c>
      <c r="E28" s="2">
        <f t="shared" si="6"/>
        <v>54.689408000000256</v>
      </c>
      <c r="F28" s="3">
        <f t="shared" si="7"/>
        <v>1</v>
      </c>
      <c r="G28" s="3">
        <f t="shared" si="8"/>
        <v>-23.310591999999744</v>
      </c>
      <c r="L28" t="s">
        <v>489</v>
      </c>
      <c r="M28" s="4">
        <f t="shared" si="9"/>
        <v>3</v>
      </c>
    </row>
    <row r="29" spans="1:13" x14ac:dyDescent="0.3">
      <c r="A29" t="s">
        <v>22</v>
      </c>
      <c r="B29">
        <v>496.38130000000001</v>
      </c>
      <c r="C29" s="6">
        <f>B29*6.56</f>
        <v>3256.261328</v>
      </c>
      <c r="D29" s="2">
        <f>MAX(B21:B38)-B29</f>
        <v>8.862700000000018</v>
      </c>
      <c r="E29" s="2">
        <f t="shared" si="6"/>
        <v>58.139312000000118</v>
      </c>
      <c r="F29" s="3">
        <f t="shared" si="7"/>
        <v>1</v>
      </c>
      <c r="G29" s="3">
        <f t="shared" si="8"/>
        <v>-19.860687999999882</v>
      </c>
      <c r="L29" t="s">
        <v>490</v>
      </c>
      <c r="M29" s="4">
        <f t="shared" si="9"/>
        <v>2</v>
      </c>
    </row>
    <row r="30" spans="1:13" x14ac:dyDescent="0.3">
      <c r="A30" t="s">
        <v>23</v>
      </c>
      <c r="B30">
        <v>505.24400000000003</v>
      </c>
      <c r="C30" s="6">
        <f>B30*6.56</f>
        <v>3314.4006399999998</v>
      </c>
      <c r="D30" s="2">
        <f>MAX(B21:B38)-B30</f>
        <v>0</v>
      </c>
      <c r="E30" s="2">
        <f t="shared" si="6"/>
        <v>0</v>
      </c>
      <c r="F30" s="3">
        <f t="shared" si="7"/>
        <v>0</v>
      </c>
      <c r="G30" s="3">
        <f t="shared" si="8"/>
        <v>0</v>
      </c>
      <c r="L30" t="s">
        <v>491</v>
      </c>
      <c r="M30" s="4">
        <f t="shared" si="9"/>
        <v>2</v>
      </c>
    </row>
    <row r="31" spans="1:13" x14ac:dyDescent="0.3">
      <c r="A31" t="s">
        <v>24</v>
      </c>
      <c r="B31">
        <v>469.28359999999998</v>
      </c>
      <c r="C31" s="6">
        <f>B31*6.56</f>
        <v>3078.5004159999999</v>
      </c>
      <c r="D31" s="2">
        <f>MAX(B21:B38)-B31</f>
        <v>35.96040000000005</v>
      </c>
      <c r="E31" s="2">
        <f t="shared" si="6"/>
        <v>235.90022400000032</v>
      </c>
      <c r="F31" s="3">
        <f t="shared" si="7"/>
        <v>3</v>
      </c>
      <c r="G31" s="3">
        <f t="shared" si="8"/>
        <v>1.9002240000003212</v>
      </c>
      <c r="L31" t="s">
        <v>492</v>
      </c>
      <c r="M31" s="4">
        <f t="shared" si="9"/>
        <v>1</v>
      </c>
    </row>
    <row r="32" spans="1:13" x14ac:dyDescent="0.3">
      <c r="A32" t="s">
        <v>25</v>
      </c>
      <c r="B32">
        <v>477.73399999999998</v>
      </c>
      <c r="C32" s="6">
        <f>B32*6.56</f>
        <v>3133.9350399999998</v>
      </c>
      <c r="D32" s="2">
        <f>MAX(B21:B38)-B32</f>
        <v>27.510000000000048</v>
      </c>
      <c r="E32" s="2">
        <f t="shared" si="6"/>
        <v>180.46560000000031</v>
      </c>
      <c r="F32" s="3">
        <f t="shared" si="7"/>
        <v>2</v>
      </c>
      <c r="G32" s="3">
        <f t="shared" si="8"/>
        <v>24.465600000000308</v>
      </c>
      <c r="L32" t="s">
        <v>493</v>
      </c>
      <c r="M32" s="4">
        <f t="shared" si="9"/>
        <v>1</v>
      </c>
    </row>
    <row r="33" spans="1:13" x14ac:dyDescent="0.3">
      <c r="A33" t="s">
        <v>26</v>
      </c>
      <c r="B33">
        <v>477.12509999999997</v>
      </c>
      <c r="C33" s="6">
        <f>B33*6.56</f>
        <v>3129.9406559999998</v>
      </c>
      <c r="D33" s="2">
        <f>MAX(B21:B38)-B33</f>
        <v>28.118900000000053</v>
      </c>
      <c r="E33" s="2">
        <f t="shared" si="6"/>
        <v>184.45998400000033</v>
      </c>
      <c r="F33" s="3">
        <f t="shared" si="7"/>
        <v>2</v>
      </c>
      <c r="G33" s="3">
        <f t="shared" si="8"/>
        <v>28.459984000000333</v>
      </c>
      <c r="L33" t="s">
        <v>494</v>
      </c>
      <c r="M33" s="4">
        <f t="shared" si="9"/>
        <v>0</v>
      </c>
    </row>
    <row r="34" spans="1:13" x14ac:dyDescent="0.3">
      <c r="A34" t="s">
        <v>27</v>
      </c>
      <c r="B34">
        <v>485.87700000000001</v>
      </c>
      <c r="C34" s="6">
        <f>B34*6.56</f>
        <v>3187.3531199999998</v>
      </c>
      <c r="D34" s="2">
        <f>MAX(B21:B38)-B34</f>
        <v>19.367000000000019</v>
      </c>
      <c r="E34" s="2">
        <f t="shared" si="6"/>
        <v>127.04752000000012</v>
      </c>
      <c r="F34" s="3">
        <f t="shared" si="7"/>
        <v>2</v>
      </c>
      <c r="G34" s="3">
        <f t="shared" si="8"/>
        <v>-28.952479999999881</v>
      </c>
      <c r="L34" t="s">
        <v>495</v>
      </c>
      <c r="M34" s="4">
        <f t="shared" ref="M34:M41" si="10">F88</f>
        <v>5</v>
      </c>
    </row>
    <row r="35" spans="1:13" x14ac:dyDescent="0.3">
      <c r="A35" t="s">
        <v>28</v>
      </c>
      <c r="B35">
        <v>485.28660000000002</v>
      </c>
      <c r="C35" s="6">
        <f>B35*6.56</f>
        <v>3183.4800959999998</v>
      </c>
      <c r="D35" s="2">
        <f>MAX(B21:B38)-B35</f>
        <v>19.957400000000007</v>
      </c>
      <c r="E35" s="2">
        <f t="shared" si="6"/>
        <v>130.92054400000004</v>
      </c>
      <c r="F35" s="3">
        <f t="shared" si="7"/>
        <v>2</v>
      </c>
      <c r="G35" s="3">
        <f t="shared" si="8"/>
        <v>-25.079455999999965</v>
      </c>
      <c r="L35" t="s">
        <v>496</v>
      </c>
      <c r="M35" s="4">
        <f t="shared" si="10"/>
        <v>4</v>
      </c>
    </row>
    <row r="36" spans="1:13" x14ac:dyDescent="0.3">
      <c r="A36" t="s">
        <v>29</v>
      </c>
      <c r="B36">
        <v>495.16719999999998</v>
      </c>
      <c r="C36" s="6">
        <f>B36*6.56</f>
        <v>3248.2968319999995</v>
      </c>
      <c r="D36" s="2">
        <f>MAX(B21:B38)-B36</f>
        <v>10.076800000000048</v>
      </c>
      <c r="E36" s="2">
        <f t="shared" si="6"/>
        <v>66.103808000000313</v>
      </c>
      <c r="F36" s="3">
        <f t="shared" si="7"/>
        <v>1</v>
      </c>
      <c r="G36" s="3">
        <f t="shared" si="8"/>
        <v>-11.896191999999687</v>
      </c>
      <c r="L36" t="s">
        <v>497</v>
      </c>
      <c r="M36" s="4">
        <f t="shared" si="10"/>
        <v>4</v>
      </c>
    </row>
    <row r="37" spans="1:13" x14ac:dyDescent="0.3">
      <c r="A37" t="s">
        <v>30</v>
      </c>
      <c r="B37">
        <v>494.64159999999998</v>
      </c>
      <c r="C37" s="6">
        <f>B37*6.56</f>
        <v>3244.8488959999995</v>
      </c>
      <c r="D37" s="2">
        <f>MAX(B21:B38)-B37</f>
        <v>10.602400000000046</v>
      </c>
      <c r="E37" s="2">
        <f t="shared" si="6"/>
        <v>69.551744000000298</v>
      </c>
      <c r="F37" s="3">
        <f t="shared" si="7"/>
        <v>1</v>
      </c>
      <c r="G37" s="3">
        <f t="shared" si="8"/>
        <v>-8.4482559999997022</v>
      </c>
      <c r="L37" t="s">
        <v>498</v>
      </c>
      <c r="M37" s="4">
        <f t="shared" si="10"/>
        <v>3</v>
      </c>
    </row>
    <row r="38" spans="1:13" x14ac:dyDescent="0.3">
      <c r="A38" t="s">
        <v>31</v>
      </c>
      <c r="B38">
        <v>503.5043</v>
      </c>
      <c r="C38" s="6">
        <f>B38*6.56</f>
        <v>3302.9882079999998</v>
      </c>
      <c r="D38" s="2">
        <f>MAX(B21:B38)-B38</f>
        <v>1.7397000000000276</v>
      </c>
      <c r="E38" s="2">
        <f t="shared" si="6"/>
        <v>11.41243200000018</v>
      </c>
      <c r="F38" s="3">
        <f t="shared" si="7"/>
        <v>0</v>
      </c>
      <c r="G38" s="3">
        <f t="shared" si="8"/>
        <v>11.41243200000018</v>
      </c>
      <c r="L38" t="s">
        <v>499</v>
      </c>
      <c r="M38" s="4">
        <f t="shared" si="10"/>
        <v>2</v>
      </c>
    </row>
    <row r="39" spans="1:13" x14ac:dyDescent="0.3">
      <c r="B39"/>
      <c r="L39" t="s">
        <v>500</v>
      </c>
      <c r="M39" s="4">
        <f t="shared" si="10"/>
        <v>2</v>
      </c>
    </row>
    <row r="40" spans="1:13" x14ac:dyDescent="0.3">
      <c r="A40" t="s">
        <v>390</v>
      </c>
      <c r="B40">
        <v>295.73419999999999</v>
      </c>
      <c r="C40" s="6">
        <f>B40*6.56</f>
        <v>1940.0163519999999</v>
      </c>
      <c r="D40" s="2">
        <f>MAX(B40:B57)-B40</f>
        <v>19.503800000000012</v>
      </c>
      <c r="E40" s="2">
        <f>D40*6.56</f>
        <v>127.94492800000008</v>
      </c>
      <c r="F40" s="3">
        <f>ROUND(E40/78,0)</f>
        <v>2</v>
      </c>
      <c r="G40" s="3">
        <f>E40-F40*78</f>
        <v>-28.055071999999925</v>
      </c>
      <c r="L40" t="s">
        <v>501</v>
      </c>
      <c r="M40" s="4">
        <f t="shared" si="10"/>
        <v>1</v>
      </c>
    </row>
    <row r="41" spans="1:13" x14ac:dyDescent="0.3">
      <c r="A41" t="s">
        <v>391</v>
      </c>
      <c r="B41">
        <v>291.78980000000001</v>
      </c>
      <c r="C41" s="6">
        <f>B41*6.56</f>
        <v>1914.1410880000001</v>
      </c>
      <c r="D41" s="2">
        <f>MAX(B40:B57)-B41</f>
        <v>23.448199999999986</v>
      </c>
      <c r="E41" s="2">
        <f t="shared" ref="E41:E57" si="11">D41*6.56</f>
        <v>153.82019199999991</v>
      </c>
      <c r="F41" s="3">
        <f t="shared" ref="F41:F57" si="12">ROUND(E41/78,0)</f>
        <v>2</v>
      </c>
      <c r="G41" s="3">
        <f t="shared" ref="G41:G57" si="13">E41-F41*78</f>
        <v>-2.1798080000000937</v>
      </c>
      <c r="L41" t="s">
        <v>502</v>
      </c>
      <c r="M41" s="4">
        <f t="shared" si="10"/>
        <v>0</v>
      </c>
    </row>
    <row r="42" spans="1:13" x14ac:dyDescent="0.3">
      <c r="A42" t="s">
        <v>32</v>
      </c>
      <c r="B42">
        <v>279.3408</v>
      </c>
      <c r="C42" s="6">
        <f>B42*6.56</f>
        <v>1832.4756479999999</v>
      </c>
      <c r="D42" s="2">
        <f>MAX(B40:B57)-B42</f>
        <v>35.897199999999998</v>
      </c>
      <c r="E42" s="2">
        <f t="shared" si="11"/>
        <v>235.48563199999998</v>
      </c>
      <c r="F42" s="3">
        <f t="shared" si="12"/>
        <v>3</v>
      </c>
      <c r="G42" s="3">
        <f t="shared" si="13"/>
        <v>1.4856319999999812</v>
      </c>
      <c r="L42" t="s">
        <v>503</v>
      </c>
      <c r="M42" s="4">
        <f t="shared" ref="M42:M49" si="14">F107</f>
        <v>0</v>
      </c>
    </row>
    <row r="43" spans="1:13" x14ac:dyDescent="0.3">
      <c r="A43" t="s">
        <v>33</v>
      </c>
      <c r="B43">
        <v>287.7912</v>
      </c>
      <c r="C43" s="6">
        <f>B43*6.56</f>
        <v>1887.9102719999998</v>
      </c>
      <c r="D43" s="2">
        <f>MAX(B40:B57)-B43</f>
        <v>27.446799999999996</v>
      </c>
      <c r="E43" s="2">
        <f t="shared" si="11"/>
        <v>180.05100799999997</v>
      </c>
      <c r="F43" s="3">
        <f t="shared" si="12"/>
        <v>2</v>
      </c>
      <c r="G43" s="3">
        <f t="shared" si="13"/>
        <v>24.051007999999968</v>
      </c>
      <c r="L43" t="s">
        <v>504</v>
      </c>
      <c r="M43" s="4">
        <f t="shared" si="14"/>
        <v>0</v>
      </c>
    </row>
    <row r="44" spans="1:13" x14ac:dyDescent="0.3">
      <c r="A44" t="s">
        <v>34</v>
      </c>
      <c r="B44">
        <v>287.1823</v>
      </c>
      <c r="C44" s="6">
        <f>B44*6.56</f>
        <v>1883.9158879999998</v>
      </c>
      <c r="D44" s="2">
        <f>MAX(B40:B57)-B44</f>
        <v>28.055700000000002</v>
      </c>
      <c r="E44" s="2">
        <f t="shared" si="11"/>
        <v>184.04539199999999</v>
      </c>
      <c r="F44" s="3">
        <f t="shared" si="12"/>
        <v>2</v>
      </c>
      <c r="G44" s="3">
        <f t="shared" si="13"/>
        <v>28.045391999999993</v>
      </c>
      <c r="L44" t="s">
        <v>505</v>
      </c>
      <c r="M44" s="4">
        <f t="shared" si="14"/>
        <v>0</v>
      </c>
    </row>
    <row r="45" spans="1:13" x14ac:dyDescent="0.3">
      <c r="A45" t="s">
        <v>35</v>
      </c>
      <c r="B45">
        <v>295.93419999999998</v>
      </c>
      <c r="C45" s="6">
        <f>B45*6.56</f>
        <v>1941.3283519999998</v>
      </c>
      <c r="D45" s="2">
        <f>MAX(B40:B57)-B45</f>
        <v>19.303800000000024</v>
      </c>
      <c r="E45" s="2">
        <f t="shared" si="11"/>
        <v>126.63292800000015</v>
      </c>
      <c r="F45" s="3">
        <f t="shared" si="12"/>
        <v>2</v>
      </c>
      <c r="G45" s="3">
        <f t="shared" si="13"/>
        <v>-29.367071999999851</v>
      </c>
      <c r="L45" t="s">
        <v>506</v>
      </c>
      <c r="M45" s="4">
        <f t="shared" si="14"/>
        <v>0</v>
      </c>
    </row>
    <row r="46" spans="1:13" x14ac:dyDescent="0.3">
      <c r="A46" t="s">
        <v>36</v>
      </c>
      <c r="B46">
        <v>295.36329999999998</v>
      </c>
      <c r="C46" s="6">
        <f>B46*6.56</f>
        <v>1937.5832479999997</v>
      </c>
      <c r="D46" s="2">
        <f>MAX(B40:B57)-B46</f>
        <v>19.874700000000018</v>
      </c>
      <c r="E46" s="2">
        <f t="shared" si="11"/>
        <v>130.3780320000001</v>
      </c>
      <c r="F46" s="3">
        <f t="shared" si="12"/>
        <v>2</v>
      </c>
      <c r="G46" s="3">
        <f t="shared" si="13"/>
        <v>-25.621967999999896</v>
      </c>
      <c r="L46" t="s">
        <v>507</v>
      </c>
      <c r="M46" s="4">
        <f t="shared" si="14"/>
        <v>1</v>
      </c>
    </row>
    <row r="47" spans="1:13" x14ac:dyDescent="0.3">
      <c r="A47" t="s">
        <v>37</v>
      </c>
      <c r="B47">
        <v>305.22430000000003</v>
      </c>
      <c r="C47" s="6">
        <f>B47*6.56</f>
        <v>2002.2714080000001</v>
      </c>
      <c r="D47" s="2">
        <f>MAX(B40:B57)-B47</f>
        <v>10.013699999999972</v>
      </c>
      <c r="E47" s="2">
        <f t="shared" si="11"/>
        <v>65.689871999999809</v>
      </c>
      <c r="F47" s="3">
        <f t="shared" si="12"/>
        <v>1</v>
      </c>
      <c r="G47" s="3">
        <f t="shared" si="13"/>
        <v>-12.310128000000191</v>
      </c>
      <c r="L47" t="s">
        <v>508</v>
      </c>
      <c r="M47" s="4">
        <f t="shared" si="14"/>
        <v>1</v>
      </c>
    </row>
    <row r="48" spans="1:13" x14ac:dyDescent="0.3">
      <c r="A48" t="s">
        <v>38</v>
      </c>
      <c r="B48">
        <v>306.5213</v>
      </c>
      <c r="C48" s="6">
        <f>B48*6.56</f>
        <v>2010.7797279999997</v>
      </c>
      <c r="D48" s="2">
        <f>MAX(B40:B57)-B48</f>
        <v>8.716700000000003</v>
      </c>
      <c r="E48" s="2">
        <f t="shared" si="11"/>
        <v>57.181552000000018</v>
      </c>
      <c r="F48" s="3">
        <f t="shared" si="12"/>
        <v>1</v>
      </c>
      <c r="G48" s="3">
        <f t="shared" si="13"/>
        <v>-20.818447999999982</v>
      </c>
      <c r="L48" t="s">
        <v>509</v>
      </c>
      <c r="M48" s="4">
        <f t="shared" si="14"/>
        <v>1</v>
      </c>
    </row>
    <row r="49" spans="1:13" x14ac:dyDescent="0.3">
      <c r="A49" t="s">
        <v>39</v>
      </c>
      <c r="B49">
        <v>315.238</v>
      </c>
      <c r="C49" s="6">
        <f>B49*6.56</f>
        <v>2067.96128</v>
      </c>
      <c r="D49" s="2">
        <f>MAX(B40:B57)-B49</f>
        <v>0</v>
      </c>
      <c r="E49" s="2">
        <f t="shared" si="11"/>
        <v>0</v>
      </c>
      <c r="F49" s="3">
        <f t="shared" si="12"/>
        <v>0</v>
      </c>
      <c r="G49" s="3">
        <f t="shared" si="13"/>
        <v>0</v>
      </c>
      <c r="L49" t="s">
        <v>510</v>
      </c>
      <c r="M49" s="4">
        <f t="shared" si="14"/>
        <v>1</v>
      </c>
    </row>
    <row r="50" spans="1:13" x14ac:dyDescent="0.3">
      <c r="A50" t="s">
        <v>40</v>
      </c>
      <c r="B50">
        <v>277.60090000000002</v>
      </c>
      <c r="C50" s="6">
        <f>B50*6.56</f>
        <v>1821.0619040000001</v>
      </c>
      <c r="D50" s="2">
        <f>MAX(B40:B57)-B50</f>
        <v>37.637099999999975</v>
      </c>
      <c r="E50" s="2">
        <f t="shared" si="11"/>
        <v>246.89937599999982</v>
      </c>
      <c r="F50" s="3">
        <f t="shared" si="12"/>
        <v>3</v>
      </c>
      <c r="G50" s="3">
        <f t="shared" si="13"/>
        <v>12.899375999999819</v>
      </c>
      <c r="L50" t="s">
        <v>511</v>
      </c>
      <c r="M50" s="4">
        <f t="shared" ref="M50:M57" si="15">F126</f>
        <v>2</v>
      </c>
    </row>
    <row r="51" spans="1:13" x14ac:dyDescent="0.3">
      <c r="A51" t="s">
        <v>41</v>
      </c>
      <c r="B51">
        <v>286.0514</v>
      </c>
      <c r="C51" s="6">
        <f>B51*6.56</f>
        <v>1876.4971839999998</v>
      </c>
      <c r="D51" s="2">
        <f>MAX(B40:B57)-B51</f>
        <v>29.186599999999999</v>
      </c>
      <c r="E51" s="2">
        <f t="shared" si="11"/>
        <v>191.46409599999998</v>
      </c>
      <c r="F51" s="3">
        <f t="shared" si="12"/>
        <v>2</v>
      </c>
      <c r="G51" s="3">
        <f t="shared" si="13"/>
        <v>35.464095999999984</v>
      </c>
      <c r="L51" t="s">
        <v>512</v>
      </c>
      <c r="M51" s="4">
        <f t="shared" si="15"/>
        <v>2</v>
      </c>
    </row>
    <row r="52" spans="1:13" x14ac:dyDescent="0.3">
      <c r="A52" t="s">
        <v>42</v>
      </c>
      <c r="B52">
        <v>285.44240000000002</v>
      </c>
      <c r="C52" s="6">
        <f>B52*6.56</f>
        <v>1872.502144</v>
      </c>
      <c r="D52" s="2">
        <f>MAX(B40:B57)-B52</f>
        <v>29.795599999999979</v>
      </c>
      <c r="E52" s="2">
        <f t="shared" si="11"/>
        <v>195.45913599999986</v>
      </c>
      <c r="F52" s="3">
        <f t="shared" si="12"/>
        <v>3</v>
      </c>
      <c r="G52" s="3">
        <f t="shared" si="13"/>
        <v>-38.540864000000141</v>
      </c>
      <c r="L52" t="s">
        <v>513</v>
      </c>
      <c r="M52" s="4">
        <f t="shared" si="15"/>
        <v>3</v>
      </c>
    </row>
    <row r="53" spans="1:13" x14ac:dyDescent="0.3">
      <c r="A53" t="s">
        <v>43</v>
      </c>
      <c r="B53">
        <v>294.19450000000001</v>
      </c>
      <c r="C53" s="6">
        <f>B53*6.56</f>
        <v>1929.9159199999999</v>
      </c>
      <c r="D53" s="2">
        <f>MAX(B40:B57)-B53</f>
        <v>21.043499999999995</v>
      </c>
      <c r="E53" s="2">
        <f t="shared" si="11"/>
        <v>138.04535999999996</v>
      </c>
      <c r="F53" s="3">
        <f t="shared" si="12"/>
        <v>2</v>
      </c>
      <c r="G53" s="3">
        <f t="shared" si="13"/>
        <v>-17.95464000000004</v>
      </c>
      <c r="L53" t="s">
        <v>514</v>
      </c>
      <c r="M53" s="4">
        <f t="shared" si="15"/>
        <v>3</v>
      </c>
    </row>
    <row r="54" spans="1:13" x14ac:dyDescent="0.3">
      <c r="A54" t="s">
        <v>44</v>
      </c>
      <c r="B54">
        <v>293.54059999999998</v>
      </c>
      <c r="C54" s="6">
        <f>B54*6.56</f>
        <v>1925.6263359999998</v>
      </c>
      <c r="D54" s="2">
        <f>MAX(B40:B57)-B54</f>
        <v>21.697400000000016</v>
      </c>
      <c r="E54" s="2">
        <f t="shared" si="11"/>
        <v>142.33494400000009</v>
      </c>
      <c r="F54" s="3">
        <f t="shared" si="12"/>
        <v>2</v>
      </c>
      <c r="G54" s="3">
        <f t="shared" si="13"/>
        <v>-13.665055999999907</v>
      </c>
      <c r="L54" t="s">
        <v>515</v>
      </c>
      <c r="M54" s="4">
        <f t="shared" si="15"/>
        <v>3</v>
      </c>
    </row>
    <row r="55" spans="1:13" x14ac:dyDescent="0.3">
      <c r="A55" t="s">
        <v>45</v>
      </c>
      <c r="B55">
        <v>303.48450000000003</v>
      </c>
      <c r="C55" s="6">
        <f>B55*6.56</f>
        <v>1990.85832</v>
      </c>
      <c r="D55" s="2">
        <f>MAX(B40:B57)-B55</f>
        <v>11.753499999999974</v>
      </c>
      <c r="E55" s="2">
        <f t="shared" si="11"/>
        <v>77.102959999999825</v>
      </c>
      <c r="F55" s="3">
        <f t="shared" si="12"/>
        <v>1</v>
      </c>
      <c r="G55" s="3">
        <f t="shared" si="13"/>
        <v>-0.89704000000017459</v>
      </c>
      <c r="L55" t="s">
        <v>516</v>
      </c>
      <c r="M55" s="4">
        <f t="shared" si="15"/>
        <v>3</v>
      </c>
    </row>
    <row r="56" spans="1:13" x14ac:dyDescent="0.3">
      <c r="A56" t="s">
        <v>46</v>
      </c>
      <c r="B56">
        <v>304.78160000000003</v>
      </c>
      <c r="C56" s="6">
        <f>B56*6.56</f>
        <v>1999.3672960000001</v>
      </c>
      <c r="D56" s="2">
        <f>MAX(B40:B57)-B56</f>
        <v>10.456399999999974</v>
      </c>
      <c r="E56" s="2">
        <f t="shared" si="11"/>
        <v>68.593983999999821</v>
      </c>
      <c r="F56" s="3">
        <f t="shared" si="12"/>
        <v>1</v>
      </c>
      <c r="G56" s="3">
        <f t="shared" si="13"/>
        <v>-9.4060160000001787</v>
      </c>
      <c r="L56" t="s">
        <v>517</v>
      </c>
      <c r="M56" s="4">
        <f t="shared" si="15"/>
        <v>3</v>
      </c>
    </row>
    <row r="57" spans="1:13" x14ac:dyDescent="0.3">
      <c r="A57" t="s">
        <v>47</v>
      </c>
      <c r="B57">
        <v>313.64519999999999</v>
      </c>
      <c r="C57" s="6">
        <f>B57*6.56</f>
        <v>2057.5125119999998</v>
      </c>
      <c r="D57" s="2">
        <f>MAX(B40:B57)-B57</f>
        <v>1.5928000000000111</v>
      </c>
      <c r="E57" s="2">
        <f t="shared" si="11"/>
        <v>10.448768000000072</v>
      </c>
      <c r="F57" s="3">
        <f t="shared" si="12"/>
        <v>0</v>
      </c>
      <c r="G57" s="3">
        <f t="shared" si="13"/>
        <v>10.448768000000072</v>
      </c>
      <c r="L57" t="s">
        <v>518</v>
      </c>
      <c r="M57" s="4">
        <f t="shared" si="15"/>
        <v>3</v>
      </c>
    </row>
    <row r="58" spans="1:13" x14ac:dyDescent="0.3">
      <c r="B58"/>
      <c r="L58" t="s">
        <v>519</v>
      </c>
      <c r="M58" s="4">
        <f t="shared" ref="M58:M65" si="16">F145</f>
        <v>9</v>
      </c>
    </row>
    <row r="59" spans="1:13" x14ac:dyDescent="0.3">
      <c r="A59" t="s">
        <v>392</v>
      </c>
      <c r="B59">
        <v>142.4101</v>
      </c>
      <c r="C59" s="6">
        <f>B59*6.56</f>
        <v>934.21025599999996</v>
      </c>
      <c r="D59" s="2">
        <f>MAX(B59:B76)-B59</f>
        <v>1.2010999999999967</v>
      </c>
      <c r="E59" s="2">
        <f>D59*6.56</f>
        <v>7.8792159999999782</v>
      </c>
      <c r="F59" s="3">
        <f>ROUND(E59/78,0)</f>
        <v>0</v>
      </c>
      <c r="G59" s="3">
        <f>E59-F59*78</f>
        <v>7.8792159999999782</v>
      </c>
      <c r="L59" t="s">
        <v>520</v>
      </c>
      <c r="M59" s="4">
        <f t="shared" si="16"/>
        <v>8</v>
      </c>
    </row>
    <row r="60" spans="1:13" x14ac:dyDescent="0.3">
      <c r="A60" t="s">
        <v>393</v>
      </c>
      <c r="B60">
        <v>143.6112</v>
      </c>
      <c r="C60" s="6">
        <f>B60*6.56</f>
        <v>942.08947199999989</v>
      </c>
      <c r="D60" s="2">
        <f>MAX(B59:B76)-B60</f>
        <v>0</v>
      </c>
      <c r="E60" s="2">
        <f t="shared" ref="E60:E76" si="17">D60*6.56</f>
        <v>0</v>
      </c>
      <c r="F60" s="3">
        <f t="shared" ref="F60:F76" si="18">ROUND(E60/78,0)</f>
        <v>0</v>
      </c>
      <c r="G60" s="3">
        <f t="shared" ref="G60:G76" si="19">E60-F60*78</f>
        <v>0</v>
      </c>
      <c r="L60" t="s">
        <v>521</v>
      </c>
      <c r="M60" s="4">
        <f t="shared" si="16"/>
        <v>7</v>
      </c>
    </row>
    <row r="61" spans="1:13" x14ac:dyDescent="0.3">
      <c r="A61" t="s">
        <v>48</v>
      </c>
      <c r="B61">
        <v>104.1497</v>
      </c>
      <c r="C61" s="6">
        <f>B61*6.56</f>
        <v>683.2220319999999</v>
      </c>
      <c r="D61" s="2">
        <f>MAX(B59:B76)-B61</f>
        <v>39.461500000000001</v>
      </c>
      <c r="E61" s="2">
        <f t="shared" si="17"/>
        <v>258.86743999999999</v>
      </c>
      <c r="F61" s="3">
        <f t="shared" si="18"/>
        <v>3</v>
      </c>
      <c r="G61" s="3">
        <f t="shared" si="19"/>
        <v>24.867439999999988</v>
      </c>
      <c r="L61" t="s">
        <v>522</v>
      </c>
      <c r="M61" s="4">
        <f t="shared" si="16"/>
        <v>5</v>
      </c>
    </row>
    <row r="62" spans="1:13" x14ac:dyDescent="0.3">
      <c r="A62" t="s">
        <v>49</v>
      </c>
      <c r="B62">
        <v>112.93899999999999</v>
      </c>
      <c r="C62" s="6">
        <f>B62*6.56</f>
        <v>740.87983999999994</v>
      </c>
      <c r="D62" s="2">
        <f>MAX(B59:B76)-B62</f>
        <v>30.672200000000004</v>
      </c>
      <c r="E62" s="2">
        <f t="shared" si="17"/>
        <v>201.209632</v>
      </c>
      <c r="F62" s="3">
        <f t="shared" si="18"/>
        <v>3</v>
      </c>
      <c r="G62" s="3">
        <f t="shared" si="19"/>
        <v>-32.790368000000001</v>
      </c>
      <c r="L62" t="s">
        <v>523</v>
      </c>
      <c r="M62" s="4">
        <f t="shared" si="16"/>
        <v>4</v>
      </c>
    </row>
    <row r="63" spans="1:13" x14ac:dyDescent="0.3">
      <c r="A63" t="s">
        <v>50</v>
      </c>
      <c r="B63">
        <v>113.40009999999999</v>
      </c>
      <c r="C63" s="6">
        <f>B63*6.56</f>
        <v>743.90465599999993</v>
      </c>
      <c r="D63" s="2">
        <f>MAX(B59:B76)-B63</f>
        <v>30.211100000000002</v>
      </c>
      <c r="E63" s="2">
        <f t="shared" si="17"/>
        <v>198.18481600000001</v>
      </c>
      <c r="F63" s="3">
        <f t="shared" si="18"/>
        <v>3</v>
      </c>
      <c r="G63" s="3">
        <f t="shared" si="19"/>
        <v>-35.815183999999988</v>
      </c>
      <c r="L63" t="s">
        <v>524</v>
      </c>
      <c r="M63" s="4">
        <f t="shared" si="16"/>
        <v>3</v>
      </c>
    </row>
    <row r="64" spans="1:13" x14ac:dyDescent="0.3">
      <c r="A64" t="s">
        <v>51</v>
      </c>
      <c r="B64">
        <v>121.76909999999999</v>
      </c>
      <c r="C64" s="6">
        <f>B64*6.56</f>
        <v>798.80529599999988</v>
      </c>
      <c r="D64" s="2">
        <f>MAX(B59:B76)-B64</f>
        <v>21.842100000000002</v>
      </c>
      <c r="E64" s="2">
        <f t="shared" si="17"/>
        <v>143.284176</v>
      </c>
      <c r="F64" s="3">
        <f t="shared" si="18"/>
        <v>2</v>
      </c>
      <c r="G64" s="3">
        <f t="shared" si="19"/>
        <v>-12.715823999999998</v>
      </c>
      <c r="L64" t="s">
        <v>525</v>
      </c>
      <c r="M64" s="4">
        <f t="shared" si="16"/>
        <v>2</v>
      </c>
    </row>
    <row r="65" spans="1:13" x14ac:dyDescent="0.3">
      <c r="A65" t="s">
        <v>52</v>
      </c>
      <c r="B65">
        <v>122.43940000000001</v>
      </c>
      <c r="C65" s="6">
        <f>B65*6.56</f>
        <v>803.20246399999996</v>
      </c>
      <c r="D65" s="2">
        <f>MAX(B59:B76)-B65</f>
        <v>21.17179999999999</v>
      </c>
      <c r="E65" s="2">
        <f t="shared" si="17"/>
        <v>138.88700799999992</v>
      </c>
      <c r="F65" s="3">
        <f t="shared" si="18"/>
        <v>2</v>
      </c>
      <c r="G65" s="3">
        <f t="shared" si="19"/>
        <v>-17.112992000000077</v>
      </c>
      <c r="L65" t="s">
        <v>526</v>
      </c>
      <c r="M65" s="4">
        <f t="shared" si="16"/>
        <v>0</v>
      </c>
    </row>
    <row r="66" spans="1:13" x14ac:dyDescent="0.3">
      <c r="A66" t="s">
        <v>53</v>
      </c>
      <c r="B66">
        <v>132.0301</v>
      </c>
      <c r="C66" s="6">
        <f>B66*6.56</f>
        <v>866.11745599999995</v>
      </c>
      <c r="D66" s="2">
        <f>MAX(B59:B76)-B66</f>
        <v>11.581099999999992</v>
      </c>
      <c r="E66" s="2">
        <f t="shared" si="17"/>
        <v>75.97201599999994</v>
      </c>
      <c r="F66" s="3">
        <f t="shared" si="18"/>
        <v>1</v>
      </c>
      <c r="G66" s="3">
        <f t="shared" si="19"/>
        <v>-2.0279840000000604</v>
      </c>
      <c r="L66" t="s">
        <v>527</v>
      </c>
      <c r="M66" s="4">
        <f t="shared" ref="M66:M73" si="20">F164</f>
        <v>3</v>
      </c>
    </row>
    <row r="67" spans="1:13" x14ac:dyDescent="0.3">
      <c r="A67" t="s">
        <v>54</v>
      </c>
      <c r="B67">
        <v>131.66999999999999</v>
      </c>
      <c r="C67" s="6">
        <f>B67*6.56</f>
        <v>863.75519999999983</v>
      </c>
      <c r="D67" s="2">
        <f>MAX(B59:B76)-B67</f>
        <v>11.941200000000009</v>
      </c>
      <c r="E67" s="2">
        <f t="shared" si="17"/>
        <v>78.334272000000055</v>
      </c>
      <c r="F67" s="3">
        <f t="shared" si="18"/>
        <v>1</v>
      </c>
      <c r="G67" s="3">
        <f t="shared" si="19"/>
        <v>0.33427200000005541</v>
      </c>
      <c r="L67" t="s">
        <v>528</v>
      </c>
      <c r="M67" s="4">
        <f t="shared" si="20"/>
        <v>2</v>
      </c>
    </row>
    <row r="68" spans="1:13" x14ac:dyDescent="0.3">
      <c r="A68" t="s">
        <v>55</v>
      </c>
      <c r="B68">
        <v>140.53280000000001</v>
      </c>
      <c r="C68" s="6">
        <f>B68*6.56</f>
        <v>921.89516800000001</v>
      </c>
      <c r="D68" s="2">
        <f>MAX(B59:B76)-B68</f>
        <v>3.0783999999999878</v>
      </c>
      <c r="E68" s="2">
        <f t="shared" si="17"/>
        <v>20.194303999999917</v>
      </c>
      <c r="F68" s="3">
        <f t="shared" si="18"/>
        <v>0</v>
      </c>
      <c r="G68" s="3">
        <f t="shared" si="19"/>
        <v>20.194303999999917</v>
      </c>
      <c r="L68" t="s">
        <v>529</v>
      </c>
      <c r="M68" s="4">
        <f t="shared" si="20"/>
        <v>3</v>
      </c>
    </row>
    <row r="69" spans="1:13" x14ac:dyDescent="0.3">
      <c r="A69" t="s">
        <v>56</v>
      </c>
      <c r="B69">
        <v>102.2055</v>
      </c>
      <c r="C69" s="6">
        <f>B69*6.56</f>
        <v>670.46807999999999</v>
      </c>
      <c r="D69" s="2">
        <f>MAX(B59:B76)-B69</f>
        <v>41.405699999999996</v>
      </c>
      <c r="E69" s="2">
        <f t="shared" si="17"/>
        <v>271.62139199999996</v>
      </c>
      <c r="F69" s="3">
        <f t="shared" si="18"/>
        <v>3</v>
      </c>
      <c r="G69" s="3">
        <f t="shared" si="19"/>
        <v>37.621391999999958</v>
      </c>
      <c r="L69" t="s">
        <v>530</v>
      </c>
      <c r="M69" s="4">
        <f t="shared" si="20"/>
        <v>3</v>
      </c>
    </row>
    <row r="70" spans="1:13" x14ac:dyDescent="0.3">
      <c r="A70" t="s">
        <v>57</v>
      </c>
      <c r="B70">
        <v>111.0086</v>
      </c>
      <c r="C70" s="6">
        <f>B70*6.56</f>
        <v>728.21641599999998</v>
      </c>
      <c r="D70" s="2">
        <f>MAX(B59:B76)-B70</f>
        <v>32.602599999999995</v>
      </c>
      <c r="E70" s="2">
        <f t="shared" si="17"/>
        <v>213.87305599999996</v>
      </c>
      <c r="F70" s="3">
        <f t="shared" si="18"/>
        <v>3</v>
      </c>
      <c r="G70" s="3">
        <f t="shared" si="19"/>
        <v>-20.126944000000037</v>
      </c>
      <c r="L70" t="s">
        <v>531</v>
      </c>
      <c r="M70" s="4">
        <f t="shared" si="20"/>
        <v>3</v>
      </c>
    </row>
    <row r="71" spans="1:13" x14ac:dyDescent="0.3">
      <c r="A71" t="s">
        <v>58</v>
      </c>
      <c r="B71">
        <v>111.86750000000001</v>
      </c>
      <c r="C71" s="6">
        <f>B71*6.56</f>
        <v>733.85080000000005</v>
      </c>
      <c r="D71" s="2">
        <f>MAX(B59:B76)-B71</f>
        <v>31.74369999999999</v>
      </c>
      <c r="E71" s="2">
        <f t="shared" si="17"/>
        <v>208.23867199999992</v>
      </c>
      <c r="F71" s="3">
        <f t="shared" si="18"/>
        <v>3</v>
      </c>
      <c r="G71" s="3">
        <f t="shared" si="19"/>
        <v>-25.761328000000077</v>
      </c>
      <c r="L71" t="s">
        <v>532</v>
      </c>
      <c r="M71" s="4">
        <f t="shared" si="20"/>
        <v>3</v>
      </c>
    </row>
    <row r="72" spans="1:13" x14ac:dyDescent="0.3">
      <c r="A72" t="s">
        <v>59</v>
      </c>
      <c r="B72">
        <v>120.4023</v>
      </c>
      <c r="C72" s="6">
        <f>B72*6.56</f>
        <v>789.83908799999995</v>
      </c>
      <c r="D72" s="2">
        <f>MAX(B59:B76)-B72</f>
        <v>23.2089</v>
      </c>
      <c r="E72" s="2">
        <f t="shared" si="17"/>
        <v>152.250384</v>
      </c>
      <c r="F72" s="3">
        <f t="shared" si="18"/>
        <v>2</v>
      </c>
      <c r="G72" s="3">
        <f t="shared" si="19"/>
        <v>-3.7496160000000032</v>
      </c>
      <c r="L72" t="s">
        <v>533</v>
      </c>
      <c r="M72" s="4">
        <f t="shared" si="20"/>
        <v>3</v>
      </c>
    </row>
    <row r="73" spans="1:13" x14ac:dyDescent="0.3">
      <c r="A73" t="s">
        <v>60</v>
      </c>
      <c r="B73">
        <v>120.61669999999999</v>
      </c>
      <c r="C73" s="6">
        <f>B73*6.56</f>
        <v>791.24555199999986</v>
      </c>
      <c r="D73" s="2">
        <f>MAX(B59:B76)-B73</f>
        <v>22.994500000000002</v>
      </c>
      <c r="E73" s="2">
        <f t="shared" si="17"/>
        <v>150.84392</v>
      </c>
      <c r="F73" s="3">
        <f t="shared" si="18"/>
        <v>2</v>
      </c>
      <c r="G73" s="3">
        <f t="shared" si="19"/>
        <v>-5.1560800000000029</v>
      </c>
      <c r="L73" t="s">
        <v>534</v>
      </c>
      <c r="M73" s="4">
        <f t="shared" si="20"/>
        <v>3</v>
      </c>
    </row>
    <row r="74" spans="1:13" x14ac:dyDescent="0.3">
      <c r="A74" t="s">
        <v>61</v>
      </c>
      <c r="B74">
        <v>130.166</v>
      </c>
      <c r="C74" s="6">
        <f>B74*6.56</f>
        <v>853.88895999999988</v>
      </c>
      <c r="D74" s="2">
        <f>MAX(B59:B76)-B74</f>
        <v>13.4452</v>
      </c>
      <c r="E74" s="2">
        <f t="shared" si="17"/>
        <v>88.200511999999989</v>
      </c>
      <c r="F74" s="3">
        <f t="shared" si="18"/>
        <v>1</v>
      </c>
      <c r="G74" s="3">
        <f t="shared" si="19"/>
        <v>10.200511999999989</v>
      </c>
      <c r="L74" t="s">
        <v>535</v>
      </c>
      <c r="M74" s="4">
        <f t="shared" ref="M74:M81" si="21">F183</f>
        <v>1</v>
      </c>
    </row>
    <row r="75" spans="1:13" x14ac:dyDescent="0.3">
      <c r="A75" t="s">
        <v>62</v>
      </c>
      <c r="B75">
        <v>129.8888</v>
      </c>
      <c r="C75" s="6">
        <f>B75*6.56</f>
        <v>852.07052799999997</v>
      </c>
      <c r="D75" s="2">
        <f>MAX(B59:B76)-B75</f>
        <v>13.722399999999993</v>
      </c>
      <c r="E75" s="2">
        <f t="shared" si="17"/>
        <v>90.018943999999948</v>
      </c>
      <c r="F75" s="3">
        <f t="shared" si="18"/>
        <v>1</v>
      </c>
      <c r="G75" s="3">
        <f t="shared" si="19"/>
        <v>12.018943999999948</v>
      </c>
      <c r="L75" t="s">
        <v>536</v>
      </c>
      <c r="M75" s="4">
        <f t="shared" si="21"/>
        <v>1</v>
      </c>
    </row>
    <row r="76" spans="1:13" x14ac:dyDescent="0.3">
      <c r="A76" t="s">
        <v>63</v>
      </c>
      <c r="B76">
        <v>139.083</v>
      </c>
      <c r="C76" s="6">
        <f>B76*6.56</f>
        <v>912.38447999999994</v>
      </c>
      <c r="D76" s="2">
        <f>MAX(B59:B76)-B76</f>
        <v>4.5281999999999982</v>
      </c>
      <c r="E76" s="2">
        <f t="shared" si="17"/>
        <v>29.704991999999987</v>
      </c>
      <c r="F76" s="3">
        <f t="shared" si="18"/>
        <v>0</v>
      </c>
      <c r="G76" s="3">
        <f t="shared" si="19"/>
        <v>29.704991999999987</v>
      </c>
      <c r="L76" t="s">
        <v>537</v>
      </c>
      <c r="M76" s="4">
        <f t="shared" si="21"/>
        <v>1</v>
      </c>
    </row>
    <row r="77" spans="1:13" x14ac:dyDescent="0.3">
      <c r="B77"/>
      <c r="C77" s="6"/>
      <c r="L77" t="s">
        <v>538</v>
      </c>
      <c r="M77" s="4">
        <f t="shared" si="21"/>
        <v>1</v>
      </c>
    </row>
    <row r="78" spans="1:13" x14ac:dyDescent="0.3">
      <c r="A78" t="s">
        <v>394</v>
      </c>
      <c r="B78">
        <v>163.88910000000001</v>
      </c>
      <c r="C78" s="6">
        <f>B78*6.56</f>
        <v>1075.112496</v>
      </c>
      <c r="D78" s="2">
        <f>MAX(B78:B95)-B78</f>
        <v>32.488</v>
      </c>
      <c r="E78" s="2">
        <f>D78*6.56</f>
        <v>213.12127999999998</v>
      </c>
      <c r="F78" s="3">
        <f>ROUND(E78/78,0)</f>
        <v>3</v>
      </c>
      <c r="G78" s="3">
        <f>E78-F78*78</f>
        <v>-20.878720000000015</v>
      </c>
      <c r="L78" t="s">
        <v>539</v>
      </c>
      <c r="M78" s="4">
        <f t="shared" si="21"/>
        <v>2</v>
      </c>
    </row>
    <row r="79" spans="1:13" x14ac:dyDescent="0.3">
      <c r="A79" t="s">
        <v>395</v>
      </c>
      <c r="B79">
        <v>167.13310000000001</v>
      </c>
      <c r="C79" s="6">
        <f>B79*6.56</f>
        <v>1096.3931359999999</v>
      </c>
      <c r="D79" s="2">
        <f>MAX(B78:B95)-B79</f>
        <v>29.244</v>
      </c>
      <c r="E79" s="2">
        <f t="shared" ref="E79:E95" si="22">D79*6.56</f>
        <v>191.84063999999998</v>
      </c>
      <c r="F79" s="3">
        <f t="shared" ref="F79:F95" si="23">ROUND(E79/78,0)</f>
        <v>2</v>
      </c>
      <c r="G79" s="3">
        <f t="shared" ref="G79:G95" si="24">E79-F79*78</f>
        <v>35.840639999999979</v>
      </c>
      <c r="L79" t="s">
        <v>540</v>
      </c>
      <c r="M79" s="4">
        <f t="shared" si="21"/>
        <v>1</v>
      </c>
    </row>
    <row r="80" spans="1:13" x14ac:dyDescent="0.3">
      <c r="A80" t="s">
        <v>64</v>
      </c>
      <c r="B80">
        <v>138.6155</v>
      </c>
      <c r="C80" s="6">
        <f>B80*6.56</f>
        <v>909.31767999999988</v>
      </c>
      <c r="D80" s="2">
        <f>MAX(B78:B95)-B80</f>
        <v>57.761600000000016</v>
      </c>
      <c r="E80" s="2">
        <f t="shared" si="22"/>
        <v>378.9160960000001</v>
      </c>
      <c r="F80" s="3">
        <f t="shared" si="23"/>
        <v>5</v>
      </c>
      <c r="G80" s="3">
        <f t="shared" si="24"/>
        <v>-11.083903999999904</v>
      </c>
      <c r="L80" t="s">
        <v>541</v>
      </c>
      <c r="M80" s="4">
        <f t="shared" si="21"/>
        <v>2</v>
      </c>
    </row>
    <row r="81" spans="1:13" x14ac:dyDescent="0.3">
      <c r="A81" t="s">
        <v>65</v>
      </c>
      <c r="B81">
        <v>146.79339999999999</v>
      </c>
      <c r="C81" s="6">
        <f>B81*6.56</f>
        <v>962.96470399999987</v>
      </c>
      <c r="D81" s="2">
        <f>MAX(B78:B95)-B81</f>
        <v>49.583700000000022</v>
      </c>
      <c r="E81" s="2">
        <f t="shared" si="22"/>
        <v>325.26907200000011</v>
      </c>
      <c r="F81" s="3">
        <f t="shared" si="23"/>
        <v>4</v>
      </c>
      <c r="G81" s="3">
        <f t="shared" si="24"/>
        <v>13.269072000000108</v>
      </c>
      <c r="L81" t="s">
        <v>542</v>
      </c>
      <c r="M81" s="4">
        <f t="shared" si="21"/>
        <v>2</v>
      </c>
    </row>
    <row r="82" spans="1:13" x14ac:dyDescent="0.3">
      <c r="A82" t="s">
        <v>66</v>
      </c>
      <c r="B82">
        <v>153.30350000000001</v>
      </c>
      <c r="C82" s="6">
        <f>B82*6.56</f>
        <v>1005.67096</v>
      </c>
      <c r="D82" s="2">
        <f>MAX(B78:B95)-B82</f>
        <v>43.073599999999999</v>
      </c>
      <c r="E82" s="2">
        <f t="shared" si="22"/>
        <v>282.562816</v>
      </c>
      <c r="F82" s="3">
        <f t="shared" si="23"/>
        <v>4</v>
      </c>
      <c r="G82" s="3">
        <f t="shared" si="24"/>
        <v>-29.437184000000002</v>
      </c>
      <c r="L82" t="s">
        <v>543</v>
      </c>
      <c r="M82" s="4">
        <f t="shared" ref="M82:M89" si="25">F202</f>
        <v>3</v>
      </c>
    </row>
    <row r="83" spans="1:13" x14ac:dyDescent="0.3">
      <c r="A83" t="s">
        <v>67</v>
      </c>
      <c r="B83">
        <v>161.63829999999999</v>
      </c>
      <c r="C83" s="6">
        <f>B83*6.56</f>
        <v>1060.3472479999998</v>
      </c>
      <c r="D83" s="2">
        <f>MAX(B78:B95)-B83</f>
        <v>34.738800000000026</v>
      </c>
      <c r="E83" s="2">
        <f t="shared" si="22"/>
        <v>227.88652800000017</v>
      </c>
      <c r="F83" s="3">
        <f t="shared" si="23"/>
        <v>3</v>
      </c>
      <c r="G83" s="3">
        <f t="shared" si="24"/>
        <v>-6.113471999999831</v>
      </c>
      <c r="L83" t="s">
        <v>544</v>
      </c>
      <c r="M83" s="4">
        <f t="shared" si="25"/>
        <v>3</v>
      </c>
    </row>
    <row r="84" spans="1:13" x14ac:dyDescent="0.3">
      <c r="A84" t="s">
        <v>68</v>
      </c>
      <c r="B84">
        <v>170.45859999999999</v>
      </c>
      <c r="C84" s="6">
        <f>B84*6.56</f>
        <v>1118.2084159999999</v>
      </c>
      <c r="D84" s="2">
        <f>MAX(B78:B95)-B84</f>
        <v>25.918500000000023</v>
      </c>
      <c r="E84" s="2">
        <f t="shared" si="22"/>
        <v>170.02536000000015</v>
      </c>
      <c r="F84" s="3">
        <f t="shared" si="23"/>
        <v>2</v>
      </c>
      <c r="G84" s="3">
        <f t="shared" si="24"/>
        <v>14.025360000000148</v>
      </c>
      <c r="L84" t="s">
        <v>545</v>
      </c>
      <c r="M84" s="4">
        <f t="shared" si="25"/>
        <v>4</v>
      </c>
    </row>
    <row r="85" spans="1:13" x14ac:dyDescent="0.3">
      <c r="A85" t="s">
        <v>69</v>
      </c>
      <c r="B85">
        <v>179.63069999999999</v>
      </c>
      <c r="C85" s="6">
        <f>B85*6.56</f>
        <v>1178.3773919999999</v>
      </c>
      <c r="D85" s="2">
        <f>MAX(B78:B95)-B85</f>
        <v>16.746400000000023</v>
      </c>
      <c r="E85" s="2">
        <f t="shared" si="22"/>
        <v>109.85638400000015</v>
      </c>
      <c r="F85" s="3">
        <f t="shared" si="23"/>
        <v>1</v>
      </c>
      <c r="G85" s="3">
        <f t="shared" si="24"/>
        <v>31.856384000000148</v>
      </c>
      <c r="L85" t="s">
        <v>546</v>
      </c>
      <c r="M85" s="4">
        <f t="shared" si="25"/>
        <v>4</v>
      </c>
    </row>
    <row r="86" spans="1:13" x14ac:dyDescent="0.3">
      <c r="A86" t="s">
        <v>70</v>
      </c>
      <c r="B86">
        <v>187.71430000000001</v>
      </c>
      <c r="C86" s="6">
        <f>B86*6.56</f>
        <v>1231.405808</v>
      </c>
      <c r="D86" s="2">
        <f>MAX(B78:B95)-B86</f>
        <v>8.6628000000000043</v>
      </c>
      <c r="E86" s="2">
        <f t="shared" si="22"/>
        <v>56.827968000000027</v>
      </c>
      <c r="F86" s="3">
        <f t="shared" si="23"/>
        <v>1</v>
      </c>
      <c r="G86" s="3">
        <f t="shared" si="24"/>
        <v>-21.172031999999973</v>
      </c>
      <c r="L86" t="s">
        <v>547</v>
      </c>
      <c r="M86" s="4">
        <f t="shared" si="25"/>
        <v>5</v>
      </c>
    </row>
    <row r="87" spans="1:13" x14ac:dyDescent="0.3">
      <c r="A87" t="s">
        <v>71</v>
      </c>
      <c r="B87">
        <v>196.37710000000001</v>
      </c>
      <c r="C87" s="6">
        <f>B87*6.56</f>
        <v>1288.233776</v>
      </c>
      <c r="D87" s="2">
        <f>MAX(B78:B95)-B87</f>
        <v>0</v>
      </c>
      <c r="E87" s="2">
        <f t="shared" si="22"/>
        <v>0</v>
      </c>
      <c r="F87" s="3">
        <f t="shared" si="23"/>
        <v>0</v>
      </c>
      <c r="G87" s="3">
        <f t="shared" si="24"/>
        <v>0</v>
      </c>
      <c r="L87" t="s">
        <v>548</v>
      </c>
      <c r="M87" s="4">
        <f t="shared" si="25"/>
        <v>5</v>
      </c>
    </row>
    <row r="88" spans="1:13" x14ac:dyDescent="0.3">
      <c r="A88" t="s">
        <v>72</v>
      </c>
      <c r="B88">
        <v>135.30170000000001</v>
      </c>
      <c r="C88" s="6">
        <f>B88*6.56</f>
        <v>887.57915200000002</v>
      </c>
      <c r="D88" s="2">
        <f>MAX(B78:B95)-B88</f>
        <v>61.075400000000002</v>
      </c>
      <c r="E88" s="2">
        <f t="shared" si="22"/>
        <v>400.65462400000001</v>
      </c>
      <c r="F88" s="3">
        <f t="shared" si="23"/>
        <v>5</v>
      </c>
      <c r="G88" s="3">
        <f t="shared" si="24"/>
        <v>10.654624000000013</v>
      </c>
      <c r="L88" t="s">
        <v>549</v>
      </c>
      <c r="M88" s="4">
        <f t="shared" si="25"/>
        <v>5</v>
      </c>
    </row>
    <row r="89" spans="1:13" x14ac:dyDescent="0.3">
      <c r="A89" t="s">
        <v>73</v>
      </c>
      <c r="B89">
        <v>143.64099999999999</v>
      </c>
      <c r="C89" s="6">
        <f>B89*6.56</f>
        <v>942.28495999999984</v>
      </c>
      <c r="D89" s="2">
        <f>MAX(B78:B95)-B89</f>
        <v>52.736100000000022</v>
      </c>
      <c r="E89" s="2">
        <f t="shared" si="22"/>
        <v>345.94881600000014</v>
      </c>
      <c r="F89" s="3">
        <f t="shared" si="23"/>
        <v>4</v>
      </c>
      <c r="G89" s="3">
        <f t="shared" si="24"/>
        <v>33.948816000000136</v>
      </c>
      <c r="L89" t="s">
        <v>550</v>
      </c>
      <c r="M89" s="4">
        <f t="shared" si="25"/>
        <v>6</v>
      </c>
    </row>
    <row r="90" spans="1:13" x14ac:dyDescent="0.3">
      <c r="A90" t="s">
        <v>74</v>
      </c>
      <c r="B90">
        <v>150.04679999999999</v>
      </c>
      <c r="C90" s="6">
        <f>B90*6.56</f>
        <v>984.30700799999988</v>
      </c>
      <c r="D90" s="2">
        <f>MAX(B78:B95)-B90</f>
        <v>46.330300000000022</v>
      </c>
      <c r="E90" s="2">
        <f t="shared" si="22"/>
        <v>303.92676800000015</v>
      </c>
      <c r="F90" s="3">
        <f t="shared" si="23"/>
        <v>4</v>
      </c>
      <c r="G90" s="3">
        <f t="shared" si="24"/>
        <v>-8.0732319999998481</v>
      </c>
      <c r="L90" t="s">
        <v>551</v>
      </c>
      <c r="M90" s="4">
        <f t="shared" ref="M90:M97" si="26">F221</f>
        <v>0</v>
      </c>
    </row>
    <row r="91" spans="1:13" x14ac:dyDescent="0.3">
      <c r="A91" t="s">
        <v>75</v>
      </c>
      <c r="B91">
        <v>158.3476</v>
      </c>
      <c r="C91" s="6">
        <f>B91*6.56</f>
        <v>1038.760256</v>
      </c>
      <c r="D91" s="2">
        <f>MAX(B78:B95)-B91</f>
        <v>38.029500000000013</v>
      </c>
      <c r="E91" s="2">
        <f t="shared" si="22"/>
        <v>249.47352000000006</v>
      </c>
      <c r="F91" s="3">
        <f t="shared" si="23"/>
        <v>3</v>
      </c>
      <c r="G91" s="3">
        <f t="shared" si="24"/>
        <v>15.473520000000065</v>
      </c>
      <c r="L91" t="s">
        <v>552</v>
      </c>
      <c r="M91" s="4">
        <f t="shared" si="26"/>
        <v>0</v>
      </c>
    </row>
    <row r="92" spans="1:13" x14ac:dyDescent="0.3">
      <c r="A92" t="s">
        <v>76</v>
      </c>
      <c r="B92">
        <v>166.9648</v>
      </c>
      <c r="C92" s="6">
        <f>B92*6.56</f>
        <v>1095.289088</v>
      </c>
      <c r="D92" s="2">
        <f>MAX(B78:B95)-B92</f>
        <v>29.412300000000016</v>
      </c>
      <c r="E92" s="2">
        <f t="shared" si="22"/>
        <v>192.9446880000001</v>
      </c>
      <c r="F92" s="3">
        <f t="shared" si="23"/>
        <v>2</v>
      </c>
      <c r="G92" s="3">
        <f t="shared" si="24"/>
        <v>36.944688000000099</v>
      </c>
      <c r="L92" t="s">
        <v>553</v>
      </c>
      <c r="M92" s="4">
        <f t="shared" si="26"/>
        <v>1</v>
      </c>
    </row>
    <row r="93" spans="1:13" x14ac:dyDescent="0.3">
      <c r="A93" t="s">
        <v>77</v>
      </c>
      <c r="B93">
        <v>175.9854</v>
      </c>
      <c r="C93" s="6">
        <f>B93*6.56</f>
        <v>1154.4642239999998</v>
      </c>
      <c r="D93" s="2">
        <f>MAX(B78:B95)-B93</f>
        <v>20.391700000000014</v>
      </c>
      <c r="E93" s="2">
        <f t="shared" si="22"/>
        <v>133.76955200000009</v>
      </c>
      <c r="F93" s="3">
        <f t="shared" si="23"/>
        <v>2</v>
      </c>
      <c r="G93" s="3">
        <f t="shared" si="24"/>
        <v>-22.23044799999991</v>
      </c>
      <c r="L93" t="s">
        <v>554</v>
      </c>
      <c r="M93" s="4">
        <f t="shared" si="26"/>
        <v>1</v>
      </c>
    </row>
    <row r="94" spans="1:13" x14ac:dyDescent="0.3">
      <c r="A94" t="s">
        <v>78</v>
      </c>
      <c r="B94">
        <v>184.2347</v>
      </c>
      <c r="C94" s="6">
        <f>B94*6.56</f>
        <v>1208.5796319999999</v>
      </c>
      <c r="D94" s="2">
        <f>MAX(B78:B95)-B94</f>
        <v>12.142400000000009</v>
      </c>
      <c r="E94" s="2">
        <f t="shared" si="22"/>
        <v>79.654144000000059</v>
      </c>
      <c r="F94" s="3">
        <f t="shared" si="23"/>
        <v>1</v>
      </c>
      <c r="G94" s="3">
        <f t="shared" si="24"/>
        <v>1.6541440000000591</v>
      </c>
      <c r="L94" t="s">
        <v>555</v>
      </c>
      <c r="M94" s="4">
        <f t="shared" si="26"/>
        <v>1</v>
      </c>
    </row>
    <row r="95" spans="1:13" x14ac:dyDescent="0.3">
      <c r="A95" t="s">
        <v>79</v>
      </c>
      <c r="B95">
        <v>192.89750000000001</v>
      </c>
      <c r="C95" s="6">
        <f>B95*6.56</f>
        <v>1265.4076</v>
      </c>
      <c r="D95" s="2">
        <f>MAX(B78:B95)-B95</f>
        <v>3.4796000000000049</v>
      </c>
      <c r="E95" s="2">
        <f t="shared" si="22"/>
        <v>22.826176000000032</v>
      </c>
      <c r="F95" s="3">
        <f t="shared" si="23"/>
        <v>0</v>
      </c>
      <c r="G95" s="3">
        <f t="shared" si="24"/>
        <v>22.826176000000032</v>
      </c>
      <c r="L95" t="s">
        <v>556</v>
      </c>
      <c r="M95" s="4">
        <f t="shared" si="26"/>
        <v>2</v>
      </c>
    </row>
    <row r="96" spans="1:13" x14ac:dyDescent="0.3">
      <c r="B96"/>
      <c r="L96" t="s">
        <v>557</v>
      </c>
      <c r="M96" s="4">
        <f t="shared" si="26"/>
        <v>3</v>
      </c>
    </row>
    <row r="97" spans="1:13" x14ac:dyDescent="0.3">
      <c r="A97" t="s">
        <v>396</v>
      </c>
      <c r="B97">
        <v>343.7457</v>
      </c>
      <c r="C97" s="6">
        <f>B97*6.56</f>
        <v>2254.9717919999998</v>
      </c>
      <c r="D97" s="2">
        <f>MAX(B97:B114)-B97</f>
        <v>42.578599999999994</v>
      </c>
      <c r="E97" s="2">
        <f>D97*6.56</f>
        <v>279.31561599999992</v>
      </c>
      <c r="F97" s="3">
        <f>ROUND(E97/78,0)</f>
        <v>4</v>
      </c>
      <c r="G97" s="3">
        <f>E97-F97*78</f>
        <v>-32.68438400000008</v>
      </c>
      <c r="L97" t="s">
        <v>558</v>
      </c>
      <c r="M97" s="4">
        <f t="shared" si="26"/>
        <v>3</v>
      </c>
    </row>
    <row r="98" spans="1:13" x14ac:dyDescent="0.3">
      <c r="A98" t="s">
        <v>397</v>
      </c>
      <c r="B98">
        <v>344.59089999999998</v>
      </c>
      <c r="C98" s="6">
        <f>B98*6.56</f>
        <v>2260.5163039999998</v>
      </c>
      <c r="D98" s="2">
        <f>MAX(B97:B114)-B98</f>
        <v>41.733400000000017</v>
      </c>
      <c r="E98" s="2">
        <f t="shared" ref="E98:E114" si="27">D98*6.56</f>
        <v>273.77110400000009</v>
      </c>
      <c r="F98" s="3">
        <f t="shared" ref="F98:F114" si="28">ROUND(E98/78,0)</f>
        <v>4</v>
      </c>
      <c r="G98" s="3">
        <f t="shared" ref="G98:G114" si="29">E98-F98*78</f>
        <v>-38.228895999999907</v>
      </c>
      <c r="L98" t="s">
        <v>559</v>
      </c>
      <c r="M98" s="4">
        <f t="shared" ref="M98:M105" si="30">F240</f>
        <v>2</v>
      </c>
    </row>
    <row r="99" spans="1:13" x14ac:dyDescent="0.3">
      <c r="A99" t="s">
        <v>80</v>
      </c>
      <c r="B99">
        <v>382.63920000000002</v>
      </c>
      <c r="C99" s="6">
        <f>B99*6.56</f>
        <v>2510.1131519999999</v>
      </c>
      <c r="D99" s="2">
        <f>MAX(B97:B114)-B99</f>
        <v>3.6850999999999772</v>
      </c>
      <c r="E99" s="2">
        <f t="shared" si="27"/>
        <v>24.174255999999851</v>
      </c>
      <c r="F99" s="3">
        <f t="shared" si="28"/>
        <v>0</v>
      </c>
      <c r="G99" s="3">
        <f t="shared" si="29"/>
        <v>24.174255999999851</v>
      </c>
      <c r="L99" t="s">
        <v>560</v>
      </c>
      <c r="M99" s="4">
        <f t="shared" si="30"/>
        <v>1</v>
      </c>
    </row>
    <row r="100" spans="1:13" x14ac:dyDescent="0.3">
      <c r="A100" t="s">
        <v>81</v>
      </c>
      <c r="B100">
        <v>382.79840000000002</v>
      </c>
      <c r="C100" s="6">
        <f>B100*6.56</f>
        <v>2511.1575039999998</v>
      </c>
      <c r="D100" s="2">
        <f>MAX(B97:B114)-B100</f>
        <v>3.5258999999999787</v>
      </c>
      <c r="E100" s="2">
        <f t="shared" si="27"/>
        <v>23.129903999999858</v>
      </c>
      <c r="F100" s="3">
        <f t="shared" si="28"/>
        <v>0</v>
      </c>
      <c r="G100" s="3">
        <f t="shared" si="29"/>
        <v>23.129903999999858</v>
      </c>
      <c r="L100" t="s">
        <v>561</v>
      </c>
      <c r="M100" s="4">
        <f t="shared" si="30"/>
        <v>1</v>
      </c>
    </row>
    <row r="101" spans="1:13" x14ac:dyDescent="0.3">
      <c r="A101" t="s">
        <v>82</v>
      </c>
      <c r="B101">
        <v>385.16460000000001</v>
      </c>
      <c r="C101" s="6">
        <f>B101*6.56</f>
        <v>2526.6797759999999</v>
      </c>
      <c r="D101" s="2">
        <f>MAX(B97:B114)-B101</f>
        <v>1.1596999999999866</v>
      </c>
      <c r="E101" s="2">
        <f t="shared" si="27"/>
        <v>7.6076319999999118</v>
      </c>
      <c r="F101" s="3">
        <f t="shared" si="28"/>
        <v>0</v>
      </c>
      <c r="G101" s="3">
        <f t="shared" si="29"/>
        <v>7.6076319999999118</v>
      </c>
      <c r="L101" t="s">
        <v>562</v>
      </c>
      <c r="M101" s="4">
        <f t="shared" si="30"/>
        <v>1</v>
      </c>
    </row>
    <row r="102" spans="1:13" x14ac:dyDescent="0.3">
      <c r="A102" t="s">
        <v>83</v>
      </c>
      <c r="B102">
        <v>382.79199999999997</v>
      </c>
      <c r="C102" s="6">
        <f>B102*6.56</f>
        <v>2511.1155199999998</v>
      </c>
      <c r="D102" s="2">
        <f>MAX(B97:B114)-B102</f>
        <v>3.5323000000000206</v>
      </c>
      <c r="E102" s="2">
        <f t="shared" si="27"/>
        <v>23.171888000000134</v>
      </c>
      <c r="F102" s="3">
        <f t="shared" si="28"/>
        <v>0</v>
      </c>
      <c r="G102" s="3">
        <f t="shared" si="29"/>
        <v>23.171888000000134</v>
      </c>
      <c r="L102" t="s">
        <v>563</v>
      </c>
      <c r="M102" s="4">
        <f t="shared" si="30"/>
        <v>1</v>
      </c>
    </row>
    <row r="103" spans="1:13" x14ac:dyDescent="0.3">
      <c r="A103" t="s">
        <v>84</v>
      </c>
      <c r="B103">
        <v>379.1986</v>
      </c>
      <c r="C103" s="6">
        <f>B103*6.56</f>
        <v>2487.5428159999997</v>
      </c>
      <c r="D103" s="2">
        <f>MAX(B97:B114)-B103</f>
        <v>7.1256999999999948</v>
      </c>
      <c r="E103" s="2">
        <f t="shared" si="27"/>
        <v>46.744591999999962</v>
      </c>
      <c r="F103" s="3">
        <f t="shared" si="28"/>
        <v>1</v>
      </c>
      <c r="G103" s="3">
        <f t="shared" si="29"/>
        <v>-31.255408000000038</v>
      </c>
      <c r="L103" t="s">
        <v>564</v>
      </c>
      <c r="M103" s="4">
        <f t="shared" si="30"/>
        <v>0</v>
      </c>
    </row>
    <row r="104" spans="1:13" x14ac:dyDescent="0.3">
      <c r="A104" t="s">
        <v>85</v>
      </c>
      <c r="B104">
        <v>377.6232</v>
      </c>
      <c r="C104" s="6">
        <f>B104*6.56</f>
        <v>2477.2081920000001</v>
      </c>
      <c r="D104" s="2">
        <f>MAX(B97:B114)-B104</f>
        <v>8.7010999999999967</v>
      </c>
      <c r="E104" s="2">
        <f t="shared" si="27"/>
        <v>57.079215999999974</v>
      </c>
      <c r="F104" s="3">
        <f t="shared" si="28"/>
        <v>1</v>
      </c>
      <c r="G104" s="3">
        <f t="shared" si="29"/>
        <v>-20.920784000000026</v>
      </c>
      <c r="L104" t="s">
        <v>565</v>
      </c>
      <c r="M104" s="4">
        <f t="shared" si="30"/>
        <v>0</v>
      </c>
    </row>
    <row r="105" spans="1:13" x14ac:dyDescent="0.3">
      <c r="A105" t="s">
        <v>86</v>
      </c>
      <c r="B105">
        <v>374.52839999999998</v>
      </c>
      <c r="C105" s="6">
        <f>B105*6.56</f>
        <v>2456.9063039999996</v>
      </c>
      <c r="D105" s="2">
        <f>MAX(B97:B114)-B105</f>
        <v>11.795900000000017</v>
      </c>
      <c r="E105" s="2">
        <f t="shared" si="27"/>
        <v>77.381104000000107</v>
      </c>
      <c r="F105" s="3">
        <f t="shared" si="28"/>
        <v>1</v>
      </c>
      <c r="G105" s="3">
        <f t="shared" si="29"/>
        <v>-0.61889599999989287</v>
      </c>
      <c r="L105" t="s">
        <v>566</v>
      </c>
      <c r="M105" s="4">
        <f t="shared" si="30"/>
        <v>0</v>
      </c>
    </row>
    <row r="106" spans="1:13" x14ac:dyDescent="0.3">
      <c r="A106" t="s">
        <v>87</v>
      </c>
      <c r="B106">
        <v>372.66890000000001</v>
      </c>
      <c r="C106" s="6">
        <f>B106*6.56</f>
        <v>2444.7079840000001</v>
      </c>
      <c r="D106" s="2">
        <f>MAX(B97:B114)-B106</f>
        <v>13.655399999999986</v>
      </c>
      <c r="E106" s="2">
        <f t="shared" si="27"/>
        <v>89.579423999999904</v>
      </c>
      <c r="F106" s="3">
        <f t="shared" si="28"/>
        <v>1</v>
      </c>
      <c r="G106" s="3">
        <f t="shared" si="29"/>
        <v>11.579423999999904</v>
      </c>
      <c r="L106" t="s">
        <v>567</v>
      </c>
      <c r="M106" s="4">
        <f t="shared" ref="M106:M113" si="31">F259</f>
        <v>2</v>
      </c>
    </row>
    <row r="107" spans="1:13" x14ac:dyDescent="0.3">
      <c r="A107" t="s">
        <v>88</v>
      </c>
      <c r="B107">
        <v>383.7989</v>
      </c>
      <c r="C107" s="6">
        <f>B107*6.56</f>
        <v>2517.7207840000001</v>
      </c>
      <c r="D107" s="2">
        <f>MAX(B97:B114)-B107</f>
        <v>2.5253999999999905</v>
      </c>
      <c r="E107" s="2">
        <f t="shared" si="27"/>
        <v>16.566623999999937</v>
      </c>
      <c r="F107" s="3">
        <f t="shared" si="28"/>
        <v>0</v>
      </c>
      <c r="G107" s="3">
        <f t="shared" si="29"/>
        <v>16.566623999999937</v>
      </c>
      <c r="L107" t="s">
        <v>568</v>
      </c>
      <c r="M107" s="4">
        <f t="shared" si="31"/>
        <v>1</v>
      </c>
    </row>
    <row r="108" spans="1:13" x14ac:dyDescent="0.3">
      <c r="A108" t="s">
        <v>89</v>
      </c>
      <c r="B108">
        <v>383.95819999999998</v>
      </c>
      <c r="C108" s="6">
        <f>B108*6.56</f>
        <v>2518.7657919999997</v>
      </c>
      <c r="D108" s="2">
        <f>MAX(B97:B114)-B108</f>
        <v>2.3661000000000172</v>
      </c>
      <c r="E108" s="2">
        <f t="shared" si="27"/>
        <v>15.521616000000112</v>
      </c>
      <c r="F108" s="3">
        <f t="shared" si="28"/>
        <v>0</v>
      </c>
      <c r="G108" s="3">
        <f t="shared" si="29"/>
        <v>15.521616000000112</v>
      </c>
      <c r="L108" t="s">
        <v>569</v>
      </c>
      <c r="M108" s="4">
        <f t="shared" si="31"/>
        <v>1</v>
      </c>
    </row>
    <row r="109" spans="1:13" x14ac:dyDescent="0.3">
      <c r="A109" t="s">
        <v>90</v>
      </c>
      <c r="B109">
        <v>386.32429999999999</v>
      </c>
      <c r="C109" s="6">
        <f>B109*6.56</f>
        <v>2534.2874079999997</v>
      </c>
      <c r="D109" s="2">
        <f>MAX(B97:B114)-B109</f>
        <v>0</v>
      </c>
      <c r="E109" s="2">
        <f t="shared" si="27"/>
        <v>0</v>
      </c>
      <c r="F109" s="3">
        <f t="shared" si="28"/>
        <v>0</v>
      </c>
      <c r="G109" s="3">
        <f t="shared" si="29"/>
        <v>0</v>
      </c>
      <c r="L109" t="s">
        <v>570</v>
      </c>
      <c r="M109" s="4">
        <f t="shared" si="31"/>
        <v>1</v>
      </c>
    </row>
    <row r="110" spans="1:13" x14ac:dyDescent="0.3">
      <c r="A110" t="s">
        <v>91</v>
      </c>
      <c r="B110">
        <v>383.95170000000002</v>
      </c>
      <c r="C110" s="6">
        <f>B110*6.56</f>
        <v>2518.723152</v>
      </c>
      <c r="D110" s="2">
        <f>MAX(B97:B114)-B110</f>
        <v>2.3725999999999772</v>
      </c>
      <c r="E110" s="2">
        <f t="shared" si="27"/>
        <v>15.564255999999849</v>
      </c>
      <c r="F110" s="3">
        <f t="shared" si="28"/>
        <v>0</v>
      </c>
      <c r="G110" s="3">
        <f t="shared" si="29"/>
        <v>15.564255999999849</v>
      </c>
      <c r="L110" t="s">
        <v>571</v>
      </c>
      <c r="M110" s="4">
        <f t="shared" si="31"/>
        <v>1</v>
      </c>
    </row>
    <row r="111" spans="1:13" x14ac:dyDescent="0.3">
      <c r="A111" t="s">
        <v>92</v>
      </c>
      <c r="B111">
        <v>380.35840000000002</v>
      </c>
      <c r="C111" s="6">
        <f>B111*6.56</f>
        <v>2495.151104</v>
      </c>
      <c r="D111" s="2">
        <f>MAX(B97:B114)-B111</f>
        <v>5.9658999999999764</v>
      </c>
      <c r="E111" s="2">
        <f t="shared" si="27"/>
        <v>39.136303999999846</v>
      </c>
      <c r="F111" s="3">
        <f t="shared" si="28"/>
        <v>1</v>
      </c>
      <c r="G111" s="3">
        <f t="shared" si="29"/>
        <v>-38.863696000000154</v>
      </c>
      <c r="L111" t="s">
        <v>572</v>
      </c>
      <c r="M111" s="4">
        <f t="shared" si="31"/>
        <v>1</v>
      </c>
    </row>
    <row r="112" spans="1:13" x14ac:dyDescent="0.3">
      <c r="A112" t="s">
        <v>93</v>
      </c>
      <c r="B112">
        <v>378.78289999999998</v>
      </c>
      <c r="C112" s="6">
        <f>B112*6.56</f>
        <v>2484.8158239999998</v>
      </c>
      <c r="D112" s="2">
        <f>MAX(B97:B114)-B112</f>
        <v>7.5414000000000101</v>
      </c>
      <c r="E112" s="2">
        <f t="shared" si="27"/>
        <v>49.471584000000064</v>
      </c>
      <c r="F112" s="3">
        <f t="shared" si="28"/>
        <v>1</v>
      </c>
      <c r="G112" s="3">
        <f t="shared" si="29"/>
        <v>-28.528415999999936</v>
      </c>
      <c r="L112" t="s">
        <v>573</v>
      </c>
      <c r="M112" s="4">
        <f t="shared" si="31"/>
        <v>0</v>
      </c>
    </row>
    <row r="113" spans="1:13" x14ac:dyDescent="0.3">
      <c r="A113" t="s">
        <v>94</v>
      </c>
      <c r="B113">
        <v>375.68810000000002</v>
      </c>
      <c r="C113" s="6">
        <f>B113*6.56</f>
        <v>2464.5139359999998</v>
      </c>
      <c r="D113" s="2">
        <f>MAX(B97:B114)-B113</f>
        <v>10.636199999999974</v>
      </c>
      <c r="E113" s="2">
        <f t="shared" si="27"/>
        <v>69.773471999999828</v>
      </c>
      <c r="F113" s="3">
        <f t="shared" si="28"/>
        <v>1</v>
      </c>
      <c r="G113" s="3">
        <f t="shared" si="29"/>
        <v>-8.2265280000001724</v>
      </c>
      <c r="L113" t="s">
        <v>574</v>
      </c>
      <c r="M113" s="4">
        <f t="shared" si="31"/>
        <v>0</v>
      </c>
    </row>
    <row r="114" spans="1:13" x14ac:dyDescent="0.3">
      <c r="A114" t="s">
        <v>95</v>
      </c>
      <c r="B114">
        <v>373.82859999999999</v>
      </c>
      <c r="C114" s="6">
        <f>B114*6.56</f>
        <v>2452.3156159999999</v>
      </c>
      <c r="D114" s="2">
        <f>MAX(B97:B114)-B114</f>
        <v>12.495699999999999</v>
      </c>
      <c r="E114" s="2">
        <f t="shared" si="27"/>
        <v>81.971791999999994</v>
      </c>
      <c r="F114" s="3">
        <f t="shared" si="28"/>
        <v>1</v>
      </c>
      <c r="G114" s="3">
        <f t="shared" si="29"/>
        <v>3.9717919999999935</v>
      </c>
      <c r="L114" t="s">
        <v>575</v>
      </c>
      <c r="M114" s="4">
        <f t="shared" ref="M114:M121" si="32">F278</f>
        <v>0</v>
      </c>
    </row>
    <row r="115" spans="1:13" x14ac:dyDescent="0.3">
      <c r="B115"/>
      <c r="L115" t="s">
        <v>576</v>
      </c>
      <c r="M115" s="4">
        <f t="shared" si="32"/>
        <v>6</v>
      </c>
    </row>
    <row r="116" spans="1:13" x14ac:dyDescent="0.3">
      <c r="A116" t="s">
        <v>398</v>
      </c>
      <c r="B116">
        <v>426.2432</v>
      </c>
      <c r="C116" s="6">
        <f>B116*6.56</f>
        <v>2796.1553919999997</v>
      </c>
      <c r="D116" s="2">
        <f>MAX(B116:B133)-B116</f>
        <v>3.4997999999999934</v>
      </c>
      <c r="E116" s="2">
        <f>D116*6.56</f>
        <v>22.958687999999956</v>
      </c>
      <c r="F116" s="3">
        <f>ROUND(E116/78,0)</f>
        <v>0</v>
      </c>
      <c r="G116" s="3">
        <f>E116-F116*78</f>
        <v>22.958687999999956</v>
      </c>
      <c r="L116" t="s">
        <v>577</v>
      </c>
      <c r="M116" s="4">
        <f t="shared" si="32"/>
        <v>6</v>
      </c>
    </row>
    <row r="117" spans="1:13" x14ac:dyDescent="0.3">
      <c r="A117" t="s">
        <v>399</v>
      </c>
      <c r="B117">
        <v>429.74299999999999</v>
      </c>
      <c r="C117" s="6">
        <f>B117*6.56</f>
        <v>2819.1140799999998</v>
      </c>
      <c r="D117" s="2">
        <f>MAX(B116:B133)-B117</f>
        <v>0</v>
      </c>
      <c r="E117" s="2">
        <f t="shared" ref="E117:E133" si="33">D117*6.56</f>
        <v>0</v>
      </c>
      <c r="F117" s="3">
        <f t="shared" ref="F117:F133" si="34">ROUND(E117/78,0)</f>
        <v>0</v>
      </c>
      <c r="G117" s="3">
        <f t="shared" ref="G117:G133" si="35">E117-F117*78</f>
        <v>0</v>
      </c>
      <c r="L117" t="s">
        <v>578</v>
      </c>
      <c r="M117" s="4">
        <f t="shared" si="32"/>
        <v>4</v>
      </c>
    </row>
    <row r="118" spans="1:13" x14ac:dyDescent="0.3">
      <c r="A118" t="s">
        <v>96</v>
      </c>
      <c r="B118">
        <v>399.68060000000003</v>
      </c>
      <c r="C118" s="6">
        <f>B118*6.56</f>
        <v>2621.904736</v>
      </c>
      <c r="D118" s="2">
        <f>MAX(B116:B133)-B118</f>
        <v>30.062399999999968</v>
      </c>
      <c r="E118" s="2">
        <f t="shared" si="33"/>
        <v>197.20934399999979</v>
      </c>
      <c r="F118" s="3">
        <f t="shared" si="34"/>
        <v>3</v>
      </c>
      <c r="G118" s="3">
        <f t="shared" si="35"/>
        <v>-36.790656000000212</v>
      </c>
      <c r="L118" t="s">
        <v>579</v>
      </c>
      <c r="M118" s="4">
        <f t="shared" si="32"/>
        <v>4</v>
      </c>
    </row>
    <row r="119" spans="1:13" x14ac:dyDescent="0.3">
      <c r="A119" t="s">
        <v>97</v>
      </c>
      <c r="B119">
        <v>399.01639999999998</v>
      </c>
      <c r="C119" s="6">
        <f>B119*6.56</f>
        <v>2617.5475839999995</v>
      </c>
      <c r="D119" s="2">
        <f>MAX(B116:B133)-B119</f>
        <v>30.726600000000019</v>
      </c>
      <c r="E119" s="2">
        <f t="shared" si="33"/>
        <v>201.56649600000011</v>
      </c>
      <c r="F119" s="3">
        <f t="shared" si="34"/>
        <v>3</v>
      </c>
      <c r="G119" s="3">
        <f t="shared" si="35"/>
        <v>-32.433503999999886</v>
      </c>
      <c r="L119" t="s">
        <v>580</v>
      </c>
      <c r="M119" s="4">
        <f t="shared" si="32"/>
        <v>2</v>
      </c>
    </row>
    <row r="120" spans="1:13" x14ac:dyDescent="0.3">
      <c r="A120" t="s">
        <v>98</v>
      </c>
      <c r="B120">
        <v>397.0324</v>
      </c>
      <c r="C120" s="6">
        <f>B120*6.56</f>
        <v>2604.5325439999997</v>
      </c>
      <c r="D120" s="2">
        <f>MAX(B116:B133)-B120</f>
        <v>32.710599999999999</v>
      </c>
      <c r="E120" s="2">
        <f t="shared" si="33"/>
        <v>214.58153599999997</v>
      </c>
      <c r="F120" s="3">
        <f t="shared" si="34"/>
        <v>3</v>
      </c>
      <c r="G120" s="3">
        <f t="shared" si="35"/>
        <v>-19.418464000000029</v>
      </c>
      <c r="L120" t="s">
        <v>581</v>
      </c>
      <c r="M120" s="4">
        <f t="shared" si="32"/>
        <v>2</v>
      </c>
    </row>
    <row r="121" spans="1:13" x14ac:dyDescent="0.3">
      <c r="A121" t="s">
        <v>99</v>
      </c>
      <c r="B121">
        <v>395.11529999999999</v>
      </c>
      <c r="C121" s="6">
        <f>B121*6.56</f>
        <v>2591.9563679999997</v>
      </c>
      <c r="D121" s="2">
        <f>MAX(B116:B133)-B121</f>
        <v>34.627700000000004</v>
      </c>
      <c r="E121" s="2">
        <f t="shared" si="33"/>
        <v>227.157712</v>
      </c>
      <c r="F121" s="3">
        <f t="shared" si="34"/>
        <v>3</v>
      </c>
      <c r="G121" s="3">
        <f t="shared" si="35"/>
        <v>-6.8422879999999964</v>
      </c>
      <c r="L121" t="s">
        <v>582</v>
      </c>
      <c r="M121" s="4">
        <f t="shared" si="32"/>
        <v>1</v>
      </c>
    </row>
    <row r="122" spans="1:13" x14ac:dyDescent="0.3">
      <c r="A122" t="s">
        <v>100</v>
      </c>
      <c r="B122">
        <v>392.27289999999999</v>
      </c>
      <c r="C122" s="6">
        <f>B122*6.56</f>
        <v>2573.3102239999998</v>
      </c>
      <c r="D122" s="2">
        <f>MAX(B116:B133)-B122</f>
        <v>37.470100000000002</v>
      </c>
      <c r="E122" s="2">
        <f t="shared" si="33"/>
        <v>245.803856</v>
      </c>
      <c r="F122" s="3">
        <f t="shared" si="34"/>
        <v>3</v>
      </c>
      <c r="G122" s="3">
        <f t="shared" si="35"/>
        <v>11.803855999999996</v>
      </c>
      <c r="L122" t="s">
        <v>583</v>
      </c>
      <c r="M122" s="4">
        <f t="shared" ref="M122:M129" si="36">F297</f>
        <v>4</v>
      </c>
    </row>
    <row r="123" spans="1:13" x14ac:dyDescent="0.3">
      <c r="A123" t="s">
        <v>101</v>
      </c>
      <c r="B123">
        <v>391.8476</v>
      </c>
      <c r="C123" s="6">
        <f>B123*6.56</f>
        <v>2570.5202559999998</v>
      </c>
      <c r="D123" s="2">
        <f>MAX(B116:B133)-B123</f>
        <v>37.895399999999995</v>
      </c>
      <c r="E123" s="2">
        <f t="shared" si="33"/>
        <v>248.59382399999996</v>
      </c>
      <c r="F123" s="3">
        <f t="shared" si="34"/>
        <v>3</v>
      </c>
      <c r="G123" s="3">
        <f t="shared" si="35"/>
        <v>14.593823999999955</v>
      </c>
      <c r="L123" t="s">
        <v>584</v>
      </c>
      <c r="M123" s="4">
        <f t="shared" si="36"/>
        <v>4</v>
      </c>
    </row>
    <row r="124" spans="1:13" x14ac:dyDescent="0.3">
      <c r="A124" t="s">
        <v>102</v>
      </c>
      <c r="B124">
        <v>389.9153</v>
      </c>
      <c r="C124" s="6">
        <f>B124*6.56</f>
        <v>2557.844368</v>
      </c>
      <c r="D124" s="2">
        <f>MAX(B116:B133)-B124</f>
        <v>39.827699999999993</v>
      </c>
      <c r="E124" s="2">
        <f t="shared" si="33"/>
        <v>261.26971199999991</v>
      </c>
      <c r="F124" s="3">
        <f t="shared" si="34"/>
        <v>3</v>
      </c>
      <c r="G124" s="3">
        <f t="shared" si="35"/>
        <v>27.269711999999913</v>
      </c>
      <c r="L124" t="s">
        <v>585</v>
      </c>
      <c r="M124" s="4">
        <f t="shared" si="36"/>
        <v>4</v>
      </c>
    </row>
    <row r="125" spans="1:13" x14ac:dyDescent="0.3">
      <c r="A125" t="s">
        <v>103</v>
      </c>
      <c r="B125">
        <v>389.06139999999999</v>
      </c>
      <c r="C125" s="6">
        <f>B125*6.56</f>
        <v>2552.2427839999996</v>
      </c>
      <c r="D125" s="2">
        <f>MAX(B116:B133)-B125</f>
        <v>40.681600000000003</v>
      </c>
      <c r="E125" s="2">
        <f t="shared" si="33"/>
        <v>266.87129600000003</v>
      </c>
      <c r="F125" s="3">
        <f t="shared" si="34"/>
        <v>3</v>
      </c>
      <c r="G125" s="3">
        <f t="shared" si="35"/>
        <v>32.871296000000029</v>
      </c>
      <c r="L125" t="s">
        <v>586</v>
      </c>
      <c r="M125" s="4">
        <f t="shared" si="36"/>
        <v>4</v>
      </c>
    </row>
    <row r="126" spans="1:13" x14ac:dyDescent="0.3">
      <c r="A126" t="s">
        <v>104</v>
      </c>
      <c r="B126">
        <v>400.84030000000001</v>
      </c>
      <c r="C126" s="6">
        <f>B126*6.56</f>
        <v>2629.5123680000002</v>
      </c>
      <c r="D126" s="2">
        <f>MAX(B116:B133)-B126</f>
        <v>28.902699999999982</v>
      </c>
      <c r="E126" s="2">
        <f t="shared" si="33"/>
        <v>189.60171199999988</v>
      </c>
      <c r="F126" s="3">
        <f t="shared" si="34"/>
        <v>2</v>
      </c>
      <c r="G126" s="3">
        <f t="shared" si="35"/>
        <v>33.601711999999878</v>
      </c>
      <c r="L126" t="s">
        <v>587</v>
      </c>
      <c r="M126" s="4">
        <f t="shared" si="36"/>
        <v>4</v>
      </c>
    </row>
    <row r="127" spans="1:13" x14ac:dyDescent="0.3">
      <c r="A127" t="s">
        <v>105</v>
      </c>
      <c r="B127">
        <v>400.17610000000002</v>
      </c>
      <c r="C127" s="6">
        <f>B127*6.56</f>
        <v>2625.1552160000001</v>
      </c>
      <c r="D127" s="2">
        <f>MAX(B116:B133)-B127</f>
        <v>29.566899999999976</v>
      </c>
      <c r="E127" s="2">
        <f t="shared" si="33"/>
        <v>193.95886399999983</v>
      </c>
      <c r="F127" s="3">
        <f t="shared" si="34"/>
        <v>2</v>
      </c>
      <c r="G127" s="3">
        <f t="shared" si="35"/>
        <v>37.958863999999835</v>
      </c>
      <c r="L127" t="s">
        <v>588</v>
      </c>
      <c r="M127" s="4">
        <f t="shared" si="36"/>
        <v>3</v>
      </c>
    </row>
    <row r="128" spans="1:13" x14ac:dyDescent="0.3">
      <c r="A128" t="s">
        <v>106</v>
      </c>
      <c r="B128">
        <v>398.19209999999998</v>
      </c>
      <c r="C128" s="6">
        <f>B128*6.56</f>
        <v>2612.1401759999999</v>
      </c>
      <c r="D128" s="2">
        <f>MAX(B116:B133)-B128</f>
        <v>31.550900000000013</v>
      </c>
      <c r="E128" s="2">
        <f t="shared" si="33"/>
        <v>206.97390400000006</v>
      </c>
      <c r="F128" s="3">
        <f t="shared" si="34"/>
        <v>3</v>
      </c>
      <c r="G128" s="3">
        <f t="shared" si="35"/>
        <v>-27.026095999999939</v>
      </c>
      <c r="L128" t="s">
        <v>589</v>
      </c>
      <c r="M128" s="4">
        <f t="shared" si="36"/>
        <v>3</v>
      </c>
    </row>
    <row r="129" spans="1:13" x14ac:dyDescent="0.3">
      <c r="A129" t="s">
        <v>107</v>
      </c>
      <c r="B129">
        <v>396.27510000000001</v>
      </c>
      <c r="C129" s="6">
        <f>B129*6.56</f>
        <v>2599.564656</v>
      </c>
      <c r="D129" s="2">
        <f>MAX(B116:B133)-B129</f>
        <v>33.467899999999986</v>
      </c>
      <c r="E129" s="2">
        <f t="shared" si="33"/>
        <v>219.5494239999999</v>
      </c>
      <c r="F129" s="3">
        <f t="shared" si="34"/>
        <v>3</v>
      </c>
      <c r="G129" s="3">
        <f t="shared" si="35"/>
        <v>-14.450576000000098</v>
      </c>
      <c r="L129" t="s">
        <v>590</v>
      </c>
      <c r="M129" s="4">
        <f t="shared" si="36"/>
        <v>3</v>
      </c>
    </row>
    <row r="130" spans="1:13" x14ac:dyDescent="0.3">
      <c r="A130" t="s">
        <v>108</v>
      </c>
      <c r="B130">
        <v>393.43270000000001</v>
      </c>
      <c r="C130" s="6">
        <f>B130*6.56</f>
        <v>2580.9185119999997</v>
      </c>
      <c r="D130" s="2">
        <f>MAX(B116:B133)-B130</f>
        <v>36.310299999999984</v>
      </c>
      <c r="E130" s="2">
        <f t="shared" si="33"/>
        <v>238.19556799999987</v>
      </c>
      <c r="F130" s="3">
        <f t="shared" si="34"/>
        <v>3</v>
      </c>
      <c r="G130" s="3">
        <f t="shared" si="35"/>
        <v>4.1955679999998665</v>
      </c>
      <c r="L130" t="s">
        <v>591</v>
      </c>
      <c r="M130" s="4">
        <f t="shared" ref="M130:M137" si="37">F316</f>
        <v>8</v>
      </c>
    </row>
    <row r="131" spans="1:13" x14ac:dyDescent="0.3">
      <c r="A131" t="s">
        <v>109</v>
      </c>
      <c r="B131">
        <v>393.00740000000002</v>
      </c>
      <c r="C131" s="6">
        <f>B131*6.56</f>
        <v>2578.1285440000001</v>
      </c>
      <c r="D131" s="2">
        <f>MAX(B116:B133)-B131</f>
        <v>36.735599999999977</v>
      </c>
      <c r="E131" s="2">
        <f t="shared" si="33"/>
        <v>240.98553599999983</v>
      </c>
      <c r="F131" s="3">
        <f t="shared" si="34"/>
        <v>3</v>
      </c>
      <c r="G131" s="3">
        <f t="shared" si="35"/>
        <v>6.9855359999998257</v>
      </c>
      <c r="L131" t="s">
        <v>592</v>
      </c>
      <c r="M131" s="4">
        <f t="shared" si="37"/>
        <v>7</v>
      </c>
    </row>
    <row r="132" spans="1:13" x14ac:dyDescent="0.3">
      <c r="A132" t="s">
        <v>110</v>
      </c>
      <c r="B132">
        <v>391.07499999999999</v>
      </c>
      <c r="C132" s="6">
        <f>B132*6.56</f>
        <v>2565.4519999999998</v>
      </c>
      <c r="D132" s="2">
        <f>MAX(B116:B133)-B132</f>
        <v>38.668000000000006</v>
      </c>
      <c r="E132" s="2">
        <f t="shared" si="33"/>
        <v>253.66208000000003</v>
      </c>
      <c r="F132" s="3">
        <f t="shared" si="34"/>
        <v>3</v>
      </c>
      <c r="G132" s="3">
        <f t="shared" si="35"/>
        <v>19.662080000000032</v>
      </c>
      <c r="L132" t="s">
        <v>593</v>
      </c>
      <c r="M132" s="4">
        <f t="shared" si="37"/>
        <v>6</v>
      </c>
    </row>
    <row r="133" spans="1:13" x14ac:dyDescent="0.3">
      <c r="A133" t="s">
        <v>111</v>
      </c>
      <c r="B133">
        <v>390.22120000000001</v>
      </c>
      <c r="C133" s="6">
        <f>B133*6.56</f>
        <v>2559.8510719999999</v>
      </c>
      <c r="D133" s="2">
        <f>MAX(B116:B133)-B133</f>
        <v>39.521799999999985</v>
      </c>
      <c r="E133" s="2">
        <f t="shared" si="33"/>
        <v>259.2630079999999</v>
      </c>
      <c r="F133" s="3">
        <f t="shared" si="34"/>
        <v>3</v>
      </c>
      <c r="G133" s="3">
        <f t="shared" si="35"/>
        <v>25.2630079999999</v>
      </c>
      <c r="L133" t="s">
        <v>594</v>
      </c>
      <c r="M133" s="4">
        <f t="shared" si="37"/>
        <v>5</v>
      </c>
    </row>
    <row r="134" spans="1:13" x14ac:dyDescent="0.3">
      <c r="B134"/>
      <c r="L134" t="s">
        <v>595</v>
      </c>
      <c r="M134" s="4">
        <f t="shared" si="37"/>
        <v>4</v>
      </c>
    </row>
    <row r="135" spans="1:13" x14ac:dyDescent="0.3">
      <c r="A135" t="s">
        <v>400</v>
      </c>
      <c r="B135">
        <v>725.94479999999999</v>
      </c>
      <c r="C135" s="6">
        <f>B135*6.56</f>
        <v>4762.1978879999997</v>
      </c>
      <c r="D135" s="2">
        <f>MAX(B135:B152)-B135</f>
        <v>47.101700000000051</v>
      </c>
      <c r="E135" s="2">
        <f>D135*6.56</f>
        <v>308.98715200000032</v>
      </c>
      <c r="F135" s="3">
        <f>ROUND(E135/78,0)</f>
        <v>4</v>
      </c>
      <c r="G135" s="3">
        <f>E135-F135*78</f>
        <v>-3.0128479999996784</v>
      </c>
      <c r="L135" t="s">
        <v>596</v>
      </c>
      <c r="M135" s="4">
        <f t="shared" si="37"/>
        <v>3</v>
      </c>
    </row>
    <row r="136" spans="1:13" x14ac:dyDescent="0.3">
      <c r="A136" t="s">
        <v>401</v>
      </c>
      <c r="B136">
        <v>720.14570000000003</v>
      </c>
      <c r="C136" s="6">
        <f>B136*6.56</f>
        <v>4724.1557919999996</v>
      </c>
      <c r="D136" s="2">
        <f>MAX(B135:B152)-B136</f>
        <v>52.900800000000004</v>
      </c>
      <c r="E136" s="2">
        <f t="shared" ref="E136:E152" si="38">D136*6.56</f>
        <v>347.029248</v>
      </c>
      <c r="F136" s="3">
        <f t="shared" ref="F136:F152" si="39">ROUND(E136/78,0)</f>
        <v>4</v>
      </c>
      <c r="G136" s="3">
        <f t="shared" ref="G136:G152" si="40">E136-F136*78</f>
        <v>35.029247999999995</v>
      </c>
      <c r="L136" t="s">
        <v>597</v>
      </c>
      <c r="M136" s="4">
        <f t="shared" si="37"/>
        <v>2</v>
      </c>
    </row>
    <row r="137" spans="1:13" x14ac:dyDescent="0.3">
      <c r="A137" t="s">
        <v>112</v>
      </c>
      <c r="B137">
        <v>672.28210000000001</v>
      </c>
      <c r="C137" s="6">
        <f>B137*6.56</f>
        <v>4410.1705759999995</v>
      </c>
      <c r="D137" s="2">
        <f>MAX(B135:B152)-B137</f>
        <v>100.76440000000002</v>
      </c>
      <c r="E137" s="2">
        <f t="shared" si="38"/>
        <v>661.01446400000009</v>
      </c>
      <c r="F137" s="3">
        <f t="shared" si="39"/>
        <v>8</v>
      </c>
      <c r="G137" s="3">
        <f t="shared" si="40"/>
        <v>37.014464000000089</v>
      </c>
      <c r="L137" t="s">
        <v>598</v>
      </c>
      <c r="M137" s="4">
        <f t="shared" si="37"/>
        <v>0</v>
      </c>
    </row>
    <row r="138" spans="1:13" x14ac:dyDescent="0.3">
      <c r="A138" t="s">
        <v>113</v>
      </c>
      <c r="B138">
        <v>686.44069999999999</v>
      </c>
      <c r="C138" s="6">
        <f>B138*6.56</f>
        <v>4503.0509919999995</v>
      </c>
      <c r="D138" s="2">
        <f>MAX(B135:B152)-B138</f>
        <v>86.605800000000045</v>
      </c>
      <c r="E138" s="2">
        <f t="shared" si="38"/>
        <v>568.13404800000023</v>
      </c>
      <c r="F138" s="3">
        <f t="shared" si="39"/>
        <v>7</v>
      </c>
      <c r="G138" s="3">
        <f t="shared" si="40"/>
        <v>22.134048000000234</v>
      </c>
      <c r="L138" t="s">
        <v>599</v>
      </c>
      <c r="M138" s="4">
        <f t="shared" ref="M138:M145" si="41">F335</f>
        <v>1</v>
      </c>
    </row>
    <row r="139" spans="1:13" x14ac:dyDescent="0.3">
      <c r="A139" t="s">
        <v>114</v>
      </c>
      <c r="B139">
        <v>700.04840000000002</v>
      </c>
      <c r="C139" s="6">
        <f>B139*6.56</f>
        <v>4592.3175039999996</v>
      </c>
      <c r="D139" s="2">
        <f>MAX(B135:B152)-B139</f>
        <v>72.998100000000022</v>
      </c>
      <c r="E139" s="2">
        <f t="shared" si="38"/>
        <v>478.86753600000014</v>
      </c>
      <c r="F139" s="3">
        <f t="shared" si="39"/>
        <v>6</v>
      </c>
      <c r="G139" s="3">
        <f t="shared" si="40"/>
        <v>10.867536000000143</v>
      </c>
      <c r="L139" t="s">
        <v>600</v>
      </c>
      <c r="M139" s="4">
        <f t="shared" si="41"/>
        <v>0</v>
      </c>
    </row>
    <row r="140" spans="1:13" x14ac:dyDescent="0.3">
      <c r="A140" t="s">
        <v>115</v>
      </c>
      <c r="B140">
        <v>715.25530000000003</v>
      </c>
      <c r="C140" s="6">
        <f>B140*6.56</f>
        <v>4692.0747679999995</v>
      </c>
      <c r="D140" s="2">
        <f>MAX(B135:B152)-B140</f>
        <v>57.791200000000003</v>
      </c>
      <c r="E140" s="2">
        <f t="shared" si="38"/>
        <v>379.11027200000001</v>
      </c>
      <c r="F140" s="3">
        <f t="shared" si="39"/>
        <v>5</v>
      </c>
      <c r="G140" s="3">
        <f t="shared" si="40"/>
        <v>-10.889727999999991</v>
      </c>
      <c r="L140" t="s">
        <v>601</v>
      </c>
      <c r="M140" s="4">
        <f t="shared" si="41"/>
        <v>2</v>
      </c>
    </row>
    <row r="141" spans="1:13" x14ac:dyDescent="0.3">
      <c r="A141" t="s">
        <v>116</v>
      </c>
      <c r="B141">
        <v>729.31560000000002</v>
      </c>
      <c r="C141" s="6">
        <f>B141*6.56</f>
        <v>4784.3103359999996</v>
      </c>
      <c r="D141" s="2">
        <f>MAX(B135:B152)-B141</f>
        <v>43.73090000000002</v>
      </c>
      <c r="E141" s="2">
        <f t="shared" si="38"/>
        <v>286.87470400000012</v>
      </c>
      <c r="F141" s="3">
        <f t="shared" si="39"/>
        <v>4</v>
      </c>
      <c r="G141" s="3">
        <f t="shared" si="40"/>
        <v>-25.125295999999878</v>
      </c>
      <c r="L141" t="s">
        <v>602</v>
      </c>
      <c r="M141" s="4">
        <f t="shared" si="41"/>
        <v>3</v>
      </c>
    </row>
    <row r="142" spans="1:13" x14ac:dyDescent="0.3">
      <c r="A142" t="s">
        <v>117</v>
      </c>
      <c r="B142">
        <v>746.04750000000001</v>
      </c>
      <c r="C142" s="6">
        <f>B142*6.56</f>
        <v>4894.0716000000002</v>
      </c>
      <c r="D142" s="2">
        <f>MAX(B135:B152)-B142</f>
        <v>26.999000000000024</v>
      </c>
      <c r="E142" s="2">
        <f t="shared" si="38"/>
        <v>177.11344000000014</v>
      </c>
      <c r="F142" s="3">
        <f t="shared" si="39"/>
        <v>2</v>
      </c>
      <c r="G142" s="3">
        <f t="shared" si="40"/>
        <v>21.113440000000139</v>
      </c>
      <c r="L142" t="s">
        <v>603</v>
      </c>
      <c r="M142" s="4">
        <f t="shared" si="41"/>
        <v>3</v>
      </c>
    </row>
    <row r="143" spans="1:13" x14ac:dyDescent="0.3">
      <c r="A143" t="s">
        <v>118</v>
      </c>
      <c r="B143">
        <v>758.87139999999999</v>
      </c>
      <c r="C143" s="6">
        <f>B143*6.56</f>
        <v>4978.1963839999999</v>
      </c>
      <c r="D143" s="2">
        <f>MAX(B135:B152)-B143</f>
        <v>14.175100000000043</v>
      </c>
      <c r="E143" s="2">
        <f t="shared" si="38"/>
        <v>92.988656000000276</v>
      </c>
      <c r="F143" s="3">
        <f t="shared" si="39"/>
        <v>1</v>
      </c>
      <c r="G143" s="3">
        <f t="shared" si="40"/>
        <v>14.988656000000276</v>
      </c>
      <c r="L143" t="s">
        <v>604</v>
      </c>
      <c r="M143" s="4">
        <f t="shared" si="41"/>
        <v>2</v>
      </c>
    </row>
    <row r="144" spans="1:13" x14ac:dyDescent="0.3">
      <c r="A144" t="s">
        <v>119</v>
      </c>
      <c r="B144">
        <v>773.04650000000004</v>
      </c>
      <c r="C144" s="6">
        <f>B144*6.56</f>
        <v>5071.1850400000003</v>
      </c>
      <c r="D144" s="2">
        <f>MAX(B135:B152)-B144</f>
        <v>0</v>
      </c>
      <c r="E144" s="2">
        <f t="shared" si="38"/>
        <v>0</v>
      </c>
      <c r="F144" s="3">
        <f t="shared" si="39"/>
        <v>0</v>
      </c>
      <c r="G144" s="3">
        <f t="shared" si="40"/>
        <v>0</v>
      </c>
      <c r="L144" t="s">
        <v>605</v>
      </c>
      <c r="M144" s="4">
        <f t="shared" si="41"/>
        <v>2</v>
      </c>
    </row>
    <row r="145" spans="1:13" x14ac:dyDescent="0.3">
      <c r="A145" t="s">
        <v>120</v>
      </c>
      <c r="B145">
        <v>666.48299999999995</v>
      </c>
      <c r="C145" s="6">
        <f>B145*6.56</f>
        <v>4372.1284799999994</v>
      </c>
      <c r="D145" s="2">
        <f>MAX(B135:B152)-B145</f>
        <v>106.56350000000009</v>
      </c>
      <c r="E145" s="2">
        <f t="shared" si="38"/>
        <v>699.05656000000056</v>
      </c>
      <c r="F145" s="3">
        <f t="shared" si="39"/>
        <v>9</v>
      </c>
      <c r="G145" s="3">
        <f t="shared" si="40"/>
        <v>-2.9434399999994412</v>
      </c>
      <c r="L145" t="s">
        <v>606</v>
      </c>
      <c r="M145" s="4">
        <f t="shared" si="41"/>
        <v>2</v>
      </c>
    </row>
    <row r="146" spans="1:13" x14ac:dyDescent="0.3">
      <c r="A146" t="s">
        <v>121</v>
      </c>
      <c r="B146">
        <v>680.64170000000001</v>
      </c>
      <c r="C146" s="6">
        <f>B146*6.56</f>
        <v>4465.0095519999995</v>
      </c>
      <c r="D146" s="2">
        <f>MAX(B135:B152)-B146</f>
        <v>92.404800000000023</v>
      </c>
      <c r="E146" s="2">
        <f t="shared" si="38"/>
        <v>606.17548800000009</v>
      </c>
      <c r="F146" s="3">
        <f t="shared" si="39"/>
        <v>8</v>
      </c>
      <c r="G146" s="3">
        <f t="shared" si="40"/>
        <v>-17.824511999999913</v>
      </c>
      <c r="L146" t="s">
        <v>607</v>
      </c>
      <c r="M146" s="4">
        <f t="shared" ref="M146:M153" si="42">F354</f>
        <v>6</v>
      </c>
    </row>
    <row r="147" spans="1:13" x14ac:dyDescent="0.3">
      <c r="A147" t="s">
        <v>122</v>
      </c>
      <c r="B147">
        <v>694.24929999999995</v>
      </c>
      <c r="C147" s="6">
        <f>B147*6.56</f>
        <v>4554.2754079999995</v>
      </c>
      <c r="D147" s="2">
        <f>MAX(B135:B152)-B147</f>
        <v>78.797200000000089</v>
      </c>
      <c r="E147" s="2">
        <f t="shared" si="38"/>
        <v>516.90963200000056</v>
      </c>
      <c r="F147" s="3">
        <f t="shared" si="39"/>
        <v>7</v>
      </c>
      <c r="G147" s="3">
        <f t="shared" si="40"/>
        <v>-29.090367999999444</v>
      </c>
      <c r="L147" t="s">
        <v>608</v>
      </c>
      <c r="M147" s="4">
        <f t="shared" si="42"/>
        <v>6</v>
      </c>
    </row>
    <row r="148" spans="1:13" x14ac:dyDescent="0.3">
      <c r="A148" t="s">
        <v>123</v>
      </c>
      <c r="B148">
        <v>709.45619999999997</v>
      </c>
      <c r="C148" s="6">
        <f>B148*6.56</f>
        <v>4654.0326719999994</v>
      </c>
      <c r="D148" s="2">
        <f>MAX(B135:B152)-B148</f>
        <v>63.59030000000007</v>
      </c>
      <c r="E148" s="2">
        <f t="shared" si="38"/>
        <v>417.15236800000042</v>
      </c>
      <c r="F148" s="3">
        <f t="shared" si="39"/>
        <v>5</v>
      </c>
      <c r="G148" s="3">
        <f t="shared" si="40"/>
        <v>27.152368000000422</v>
      </c>
      <c r="L148" t="s">
        <v>609</v>
      </c>
      <c r="M148" s="4">
        <f t="shared" si="42"/>
        <v>6</v>
      </c>
    </row>
    <row r="149" spans="1:13" x14ac:dyDescent="0.3">
      <c r="A149" t="s">
        <v>124</v>
      </c>
      <c r="B149">
        <v>723.51660000000004</v>
      </c>
      <c r="C149" s="6">
        <f>B149*6.56</f>
        <v>4746.2688959999996</v>
      </c>
      <c r="D149" s="2">
        <f>MAX(B135:B152)-B149</f>
        <v>49.529899999999998</v>
      </c>
      <c r="E149" s="2">
        <f t="shared" si="38"/>
        <v>324.91614399999997</v>
      </c>
      <c r="F149" s="3">
        <f t="shared" si="39"/>
        <v>4</v>
      </c>
      <c r="G149" s="3">
        <f t="shared" si="40"/>
        <v>12.916143999999974</v>
      </c>
      <c r="L149" t="s">
        <v>610</v>
      </c>
      <c r="M149" s="4">
        <f t="shared" si="42"/>
        <v>7</v>
      </c>
    </row>
    <row r="150" spans="1:13" x14ac:dyDescent="0.3">
      <c r="A150" t="s">
        <v>125</v>
      </c>
      <c r="B150">
        <v>740.24839999999995</v>
      </c>
      <c r="C150" s="6">
        <f>B150*6.56</f>
        <v>4856.0295039999992</v>
      </c>
      <c r="D150" s="2">
        <f>MAX(B135:B152)-B150</f>
        <v>32.79810000000009</v>
      </c>
      <c r="E150" s="2">
        <f t="shared" si="38"/>
        <v>215.15553600000058</v>
      </c>
      <c r="F150" s="3">
        <f t="shared" si="39"/>
        <v>3</v>
      </c>
      <c r="G150" s="3">
        <f t="shared" si="40"/>
        <v>-18.844463999999419</v>
      </c>
      <c r="L150" t="s">
        <v>611</v>
      </c>
      <c r="M150" s="4">
        <f t="shared" si="42"/>
        <v>7</v>
      </c>
    </row>
    <row r="151" spans="1:13" x14ac:dyDescent="0.3">
      <c r="A151" t="s">
        <v>126</v>
      </c>
      <c r="B151">
        <v>753.07240000000002</v>
      </c>
      <c r="C151" s="6">
        <f>B151*6.56</f>
        <v>4940.1549439999999</v>
      </c>
      <c r="D151" s="2">
        <f>MAX(B135:B152)-B151</f>
        <v>19.974100000000021</v>
      </c>
      <c r="E151" s="2">
        <f t="shared" si="38"/>
        <v>131.03009600000013</v>
      </c>
      <c r="F151" s="3">
        <f t="shared" si="39"/>
        <v>2</v>
      </c>
      <c r="G151" s="3">
        <f t="shared" si="40"/>
        <v>-24.969903999999872</v>
      </c>
      <c r="L151" t="s">
        <v>612</v>
      </c>
      <c r="M151" s="4">
        <f t="shared" si="42"/>
        <v>7</v>
      </c>
    </row>
    <row r="152" spans="1:13" x14ac:dyDescent="0.3">
      <c r="A152" t="s">
        <v>127</v>
      </c>
      <c r="B152">
        <v>767.24749999999995</v>
      </c>
      <c r="C152" s="6">
        <f>B152*6.56</f>
        <v>5033.1435999999994</v>
      </c>
      <c r="D152" s="2">
        <f>MAX(B135:B152)-B152</f>
        <v>5.7990000000000919</v>
      </c>
      <c r="E152" s="2">
        <f t="shared" si="38"/>
        <v>38.041440000000598</v>
      </c>
      <c r="F152" s="3">
        <f t="shared" si="39"/>
        <v>0</v>
      </c>
      <c r="G152" s="3">
        <f t="shared" si="40"/>
        <v>38.041440000000598</v>
      </c>
      <c r="L152" t="s">
        <v>613</v>
      </c>
      <c r="M152" s="4">
        <f t="shared" si="42"/>
        <v>8</v>
      </c>
    </row>
    <row r="153" spans="1:13" x14ac:dyDescent="0.3">
      <c r="B153"/>
      <c r="L153" t="s">
        <v>614</v>
      </c>
      <c r="M153" s="4">
        <f t="shared" si="42"/>
        <v>8</v>
      </c>
    </row>
    <row r="154" spans="1:13" x14ac:dyDescent="0.3">
      <c r="A154" t="s">
        <v>402</v>
      </c>
      <c r="B154">
        <v>555.81979999999999</v>
      </c>
      <c r="C154" s="6">
        <f>B154*6.56</f>
        <v>3646.1778879999997</v>
      </c>
      <c r="D154" s="2">
        <f>MAX(B154:B171)-B154</f>
        <v>0</v>
      </c>
      <c r="E154" s="2">
        <f>D154*6.56</f>
        <v>0</v>
      </c>
      <c r="F154" s="3">
        <f>ROUND(E154/78,0)</f>
        <v>0</v>
      </c>
      <c r="G154" s="3">
        <f>E154-F154*78</f>
        <v>0</v>
      </c>
      <c r="L154" t="s">
        <v>615</v>
      </c>
      <c r="M154" s="4">
        <f t="shared" ref="M154:M161" si="43">F373</f>
        <v>3</v>
      </c>
    </row>
    <row r="155" spans="1:13" x14ac:dyDescent="0.3">
      <c r="A155" t="s">
        <v>403</v>
      </c>
      <c r="B155">
        <v>554.08000000000004</v>
      </c>
      <c r="C155" s="6">
        <f>B155*6.56</f>
        <v>3634.7647999999999</v>
      </c>
      <c r="D155" s="2">
        <f>MAX(B154:B171)-B155</f>
        <v>1.7397999999999456</v>
      </c>
      <c r="E155" s="2">
        <f t="shared" ref="E155:E171" si="44">D155*6.56</f>
        <v>11.413087999999643</v>
      </c>
      <c r="F155" s="3">
        <f t="shared" ref="F155:F171" si="45">ROUND(E155/78,0)</f>
        <v>0</v>
      </c>
      <c r="G155" s="3">
        <f t="shared" ref="G155:G171" si="46">E155-F155*78</f>
        <v>11.413087999999643</v>
      </c>
      <c r="L155" t="s">
        <v>616</v>
      </c>
      <c r="M155" s="4">
        <f t="shared" si="43"/>
        <v>4</v>
      </c>
    </row>
    <row r="156" spans="1:13" x14ac:dyDescent="0.3">
      <c r="A156" t="s">
        <v>128</v>
      </c>
      <c r="B156">
        <v>524.48149999999998</v>
      </c>
      <c r="C156" s="6">
        <f>B156*6.56</f>
        <v>3440.5986399999997</v>
      </c>
      <c r="D156" s="2">
        <f>MAX(B154:B171)-B156</f>
        <v>31.338300000000004</v>
      </c>
      <c r="E156" s="2">
        <f t="shared" si="44"/>
        <v>205.57924800000001</v>
      </c>
      <c r="F156" s="3">
        <f t="shared" si="45"/>
        <v>3</v>
      </c>
      <c r="G156" s="3">
        <f t="shared" si="46"/>
        <v>-28.420751999999993</v>
      </c>
      <c r="L156" t="s">
        <v>617</v>
      </c>
      <c r="M156" s="4">
        <f t="shared" si="43"/>
        <v>4</v>
      </c>
    </row>
    <row r="157" spans="1:13" x14ac:dyDescent="0.3">
      <c r="A157" t="s">
        <v>129</v>
      </c>
      <c r="B157">
        <v>527.43089999999995</v>
      </c>
      <c r="C157" s="6">
        <f>B157*6.56</f>
        <v>3459.9467039999995</v>
      </c>
      <c r="D157" s="2">
        <f>MAX(B154:B171)-B157</f>
        <v>28.388900000000035</v>
      </c>
      <c r="E157" s="2">
        <f t="shared" si="44"/>
        <v>186.23118400000021</v>
      </c>
      <c r="F157" s="3">
        <f t="shared" si="45"/>
        <v>2</v>
      </c>
      <c r="G157" s="3">
        <f t="shared" si="46"/>
        <v>30.231184000000212</v>
      </c>
      <c r="L157" t="s">
        <v>618</v>
      </c>
      <c r="M157" s="4">
        <f t="shared" si="43"/>
        <v>4</v>
      </c>
    </row>
    <row r="158" spans="1:13" x14ac:dyDescent="0.3">
      <c r="A158" t="s">
        <v>130</v>
      </c>
      <c r="B158">
        <v>520.072</v>
      </c>
      <c r="C158" s="6">
        <f>B158*6.56</f>
        <v>3411.6723199999997</v>
      </c>
      <c r="D158" s="2">
        <f>MAX(B154:B171)-B158</f>
        <v>35.747799999999984</v>
      </c>
      <c r="E158" s="2">
        <f t="shared" si="44"/>
        <v>234.50556799999987</v>
      </c>
      <c r="F158" s="3">
        <f t="shared" si="45"/>
        <v>3</v>
      </c>
      <c r="G158" s="3">
        <f t="shared" si="46"/>
        <v>0.50556799999986879</v>
      </c>
      <c r="L158" t="s">
        <v>619</v>
      </c>
      <c r="M158" s="4">
        <f t="shared" si="43"/>
        <v>5</v>
      </c>
    </row>
    <row r="159" spans="1:13" x14ac:dyDescent="0.3">
      <c r="A159" t="s">
        <v>131</v>
      </c>
      <c r="B159">
        <v>522.65340000000003</v>
      </c>
      <c r="C159" s="6">
        <f>B159*6.56</f>
        <v>3428.6063039999999</v>
      </c>
      <c r="D159" s="2">
        <f>MAX(B154:B171)-B159</f>
        <v>33.166399999999953</v>
      </c>
      <c r="E159" s="2">
        <f t="shared" si="44"/>
        <v>217.57158399999969</v>
      </c>
      <c r="F159" s="3">
        <f t="shared" si="45"/>
        <v>3</v>
      </c>
      <c r="G159" s="3">
        <f t="shared" si="46"/>
        <v>-16.428416000000311</v>
      </c>
      <c r="L159" t="s">
        <v>620</v>
      </c>
      <c r="M159" s="4">
        <f t="shared" si="43"/>
        <v>5</v>
      </c>
    </row>
    <row r="160" spans="1:13" x14ac:dyDescent="0.3">
      <c r="A160" t="s">
        <v>132</v>
      </c>
      <c r="B160">
        <v>516.05309999999997</v>
      </c>
      <c r="C160" s="6">
        <f>B160*6.56</f>
        <v>3385.3083359999996</v>
      </c>
      <c r="D160" s="2">
        <f>MAX(B154:B171)-B160</f>
        <v>39.766700000000014</v>
      </c>
      <c r="E160" s="2">
        <f t="shared" si="44"/>
        <v>260.86955200000006</v>
      </c>
      <c r="F160" s="3">
        <f t="shared" si="45"/>
        <v>3</v>
      </c>
      <c r="G160" s="3">
        <f t="shared" si="46"/>
        <v>26.869552000000056</v>
      </c>
      <c r="L160" t="s">
        <v>621</v>
      </c>
      <c r="M160" s="4">
        <f t="shared" si="43"/>
        <v>5</v>
      </c>
    </row>
    <row r="161" spans="1:13" x14ac:dyDescent="0.3">
      <c r="A161" t="s">
        <v>133</v>
      </c>
      <c r="B161">
        <v>519.3374</v>
      </c>
      <c r="C161" s="6">
        <f>B161*6.56</f>
        <v>3406.8533439999997</v>
      </c>
      <c r="D161" s="2">
        <f>MAX(B154:B171)-B161</f>
        <v>36.482399999999984</v>
      </c>
      <c r="E161" s="2">
        <f t="shared" si="44"/>
        <v>239.32454399999989</v>
      </c>
      <c r="F161" s="3">
        <f t="shared" si="45"/>
        <v>3</v>
      </c>
      <c r="G161" s="3">
        <f t="shared" si="46"/>
        <v>5.3245439999998894</v>
      </c>
      <c r="L161" t="s">
        <v>622</v>
      </c>
      <c r="M161" s="4">
        <f t="shared" si="43"/>
        <v>6</v>
      </c>
    </row>
    <row r="162" spans="1:13" x14ac:dyDescent="0.3">
      <c r="A162" t="s">
        <v>134</v>
      </c>
      <c r="B162">
        <v>513.67100000000005</v>
      </c>
      <c r="C162" s="6">
        <f>B162*6.56</f>
        <v>3369.6817599999999</v>
      </c>
      <c r="D162" s="2">
        <f>MAX(B154:B171)-B162</f>
        <v>42.148799999999937</v>
      </c>
      <c r="E162" s="2">
        <f t="shared" si="44"/>
        <v>276.4961279999996</v>
      </c>
      <c r="F162" s="3">
        <f t="shared" si="45"/>
        <v>4</v>
      </c>
      <c r="G162" s="3">
        <f t="shared" si="46"/>
        <v>-35.503872000000399</v>
      </c>
      <c r="L162" t="s">
        <v>623</v>
      </c>
      <c r="M162" s="4">
        <f t="shared" ref="M162:M169" si="47">F392</f>
        <v>2</v>
      </c>
    </row>
    <row r="163" spans="1:13" x14ac:dyDescent="0.3">
      <c r="A163" t="s">
        <v>135</v>
      </c>
      <c r="B163">
        <v>517.14089999999999</v>
      </c>
      <c r="C163" s="6">
        <f>B163*6.56</f>
        <v>3392.4443039999996</v>
      </c>
      <c r="D163" s="2">
        <f>MAX(B154:B171)-B163</f>
        <v>38.678899999999999</v>
      </c>
      <c r="E163" s="2">
        <f t="shared" si="44"/>
        <v>253.73358399999998</v>
      </c>
      <c r="F163" s="3">
        <f t="shared" si="45"/>
        <v>3</v>
      </c>
      <c r="G163" s="3">
        <f t="shared" si="46"/>
        <v>19.733583999999979</v>
      </c>
      <c r="L163" t="s">
        <v>624</v>
      </c>
      <c r="M163" s="4">
        <f t="shared" si="47"/>
        <v>2</v>
      </c>
    </row>
    <row r="164" spans="1:13" x14ac:dyDescent="0.3">
      <c r="A164" t="s">
        <v>136</v>
      </c>
      <c r="B164">
        <v>524.98609999999996</v>
      </c>
      <c r="C164" s="6">
        <f>B164*6.56</f>
        <v>3443.9088159999997</v>
      </c>
      <c r="D164" s="2">
        <f>MAX(B154:B171)-B164</f>
        <v>30.833700000000022</v>
      </c>
      <c r="E164" s="2">
        <f t="shared" si="44"/>
        <v>202.26907200000014</v>
      </c>
      <c r="F164" s="3">
        <f t="shared" si="45"/>
        <v>3</v>
      </c>
      <c r="G164" s="3">
        <f t="shared" si="46"/>
        <v>-31.730927999999864</v>
      </c>
      <c r="L164" t="s">
        <v>625</v>
      </c>
      <c r="M164" s="4">
        <f t="shared" si="47"/>
        <v>1</v>
      </c>
    </row>
    <row r="165" spans="1:13" x14ac:dyDescent="0.3">
      <c r="A165" t="s">
        <v>137</v>
      </c>
      <c r="B165">
        <v>528.01080000000002</v>
      </c>
      <c r="C165" s="6">
        <f>B165*6.56</f>
        <v>3463.7508480000001</v>
      </c>
      <c r="D165" s="2">
        <f>MAX(B154:B171)-B165</f>
        <v>27.808999999999969</v>
      </c>
      <c r="E165" s="2">
        <f t="shared" si="44"/>
        <v>182.42703999999978</v>
      </c>
      <c r="F165" s="3">
        <f t="shared" si="45"/>
        <v>2</v>
      </c>
      <c r="G165" s="3">
        <f t="shared" si="46"/>
        <v>26.427039999999778</v>
      </c>
      <c r="L165" t="s">
        <v>626</v>
      </c>
      <c r="M165" s="4">
        <f t="shared" si="47"/>
        <v>1</v>
      </c>
    </row>
    <row r="166" spans="1:13" x14ac:dyDescent="0.3">
      <c r="A166" t="s">
        <v>138</v>
      </c>
      <c r="B166">
        <v>520.65189999999996</v>
      </c>
      <c r="C166" s="6">
        <f>B166*6.56</f>
        <v>3415.4764639999994</v>
      </c>
      <c r="D166" s="2">
        <f>MAX(B154:B171)-B166</f>
        <v>35.167900000000031</v>
      </c>
      <c r="E166" s="2">
        <f t="shared" si="44"/>
        <v>230.7014240000002</v>
      </c>
      <c r="F166" s="3">
        <f t="shared" si="45"/>
        <v>3</v>
      </c>
      <c r="G166" s="3">
        <f t="shared" si="46"/>
        <v>-3.2985759999997981</v>
      </c>
      <c r="L166" t="s">
        <v>627</v>
      </c>
      <c r="M166" s="4">
        <f t="shared" si="47"/>
        <v>1</v>
      </c>
    </row>
    <row r="167" spans="1:13" x14ac:dyDescent="0.3">
      <c r="A167" t="s">
        <v>139</v>
      </c>
      <c r="B167">
        <v>523.23329999999999</v>
      </c>
      <c r="C167" s="6">
        <f>B167*6.56</f>
        <v>3432.4104479999996</v>
      </c>
      <c r="D167" s="2">
        <f>MAX(B154:B171)-B167</f>
        <v>32.586500000000001</v>
      </c>
      <c r="E167" s="2">
        <f t="shared" si="44"/>
        <v>213.76743999999999</v>
      </c>
      <c r="F167" s="3">
        <f t="shared" si="45"/>
        <v>3</v>
      </c>
      <c r="G167" s="3">
        <f t="shared" si="46"/>
        <v>-20.232560000000007</v>
      </c>
      <c r="L167" t="s">
        <v>628</v>
      </c>
      <c r="M167" s="4">
        <f t="shared" si="47"/>
        <v>1</v>
      </c>
    </row>
    <row r="168" spans="1:13" x14ac:dyDescent="0.3">
      <c r="A168" t="s">
        <v>140</v>
      </c>
      <c r="B168">
        <v>516.63300000000004</v>
      </c>
      <c r="C168" s="6">
        <f>B168*6.56</f>
        <v>3389.1124800000002</v>
      </c>
      <c r="D168" s="2">
        <f>MAX(B154:B171)-B168</f>
        <v>39.186799999999948</v>
      </c>
      <c r="E168" s="2">
        <f t="shared" si="44"/>
        <v>257.06540799999965</v>
      </c>
      <c r="F168" s="3">
        <f t="shared" si="45"/>
        <v>3</v>
      </c>
      <c r="G168" s="3">
        <f t="shared" si="46"/>
        <v>23.06540799999965</v>
      </c>
      <c r="L168" t="s">
        <v>629</v>
      </c>
      <c r="M168" s="4">
        <f t="shared" si="47"/>
        <v>0</v>
      </c>
    </row>
    <row r="169" spans="1:13" x14ac:dyDescent="0.3">
      <c r="A169" t="s">
        <v>141</v>
      </c>
      <c r="B169">
        <v>519.9171</v>
      </c>
      <c r="C169" s="6">
        <f>B169*6.56</f>
        <v>3410.656176</v>
      </c>
      <c r="D169" s="2">
        <f>MAX(B154:B171)-B169</f>
        <v>35.902699999999982</v>
      </c>
      <c r="E169" s="2">
        <f t="shared" si="44"/>
        <v>235.52171199999987</v>
      </c>
      <c r="F169" s="3">
        <f t="shared" si="45"/>
        <v>3</v>
      </c>
      <c r="G169" s="3">
        <f t="shared" si="46"/>
        <v>1.5217119999998658</v>
      </c>
      <c r="L169" t="s">
        <v>630</v>
      </c>
      <c r="M169" s="4">
        <f t="shared" si="47"/>
        <v>0</v>
      </c>
    </row>
    <row r="170" spans="1:13" x14ac:dyDescent="0.3">
      <c r="A170" t="s">
        <v>142</v>
      </c>
      <c r="B170">
        <v>514.25080000000003</v>
      </c>
      <c r="C170" s="6">
        <f>B170*6.56</f>
        <v>3373.485248</v>
      </c>
      <c r="D170" s="2">
        <f>MAX(B154:B171)-B170</f>
        <v>41.56899999999996</v>
      </c>
      <c r="E170" s="2">
        <f t="shared" si="44"/>
        <v>272.6926399999997</v>
      </c>
      <c r="F170" s="3">
        <f t="shared" si="45"/>
        <v>3</v>
      </c>
      <c r="G170" s="3">
        <f t="shared" si="46"/>
        <v>38.692639999999699</v>
      </c>
      <c r="L170" t="s">
        <v>631</v>
      </c>
      <c r="M170" s="4">
        <f t="shared" ref="M170:M177" si="48">F411</f>
        <v>4</v>
      </c>
    </row>
    <row r="171" spans="1:13" x14ac:dyDescent="0.3">
      <c r="A171" t="s">
        <v>143</v>
      </c>
      <c r="B171">
        <v>517.79549999999995</v>
      </c>
      <c r="C171" s="6">
        <f>B171*6.56</f>
        <v>3396.7384799999995</v>
      </c>
      <c r="D171" s="2">
        <f>MAX(B154:B171)-B171</f>
        <v>38.024300000000039</v>
      </c>
      <c r="E171" s="2">
        <f t="shared" si="44"/>
        <v>249.43940800000024</v>
      </c>
      <c r="F171" s="3">
        <f t="shared" si="45"/>
        <v>3</v>
      </c>
      <c r="G171" s="3">
        <f t="shared" si="46"/>
        <v>15.439408000000242</v>
      </c>
      <c r="L171" t="s">
        <v>632</v>
      </c>
      <c r="M171" s="4">
        <f t="shared" si="48"/>
        <v>3</v>
      </c>
    </row>
    <row r="172" spans="1:13" x14ac:dyDescent="0.3">
      <c r="B172"/>
      <c r="L172" t="s">
        <v>633</v>
      </c>
      <c r="M172" s="4">
        <f t="shared" si="48"/>
        <v>3</v>
      </c>
    </row>
    <row r="173" spans="1:13" x14ac:dyDescent="0.3">
      <c r="A173" t="s">
        <v>404</v>
      </c>
      <c r="B173">
        <v>422.1977</v>
      </c>
      <c r="C173" s="6">
        <f>B173*6.56</f>
        <v>2769.616912</v>
      </c>
      <c r="D173" s="2">
        <f>MAX(B173:B190)-B173</f>
        <v>0</v>
      </c>
      <c r="E173" s="2">
        <f>D173*6.56</f>
        <v>0</v>
      </c>
      <c r="F173" s="3">
        <f>ROUND(E173/78,0)</f>
        <v>0</v>
      </c>
      <c r="G173" s="3">
        <f>E173-F173*78</f>
        <v>0</v>
      </c>
      <c r="L173" t="s">
        <v>634</v>
      </c>
      <c r="M173" s="4">
        <f t="shared" si="48"/>
        <v>3</v>
      </c>
    </row>
    <row r="174" spans="1:13" x14ac:dyDescent="0.3">
      <c r="A174" t="s">
        <v>405</v>
      </c>
      <c r="B174">
        <v>419.93759999999997</v>
      </c>
      <c r="C174" s="6">
        <f>B174*6.56</f>
        <v>2754.7906559999997</v>
      </c>
      <c r="D174" s="2">
        <f>MAX(B173:B190)-B174</f>
        <v>2.2601000000000226</v>
      </c>
      <c r="E174" s="2">
        <f t="shared" ref="E174:E190" si="49">D174*6.56</f>
        <v>14.826256000000148</v>
      </c>
      <c r="F174" s="3">
        <f t="shared" ref="F174:F190" si="50">ROUND(E174/78,0)</f>
        <v>0</v>
      </c>
      <c r="G174" s="3">
        <f t="shared" ref="G174:G190" si="51">E174-F174*78</f>
        <v>14.826256000000148</v>
      </c>
      <c r="L174" t="s">
        <v>635</v>
      </c>
      <c r="M174" s="4">
        <f t="shared" si="48"/>
        <v>3</v>
      </c>
    </row>
    <row r="175" spans="1:13" x14ac:dyDescent="0.3">
      <c r="A175" t="s">
        <v>144</v>
      </c>
      <c r="B175">
        <v>409.74970000000002</v>
      </c>
      <c r="C175" s="6">
        <f>B175*6.56</f>
        <v>2687.958032</v>
      </c>
      <c r="D175" s="2">
        <f>MAX(B173:B190)-B175</f>
        <v>12.447999999999979</v>
      </c>
      <c r="E175" s="2">
        <f t="shared" si="49"/>
        <v>81.658879999999854</v>
      </c>
      <c r="F175" s="3">
        <f t="shared" si="50"/>
        <v>1</v>
      </c>
      <c r="G175" s="3">
        <f t="shared" si="51"/>
        <v>3.6588799999998542</v>
      </c>
      <c r="L175" t="s">
        <v>636</v>
      </c>
      <c r="M175" s="4">
        <f t="shared" si="48"/>
        <v>3</v>
      </c>
    </row>
    <row r="176" spans="1:13" x14ac:dyDescent="0.3">
      <c r="A176" t="s">
        <v>145</v>
      </c>
      <c r="B176">
        <v>412.70460000000003</v>
      </c>
      <c r="C176" s="6">
        <f>B176*6.56</f>
        <v>2707.3421760000001</v>
      </c>
      <c r="D176" s="2">
        <f>MAX(B173:B190)-B176</f>
        <v>9.4930999999999699</v>
      </c>
      <c r="E176" s="2">
        <f t="shared" si="49"/>
        <v>62.274735999999798</v>
      </c>
      <c r="F176" s="3">
        <f t="shared" si="50"/>
        <v>1</v>
      </c>
      <c r="G176" s="3">
        <f t="shared" si="51"/>
        <v>-15.725264000000202</v>
      </c>
      <c r="L176" t="s">
        <v>637</v>
      </c>
      <c r="M176" s="4">
        <f t="shared" si="48"/>
        <v>2</v>
      </c>
    </row>
    <row r="177" spans="1:13" x14ac:dyDescent="0.3">
      <c r="A177" t="s">
        <v>146</v>
      </c>
      <c r="B177">
        <v>406.07769999999999</v>
      </c>
      <c r="C177" s="6">
        <f>B177*6.56</f>
        <v>2663.8697119999997</v>
      </c>
      <c r="D177" s="2">
        <f>MAX(B173:B190)-B177</f>
        <v>16.120000000000005</v>
      </c>
      <c r="E177" s="2">
        <f t="shared" si="49"/>
        <v>105.74720000000002</v>
      </c>
      <c r="F177" s="3">
        <f t="shared" si="50"/>
        <v>1</v>
      </c>
      <c r="G177" s="3">
        <f t="shared" si="51"/>
        <v>27.747200000000021</v>
      </c>
      <c r="L177" t="s">
        <v>638</v>
      </c>
      <c r="M177" s="4">
        <f t="shared" si="48"/>
        <v>2</v>
      </c>
    </row>
    <row r="178" spans="1:13" x14ac:dyDescent="0.3">
      <c r="A178" t="s">
        <v>147</v>
      </c>
      <c r="B178">
        <v>409.08640000000003</v>
      </c>
      <c r="C178" s="6">
        <f>B178*6.56</f>
        <v>2683.6067840000001</v>
      </c>
      <c r="D178" s="2">
        <f>MAX(B173:B190)-B178</f>
        <v>13.111299999999972</v>
      </c>
      <c r="E178" s="2">
        <f t="shared" si="49"/>
        <v>86.01012799999981</v>
      </c>
      <c r="F178" s="3">
        <f t="shared" si="50"/>
        <v>1</v>
      </c>
      <c r="G178" s="3">
        <f t="shared" si="51"/>
        <v>8.0101279999998098</v>
      </c>
      <c r="L178" t="s">
        <v>639</v>
      </c>
      <c r="M178" s="4">
        <f t="shared" ref="M178:M185" si="52">F430</f>
        <v>0</v>
      </c>
    </row>
    <row r="179" spans="1:13" x14ac:dyDescent="0.3">
      <c r="A179" t="s">
        <v>148</v>
      </c>
      <c r="B179">
        <v>402.9914</v>
      </c>
      <c r="C179" s="6">
        <f>B179*6.56</f>
        <v>2643.6235839999999</v>
      </c>
      <c r="D179" s="2">
        <f>MAX(B173:B190)-B179</f>
        <v>19.206299999999999</v>
      </c>
      <c r="E179" s="2">
        <f t="shared" si="49"/>
        <v>125.99332799999999</v>
      </c>
      <c r="F179" s="3">
        <f t="shared" si="50"/>
        <v>2</v>
      </c>
      <c r="G179" s="3">
        <f t="shared" si="51"/>
        <v>-30.006672000000009</v>
      </c>
      <c r="L179" t="s">
        <v>640</v>
      </c>
      <c r="M179" s="4">
        <f t="shared" si="52"/>
        <v>5</v>
      </c>
    </row>
    <row r="180" spans="1:13" x14ac:dyDescent="0.3">
      <c r="A180" t="s">
        <v>149</v>
      </c>
      <c r="B180">
        <v>406.70010000000002</v>
      </c>
      <c r="C180" s="6">
        <f>B180*6.56</f>
        <v>2667.9526559999999</v>
      </c>
      <c r="D180" s="2">
        <f>MAX(B173:B190)-B180</f>
        <v>15.497599999999977</v>
      </c>
      <c r="E180" s="2">
        <f t="shared" si="49"/>
        <v>101.66425599999984</v>
      </c>
      <c r="F180" s="3">
        <f t="shared" si="50"/>
        <v>1</v>
      </c>
      <c r="G180" s="3">
        <f t="shared" si="51"/>
        <v>23.664255999999838</v>
      </c>
      <c r="L180" t="s">
        <v>641</v>
      </c>
      <c r="M180" s="4">
        <f t="shared" si="52"/>
        <v>2</v>
      </c>
    </row>
    <row r="181" spans="1:13" x14ac:dyDescent="0.3">
      <c r="A181" t="s">
        <v>150</v>
      </c>
      <c r="B181">
        <v>400.33479999999997</v>
      </c>
      <c r="C181" s="6">
        <f>B181*6.56</f>
        <v>2626.1962879999996</v>
      </c>
      <c r="D181" s="2">
        <f>MAX(B173:B190)-B181</f>
        <v>21.862900000000025</v>
      </c>
      <c r="E181" s="2">
        <f t="shared" si="49"/>
        <v>143.42062400000015</v>
      </c>
      <c r="F181" s="3">
        <f t="shared" si="50"/>
        <v>2</v>
      </c>
      <c r="G181" s="3">
        <f t="shared" si="51"/>
        <v>-12.579375999999854</v>
      </c>
      <c r="L181" t="s">
        <v>642</v>
      </c>
      <c r="M181" s="4">
        <f t="shared" si="52"/>
        <v>5</v>
      </c>
    </row>
    <row r="182" spans="1:13" x14ac:dyDescent="0.3">
      <c r="A182" t="s">
        <v>151</v>
      </c>
      <c r="B182">
        <v>402.8254</v>
      </c>
      <c r="C182" s="6">
        <f>B182*6.56</f>
        <v>2642.5346239999999</v>
      </c>
      <c r="D182" s="2">
        <f>MAX(B173:B190)-B182</f>
        <v>19.372299999999996</v>
      </c>
      <c r="E182" s="2">
        <f t="shared" si="49"/>
        <v>127.08228799999996</v>
      </c>
      <c r="F182" s="3">
        <f t="shared" si="50"/>
        <v>2</v>
      </c>
      <c r="G182" s="3">
        <f t="shared" si="51"/>
        <v>-28.917712000000037</v>
      </c>
      <c r="L182" t="s">
        <v>643</v>
      </c>
      <c r="M182" s="4">
        <f t="shared" si="52"/>
        <v>5</v>
      </c>
    </row>
    <row r="183" spans="1:13" x14ac:dyDescent="0.3">
      <c r="A183" t="s">
        <v>152</v>
      </c>
      <c r="B183">
        <v>410.58620000000002</v>
      </c>
      <c r="C183" s="6">
        <f>B183*6.56</f>
        <v>2693.4454719999999</v>
      </c>
      <c r="D183" s="2">
        <f>MAX(B173:B190)-B183</f>
        <v>11.611499999999978</v>
      </c>
      <c r="E183" s="2">
        <f t="shared" si="49"/>
        <v>76.171439999999848</v>
      </c>
      <c r="F183" s="3">
        <f t="shared" si="50"/>
        <v>1</v>
      </c>
      <c r="G183" s="3">
        <f t="shared" si="51"/>
        <v>-1.8285600000001523</v>
      </c>
      <c r="L183" t="s">
        <v>644</v>
      </c>
      <c r="M183" s="4">
        <f t="shared" si="52"/>
        <v>5</v>
      </c>
    </row>
    <row r="184" spans="1:13" x14ac:dyDescent="0.3">
      <c r="A184" t="s">
        <v>153</v>
      </c>
      <c r="B184">
        <v>413.44470000000001</v>
      </c>
      <c r="C184" s="6">
        <f>B184*6.56</f>
        <v>2712.197232</v>
      </c>
      <c r="D184" s="2">
        <f>MAX(B173:B190)-B184</f>
        <v>8.7529999999999859</v>
      </c>
      <c r="E184" s="2">
        <f t="shared" si="49"/>
        <v>57.419679999999907</v>
      </c>
      <c r="F184" s="3">
        <f t="shared" si="50"/>
        <v>1</v>
      </c>
      <c r="G184" s="3">
        <f t="shared" si="51"/>
        <v>-20.580320000000093</v>
      </c>
      <c r="L184" t="s">
        <v>645</v>
      </c>
      <c r="M184" s="4">
        <f t="shared" si="52"/>
        <v>6</v>
      </c>
    </row>
    <row r="185" spans="1:13" x14ac:dyDescent="0.3">
      <c r="A185" t="s">
        <v>154</v>
      </c>
      <c r="B185">
        <v>406.82330000000002</v>
      </c>
      <c r="C185" s="6">
        <f>B185*6.56</f>
        <v>2668.7608479999999</v>
      </c>
      <c r="D185" s="2">
        <f>MAX(B173:B190)-B185</f>
        <v>15.37439999999998</v>
      </c>
      <c r="E185" s="2">
        <f t="shared" si="49"/>
        <v>100.85606399999986</v>
      </c>
      <c r="F185" s="3">
        <f t="shared" si="50"/>
        <v>1</v>
      </c>
      <c r="G185" s="3">
        <f t="shared" si="51"/>
        <v>22.856063999999861</v>
      </c>
      <c r="L185" t="s">
        <v>646</v>
      </c>
      <c r="M185" s="4">
        <f t="shared" si="52"/>
        <v>0</v>
      </c>
    </row>
    <row r="186" spans="1:13" x14ac:dyDescent="0.3">
      <c r="A186" t="s">
        <v>155</v>
      </c>
      <c r="B186">
        <v>410.09690000000001</v>
      </c>
      <c r="C186" s="6">
        <f>B186*6.56</f>
        <v>2690.2356639999998</v>
      </c>
      <c r="D186" s="2">
        <f>MAX(B173:B190)-B186</f>
        <v>12.100799999999992</v>
      </c>
      <c r="E186" s="2">
        <f t="shared" si="49"/>
        <v>79.381247999999943</v>
      </c>
      <c r="F186" s="3">
        <f t="shared" si="50"/>
        <v>1</v>
      </c>
      <c r="G186" s="3">
        <f t="shared" si="51"/>
        <v>1.3812479999999425</v>
      </c>
      <c r="L186" t="s">
        <v>647</v>
      </c>
      <c r="M186" s="4">
        <f t="shared" ref="M186:M193" si="53">F449</f>
        <v>0</v>
      </c>
    </row>
    <row r="187" spans="1:13" x14ac:dyDescent="0.3">
      <c r="A187" t="s">
        <v>156</v>
      </c>
      <c r="B187">
        <v>403.58569999999997</v>
      </c>
      <c r="C187" s="6">
        <f>B187*6.56</f>
        <v>2647.5221919999994</v>
      </c>
      <c r="D187" s="2">
        <f>MAX(B173:B190)-B187</f>
        <v>18.612000000000023</v>
      </c>
      <c r="E187" s="2">
        <f t="shared" si="49"/>
        <v>122.09472000000015</v>
      </c>
      <c r="F187" s="3">
        <f t="shared" si="50"/>
        <v>2</v>
      </c>
      <c r="G187" s="3">
        <f t="shared" si="51"/>
        <v>-33.905279999999848</v>
      </c>
      <c r="L187" t="s">
        <v>648</v>
      </c>
      <c r="M187" s="4">
        <f t="shared" si="53"/>
        <v>0</v>
      </c>
    </row>
    <row r="188" spans="1:13" x14ac:dyDescent="0.3">
      <c r="A188" t="s">
        <v>157</v>
      </c>
      <c r="B188">
        <v>406.91849999999999</v>
      </c>
      <c r="C188" s="6">
        <f>B188*6.56</f>
        <v>2669.3853599999998</v>
      </c>
      <c r="D188" s="2">
        <f>MAX(B173:B190)-B188</f>
        <v>15.279200000000003</v>
      </c>
      <c r="E188" s="2">
        <f t="shared" si="49"/>
        <v>100.23155200000001</v>
      </c>
      <c r="F188" s="3">
        <f t="shared" si="50"/>
        <v>1</v>
      </c>
      <c r="G188" s="3">
        <f t="shared" si="51"/>
        <v>22.231552000000008</v>
      </c>
      <c r="L188" t="s">
        <v>649</v>
      </c>
      <c r="M188" s="4">
        <f t="shared" si="53"/>
        <v>6</v>
      </c>
    </row>
    <row r="189" spans="1:13" x14ac:dyDescent="0.3">
      <c r="A189" t="s">
        <v>158</v>
      </c>
      <c r="B189">
        <v>400.91019999999997</v>
      </c>
      <c r="C189" s="6">
        <f>B189*6.56</f>
        <v>2629.9709119999998</v>
      </c>
      <c r="D189" s="2">
        <f>MAX(B173:B190)-B189</f>
        <v>21.287500000000023</v>
      </c>
      <c r="E189" s="2">
        <f t="shared" si="49"/>
        <v>139.64600000000013</v>
      </c>
      <c r="F189" s="3">
        <f t="shared" si="50"/>
        <v>2</v>
      </c>
      <c r="G189" s="3">
        <f t="shared" si="51"/>
        <v>-16.353999999999871</v>
      </c>
      <c r="L189" t="s">
        <v>650</v>
      </c>
      <c r="M189" s="4">
        <f t="shared" si="53"/>
        <v>2</v>
      </c>
    </row>
    <row r="190" spans="1:13" x14ac:dyDescent="0.3">
      <c r="A190" t="s">
        <v>159</v>
      </c>
      <c r="B190">
        <v>402.98649999999998</v>
      </c>
      <c r="C190" s="6">
        <f>B190*6.56</f>
        <v>2643.5914399999997</v>
      </c>
      <c r="D190" s="2">
        <f>MAX(B173:B190)-B190</f>
        <v>19.211200000000019</v>
      </c>
      <c r="E190" s="2">
        <f t="shared" si="49"/>
        <v>126.02547200000012</v>
      </c>
      <c r="F190" s="3">
        <f t="shared" si="50"/>
        <v>2</v>
      </c>
      <c r="G190" s="3">
        <f t="shared" si="51"/>
        <v>-29.974527999999879</v>
      </c>
      <c r="L190" t="s">
        <v>651</v>
      </c>
      <c r="M190" s="4">
        <f t="shared" si="53"/>
        <v>4</v>
      </c>
    </row>
    <row r="191" spans="1:13" x14ac:dyDescent="0.3">
      <c r="B191"/>
      <c r="L191" t="s">
        <v>652</v>
      </c>
      <c r="M191" s="4">
        <f t="shared" si="53"/>
        <v>2</v>
      </c>
    </row>
    <row r="192" spans="1:13" x14ac:dyDescent="0.3">
      <c r="A192" t="s">
        <v>406</v>
      </c>
      <c r="B192">
        <v>399.23239999999998</v>
      </c>
      <c r="C192" s="6">
        <f>B192*6.56</f>
        <v>2618.9645439999999</v>
      </c>
      <c r="D192" s="2">
        <f>MAX(B192:B209)-B192</f>
        <v>4.7100000000000364</v>
      </c>
      <c r="E192" s="2">
        <f>D192*6.56</f>
        <v>30.897600000000235</v>
      </c>
      <c r="F192" s="3">
        <f>ROUND(E192/78,0)</f>
        <v>0</v>
      </c>
      <c r="G192" s="3">
        <f>E192-F192*78</f>
        <v>30.897600000000235</v>
      </c>
      <c r="L192" t="s">
        <v>653</v>
      </c>
      <c r="M192" s="4">
        <f t="shared" si="53"/>
        <v>2</v>
      </c>
    </row>
    <row r="193" spans="1:13" x14ac:dyDescent="0.3">
      <c r="A193" t="s">
        <v>407</v>
      </c>
      <c r="B193">
        <v>403.94240000000002</v>
      </c>
      <c r="C193" s="6">
        <f>B193*6.56</f>
        <v>2649.8621440000002</v>
      </c>
      <c r="D193" s="2">
        <f>MAX(B192:B209)-B193</f>
        <v>0</v>
      </c>
      <c r="E193" s="2">
        <f t="shared" ref="E193:E209" si="54">D193*6.56</f>
        <v>0</v>
      </c>
      <c r="F193" s="3">
        <f t="shared" ref="F193:F209" si="55">ROUND(E193/78,0)</f>
        <v>0</v>
      </c>
      <c r="G193" s="3">
        <f t="shared" ref="G193:G209" si="56">E193-F193*78</f>
        <v>0</v>
      </c>
      <c r="L193" t="s">
        <v>654</v>
      </c>
      <c r="M193" s="4">
        <f t="shared" si="53"/>
        <v>0</v>
      </c>
    </row>
    <row r="194" spans="1:13" x14ac:dyDescent="0.3">
      <c r="A194" t="s">
        <v>160</v>
      </c>
      <c r="B194">
        <v>369.4486</v>
      </c>
      <c r="C194" s="6">
        <f>B194*6.56</f>
        <v>2423.5828159999996</v>
      </c>
      <c r="D194" s="2">
        <f>MAX(B192:B209)-B194</f>
        <v>34.493800000000022</v>
      </c>
      <c r="E194" s="2">
        <f t="shared" si="54"/>
        <v>226.27932800000013</v>
      </c>
      <c r="F194" s="3">
        <f t="shared" si="55"/>
        <v>3</v>
      </c>
      <c r="G194" s="3">
        <f t="shared" si="56"/>
        <v>-7.7206719999998654</v>
      </c>
    </row>
    <row r="195" spans="1:13" x14ac:dyDescent="0.3">
      <c r="A195" t="s">
        <v>161</v>
      </c>
      <c r="B195">
        <v>364.185</v>
      </c>
      <c r="C195" s="6">
        <f>B195*6.56</f>
        <v>2389.0535999999997</v>
      </c>
      <c r="D195" s="2">
        <f>MAX(B192:B209)-B195</f>
        <v>39.757400000000018</v>
      </c>
      <c r="E195" s="2">
        <f t="shared" si="54"/>
        <v>260.8085440000001</v>
      </c>
      <c r="F195" s="3">
        <f t="shared" si="55"/>
        <v>3</v>
      </c>
      <c r="G195" s="3">
        <f t="shared" si="56"/>
        <v>26.808544000000097</v>
      </c>
    </row>
    <row r="196" spans="1:13" x14ac:dyDescent="0.3">
      <c r="A196" t="s">
        <v>162</v>
      </c>
      <c r="B196">
        <v>357.70069999999998</v>
      </c>
      <c r="C196" s="6">
        <f>B196*6.56</f>
        <v>2346.5165919999999</v>
      </c>
      <c r="D196" s="2">
        <f>MAX(B192:B209)-B196</f>
        <v>46.241700000000037</v>
      </c>
      <c r="E196" s="2">
        <f t="shared" si="54"/>
        <v>303.34555200000023</v>
      </c>
      <c r="F196" s="3">
        <f t="shared" si="55"/>
        <v>4</v>
      </c>
      <c r="G196" s="3">
        <f t="shared" si="56"/>
        <v>-8.6544479999997748</v>
      </c>
    </row>
    <row r="197" spans="1:13" x14ac:dyDescent="0.3">
      <c r="A197" t="s">
        <v>163</v>
      </c>
      <c r="B197">
        <v>352.43700000000001</v>
      </c>
      <c r="C197" s="6">
        <f>B197*6.56</f>
        <v>2311.9867199999999</v>
      </c>
      <c r="D197" s="2">
        <f>MAX(B192:B209)-B197</f>
        <v>51.505400000000009</v>
      </c>
      <c r="E197" s="2">
        <f t="shared" si="54"/>
        <v>337.87542400000001</v>
      </c>
      <c r="F197" s="3">
        <f t="shared" si="55"/>
        <v>4</v>
      </c>
      <c r="G197" s="3">
        <f t="shared" si="56"/>
        <v>25.87542400000001</v>
      </c>
    </row>
    <row r="198" spans="1:13" x14ac:dyDescent="0.3">
      <c r="A198" t="s">
        <v>164</v>
      </c>
      <c r="B198">
        <v>347.14600000000002</v>
      </c>
      <c r="C198" s="6">
        <f>B198*6.56</f>
        <v>2277.2777599999999</v>
      </c>
      <c r="D198" s="2">
        <f>MAX(B192:B209)-B198</f>
        <v>56.796400000000006</v>
      </c>
      <c r="E198" s="2">
        <f t="shared" si="54"/>
        <v>372.584384</v>
      </c>
      <c r="F198" s="3">
        <f t="shared" si="55"/>
        <v>5</v>
      </c>
      <c r="G198" s="3">
        <f t="shared" si="56"/>
        <v>-17.415616</v>
      </c>
    </row>
    <row r="199" spans="1:13" x14ac:dyDescent="0.3">
      <c r="A199" t="s">
        <v>165</v>
      </c>
      <c r="B199">
        <v>343.87290000000002</v>
      </c>
      <c r="C199" s="6">
        <f>B199*6.56</f>
        <v>2255.8062239999999</v>
      </c>
      <c r="D199" s="2">
        <f>MAX(B192:B209)-B199</f>
        <v>60.069500000000005</v>
      </c>
      <c r="E199" s="2">
        <f t="shared" si="54"/>
        <v>394.05592000000001</v>
      </c>
      <c r="F199" s="3">
        <f t="shared" si="55"/>
        <v>5</v>
      </c>
      <c r="G199" s="3">
        <f t="shared" si="56"/>
        <v>4.0559200000000146</v>
      </c>
    </row>
    <row r="200" spans="1:13" x14ac:dyDescent="0.3">
      <c r="A200" t="s">
        <v>166</v>
      </c>
      <c r="B200">
        <v>339.0804</v>
      </c>
      <c r="C200" s="6">
        <f>B200*6.56</f>
        <v>2224.367424</v>
      </c>
      <c r="D200" s="2">
        <f>MAX(B192:B209)-B200</f>
        <v>64.862000000000023</v>
      </c>
      <c r="E200" s="2">
        <f t="shared" si="54"/>
        <v>425.49472000000014</v>
      </c>
      <c r="F200" s="3">
        <f t="shared" si="55"/>
        <v>5</v>
      </c>
      <c r="G200" s="3">
        <f t="shared" si="56"/>
        <v>35.494720000000143</v>
      </c>
    </row>
    <row r="201" spans="1:13" x14ac:dyDescent="0.3">
      <c r="A201" t="s">
        <v>167</v>
      </c>
      <c r="B201">
        <v>335.52330000000001</v>
      </c>
      <c r="C201" s="6">
        <f>B201*6.56</f>
        <v>2201.0328479999998</v>
      </c>
      <c r="D201" s="2">
        <f>MAX(B192:B209)-B201</f>
        <v>68.419100000000014</v>
      </c>
      <c r="E201" s="2">
        <f t="shared" si="54"/>
        <v>448.82929600000006</v>
      </c>
      <c r="F201" s="3">
        <f t="shared" si="55"/>
        <v>6</v>
      </c>
      <c r="G201" s="3">
        <f t="shared" si="56"/>
        <v>-19.170703999999944</v>
      </c>
    </row>
    <row r="202" spans="1:13" x14ac:dyDescent="0.3">
      <c r="A202" t="s">
        <v>168</v>
      </c>
      <c r="B202">
        <v>371.81349999999998</v>
      </c>
      <c r="C202" s="6">
        <f>B202*6.56</f>
        <v>2439.0965599999995</v>
      </c>
      <c r="D202" s="2">
        <f>MAX(B192:B209)-B202</f>
        <v>32.128900000000044</v>
      </c>
      <c r="E202" s="2">
        <f t="shared" si="54"/>
        <v>210.76558400000027</v>
      </c>
      <c r="F202" s="3">
        <f t="shared" si="55"/>
        <v>3</v>
      </c>
      <c r="G202" s="3">
        <f t="shared" si="56"/>
        <v>-23.234415999999726</v>
      </c>
    </row>
    <row r="203" spans="1:13" x14ac:dyDescent="0.3">
      <c r="A203" t="s">
        <v>169</v>
      </c>
      <c r="B203">
        <v>366.5498</v>
      </c>
      <c r="C203" s="6">
        <f>B203*6.56</f>
        <v>2404.5666879999999</v>
      </c>
      <c r="D203" s="2">
        <f>MAX(B192:B209)-B203</f>
        <v>37.392600000000016</v>
      </c>
      <c r="E203" s="2">
        <f t="shared" si="54"/>
        <v>245.29545600000009</v>
      </c>
      <c r="F203" s="3">
        <f t="shared" si="55"/>
        <v>3</v>
      </c>
      <c r="G203" s="3">
        <f t="shared" si="56"/>
        <v>11.295456000000087</v>
      </c>
    </row>
    <row r="204" spans="1:13" x14ac:dyDescent="0.3">
      <c r="A204" t="s">
        <v>170</v>
      </c>
      <c r="B204">
        <v>360.06540000000001</v>
      </c>
      <c r="C204" s="6">
        <f>B204*6.56</f>
        <v>2362.0290239999999</v>
      </c>
      <c r="D204" s="2">
        <f>MAX(B192:B209)-B204</f>
        <v>43.87700000000001</v>
      </c>
      <c r="E204" s="2">
        <f t="shared" si="54"/>
        <v>287.83312000000006</v>
      </c>
      <c r="F204" s="3">
        <f t="shared" si="55"/>
        <v>4</v>
      </c>
      <c r="G204" s="3">
        <f t="shared" si="56"/>
        <v>-24.166879999999935</v>
      </c>
    </row>
    <row r="205" spans="1:13" x14ac:dyDescent="0.3">
      <c r="A205" t="s">
        <v>171</v>
      </c>
      <c r="B205">
        <v>354.80160000000001</v>
      </c>
      <c r="C205" s="6">
        <f>B205*6.56</f>
        <v>2327.4984959999997</v>
      </c>
      <c r="D205" s="2">
        <f>MAX(B192:B209)-B205</f>
        <v>49.140800000000013</v>
      </c>
      <c r="E205" s="2">
        <f t="shared" si="54"/>
        <v>322.36364800000007</v>
      </c>
      <c r="F205" s="3">
        <f t="shared" si="55"/>
        <v>4</v>
      </c>
      <c r="G205" s="3">
        <f t="shared" si="56"/>
        <v>10.363648000000069</v>
      </c>
    </row>
    <row r="206" spans="1:13" x14ac:dyDescent="0.3">
      <c r="A206" t="s">
        <v>172</v>
      </c>
      <c r="B206">
        <v>349.51060000000001</v>
      </c>
      <c r="C206" s="6">
        <f>B206*6.56</f>
        <v>2292.7895359999998</v>
      </c>
      <c r="D206" s="2">
        <f>MAX(B192:B209)-B206</f>
        <v>54.43180000000001</v>
      </c>
      <c r="E206" s="2">
        <f t="shared" si="54"/>
        <v>357.07260800000006</v>
      </c>
      <c r="F206" s="3">
        <f t="shared" si="55"/>
        <v>5</v>
      </c>
      <c r="G206" s="3">
        <f t="shared" si="56"/>
        <v>-32.927391999999941</v>
      </c>
    </row>
    <row r="207" spans="1:13" x14ac:dyDescent="0.3">
      <c r="A207" t="s">
        <v>173</v>
      </c>
      <c r="B207">
        <v>346.2373</v>
      </c>
      <c r="C207" s="6">
        <f>B207*6.56</f>
        <v>2271.3166879999999</v>
      </c>
      <c r="D207" s="2">
        <f>MAX(B192:B209)-B207</f>
        <v>57.705100000000016</v>
      </c>
      <c r="E207" s="2">
        <f t="shared" si="54"/>
        <v>378.54545600000006</v>
      </c>
      <c r="F207" s="3">
        <f t="shared" si="55"/>
        <v>5</v>
      </c>
      <c r="G207" s="3">
        <f t="shared" si="56"/>
        <v>-11.454543999999942</v>
      </c>
    </row>
    <row r="208" spans="1:13" x14ac:dyDescent="0.3">
      <c r="A208" t="s">
        <v>174</v>
      </c>
      <c r="B208">
        <v>341.44459999999998</v>
      </c>
      <c r="C208" s="6">
        <f>B208*6.56</f>
        <v>2239.8765759999997</v>
      </c>
      <c r="D208" s="2">
        <f>MAX(B192:B209)-B208</f>
        <v>62.497800000000041</v>
      </c>
      <c r="E208" s="2">
        <f t="shared" si="54"/>
        <v>409.98556800000023</v>
      </c>
      <c r="F208" s="3">
        <f t="shared" si="55"/>
        <v>5</v>
      </c>
      <c r="G208" s="3">
        <f t="shared" si="56"/>
        <v>19.985568000000228</v>
      </c>
    </row>
    <row r="209" spans="1:7" x14ac:dyDescent="0.3">
      <c r="A209" t="s">
        <v>175</v>
      </c>
      <c r="B209">
        <v>337.88740000000001</v>
      </c>
      <c r="C209" s="6">
        <f>B209*6.56</f>
        <v>2216.5413439999998</v>
      </c>
      <c r="D209" s="2">
        <f>MAX(B192:B209)-B209</f>
        <v>66.055000000000007</v>
      </c>
      <c r="E209" s="2">
        <f t="shared" si="54"/>
        <v>433.32080000000002</v>
      </c>
      <c r="F209" s="3">
        <f t="shared" si="55"/>
        <v>6</v>
      </c>
      <c r="G209" s="3">
        <f t="shared" si="56"/>
        <v>-34.67919999999998</v>
      </c>
    </row>
    <row r="210" spans="1:7" x14ac:dyDescent="0.3">
      <c r="B210"/>
    </row>
    <row r="211" spans="1:7" x14ac:dyDescent="0.3">
      <c r="A211" t="s">
        <v>408</v>
      </c>
      <c r="B211">
        <v>184.20169999999999</v>
      </c>
      <c r="C211" s="6">
        <f>B211*6.56</f>
        <v>1208.3631519999999</v>
      </c>
      <c r="D211" s="2">
        <f>MAX(B211:B228)-B211</f>
        <v>24.081900000000019</v>
      </c>
      <c r="E211" s="2">
        <f>D211*6.56</f>
        <v>157.9772640000001</v>
      </c>
      <c r="F211" s="3">
        <f>ROUND(E211/78,0)</f>
        <v>2</v>
      </c>
      <c r="G211" s="3">
        <f>E211-F211*78</f>
        <v>1.9772640000001047</v>
      </c>
    </row>
    <row r="212" spans="1:7" x14ac:dyDescent="0.3">
      <c r="A212" t="s">
        <v>409</v>
      </c>
      <c r="B212">
        <v>180.15440000000001</v>
      </c>
      <c r="C212" s="6">
        <f>B212*6.56</f>
        <v>1181.812864</v>
      </c>
      <c r="D212" s="2">
        <f>MAX(B211:B228)-B212</f>
        <v>28.129199999999997</v>
      </c>
      <c r="E212" s="2">
        <f t="shared" ref="E212:E228" si="57">D212*6.56</f>
        <v>184.52755199999996</v>
      </c>
      <c r="F212" s="3">
        <f t="shared" ref="F212:F228" si="58">ROUND(E212/78,0)</f>
        <v>2</v>
      </c>
      <c r="G212" s="3">
        <f t="shared" ref="G212:G228" si="59">E212-F212*78</f>
        <v>28.527551999999957</v>
      </c>
    </row>
    <row r="213" spans="1:7" x14ac:dyDescent="0.3">
      <c r="A213" t="s">
        <v>176</v>
      </c>
      <c r="B213">
        <v>206.5436</v>
      </c>
      <c r="C213" s="6">
        <f>B213*6.56</f>
        <v>1354.9260159999999</v>
      </c>
      <c r="D213" s="2">
        <f>MAX(B211:B228)-B213</f>
        <v>1.7400000000000091</v>
      </c>
      <c r="E213" s="2">
        <f t="shared" si="57"/>
        <v>11.414400000000059</v>
      </c>
      <c r="F213" s="3">
        <f t="shared" si="58"/>
        <v>0</v>
      </c>
      <c r="G213" s="3">
        <f t="shared" si="59"/>
        <v>11.414400000000059</v>
      </c>
    </row>
    <row r="214" spans="1:7" x14ac:dyDescent="0.3">
      <c r="A214" t="s">
        <v>177</v>
      </c>
      <c r="B214">
        <v>202.7157</v>
      </c>
      <c r="C214" s="6">
        <f>B214*6.56</f>
        <v>1329.8149919999998</v>
      </c>
      <c r="D214" s="2">
        <f>MAX(B211:B228)-B214</f>
        <v>5.5679000000000087</v>
      </c>
      <c r="E214" s="2">
        <f t="shared" si="57"/>
        <v>36.525424000000058</v>
      </c>
      <c r="F214" s="3">
        <f t="shared" si="58"/>
        <v>0</v>
      </c>
      <c r="G214" s="3">
        <f t="shared" si="59"/>
        <v>36.525424000000058</v>
      </c>
    </row>
    <row r="215" spans="1:7" x14ac:dyDescent="0.3">
      <c r="A215" t="s">
        <v>178</v>
      </c>
      <c r="B215">
        <v>198.16309999999999</v>
      </c>
      <c r="C215" s="6">
        <f>B215*6.56</f>
        <v>1299.9499359999998</v>
      </c>
      <c r="D215" s="2">
        <f>MAX(B211:B228)-B215</f>
        <v>10.120500000000021</v>
      </c>
      <c r="E215" s="2">
        <f t="shared" si="57"/>
        <v>66.390480000000139</v>
      </c>
      <c r="F215" s="3">
        <f t="shared" si="58"/>
        <v>1</v>
      </c>
      <c r="G215" s="3">
        <f t="shared" si="59"/>
        <v>-11.609519999999861</v>
      </c>
    </row>
    <row r="216" spans="1:7" x14ac:dyDescent="0.3">
      <c r="A216" t="s">
        <v>179</v>
      </c>
      <c r="B216">
        <v>194.02520000000001</v>
      </c>
      <c r="C216" s="6">
        <f>B216*6.56</f>
        <v>1272.805312</v>
      </c>
      <c r="D216" s="2">
        <f>MAX(B211:B228)-B216</f>
        <v>14.258399999999995</v>
      </c>
      <c r="E216" s="2">
        <f t="shared" si="57"/>
        <v>93.535103999999961</v>
      </c>
      <c r="F216" s="3">
        <f t="shared" si="58"/>
        <v>1</v>
      </c>
      <c r="G216" s="3">
        <f t="shared" si="59"/>
        <v>15.535103999999961</v>
      </c>
    </row>
    <row r="217" spans="1:7" x14ac:dyDescent="0.3">
      <c r="A217" t="s">
        <v>180</v>
      </c>
      <c r="B217">
        <v>189.83449999999999</v>
      </c>
      <c r="C217" s="6">
        <f>B217*6.56</f>
        <v>1245.31432</v>
      </c>
      <c r="D217" s="2">
        <f>MAX(B211:B228)-B217</f>
        <v>18.449100000000016</v>
      </c>
      <c r="E217" s="2">
        <f t="shared" si="57"/>
        <v>121.02609600000009</v>
      </c>
      <c r="F217" s="3">
        <f t="shared" si="58"/>
        <v>2</v>
      </c>
      <c r="G217" s="3">
        <f t="shared" si="59"/>
        <v>-34.973903999999905</v>
      </c>
    </row>
    <row r="218" spans="1:7" x14ac:dyDescent="0.3">
      <c r="A218" t="s">
        <v>181</v>
      </c>
      <c r="B218">
        <v>187.0197</v>
      </c>
      <c r="C218" s="6">
        <f>B218*6.56</f>
        <v>1226.849232</v>
      </c>
      <c r="D218" s="2">
        <f>MAX(B211:B228)-B218</f>
        <v>21.263900000000007</v>
      </c>
      <c r="E218" s="2">
        <f t="shared" si="57"/>
        <v>139.49118400000003</v>
      </c>
      <c r="F218" s="3">
        <f t="shared" si="58"/>
        <v>2</v>
      </c>
      <c r="G218" s="3">
        <f t="shared" si="59"/>
        <v>-16.508815999999968</v>
      </c>
    </row>
    <row r="219" spans="1:7" x14ac:dyDescent="0.3">
      <c r="A219" t="s">
        <v>182</v>
      </c>
      <c r="B219">
        <v>174.5864</v>
      </c>
      <c r="C219" s="6">
        <f>B219*6.56</f>
        <v>1145.2867839999999</v>
      </c>
      <c r="D219" s="2">
        <f>MAX(B211:B228)-B219</f>
        <v>33.697200000000009</v>
      </c>
      <c r="E219" s="2">
        <f t="shared" si="57"/>
        <v>221.05363200000005</v>
      </c>
      <c r="F219" s="3">
        <f t="shared" si="58"/>
        <v>3</v>
      </c>
      <c r="G219" s="3">
        <f t="shared" si="59"/>
        <v>-12.94636799999995</v>
      </c>
    </row>
    <row r="220" spans="1:7" x14ac:dyDescent="0.3">
      <c r="A220" t="s">
        <v>183</v>
      </c>
      <c r="B220">
        <v>171.6122</v>
      </c>
      <c r="C220" s="6">
        <f>B220*6.56</f>
        <v>1125.776032</v>
      </c>
      <c r="D220" s="2">
        <f>MAX(B211:B228)-B220</f>
        <v>36.671400000000006</v>
      </c>
      <c r="E220" s="2">
        <f t="shared" si="57"/>
        <v>240.56438400000002</v>
      </c>
      <c r="F220" s="3">
        <f t="shared" si="58"/>
        <v>3</v>
      </c>
      <c r="G220" s="3">
        <f t="shared" si="59"/>
        <v>6.5643840000000182</v>
      </c>
    </row>
    <row r="221" spans="1:7" x14ac:dyDescent="0.3">
      <c r="A221" t="s">
        <v>184</v>
      </c>
      <c r="B221">
        <v>208.28360000000001</v>
      </c>
      <c r="C221" s="6">
        <f>B221*6.56</f>
        <v>1366.340416</v>
      </c>
      <c r="D221" s="2">
        <f>MAX(B211:B228)-B221</f>
        <v>0</v>
      </c>
      <c r="E221" s="2">
        <f t="shared" si="57"/>
        <v>0</v>
      </c>
      <c r="F221" s="3">
        <f t="shared" si="58"/>
        <v>0</v>
      </c>
      <c r="G221" s="3">
        <f t="shared" si="59"/>
        <v>0</v>
      </c>
    </row>
    <row r="222" spans="1:7" x14ac:dyDescent="0.3">
      <c r="A222" t="s">
        <v>185</v>
      </c>
      <c r="B222">
        <v>204.4556</v>
      </c>
      <c r="C222" s="6">
        <f>B222*6.56</f>
        <v>1341.228736</v>
      </c>
      <c r="D222" s="2">
        <f>MAX(B211:B228)-B222</f>
        <v>3.828000000000003</v>
      </c>
      <c r="E222" s="2">
        <f t="shared" si="57"/>
        <v>25.111680000000018</v>
      </c>
      <c r="F222" s="3">
        <f t="shared" si="58"/>
        <v>0</v>
      </c>
      <c r="G222" s="3">
        <f t="shared" si="59"/>
        <v>25.111680000000018</v>
      </c>
    </row>
    <row r="223" spans="1:7" x14ac:dyDescent="0.3">
      <c r="A223" t="s">
        <v>186</v>
      </c>
      <c r="B223">
        <v>199.7373</v>
      </c>
      <c r="C223" s="6">
        <f>B223*6.56</f>
        <v>1310.2766879999999</v>
      </c>
      <c r="D223" s="2">
        <f>MAX(B211:B228)-B223</f>
        <v>8.5463000000000022</v>
      </c>
      <c r="E223" s="2">
        <f t="shared" si="57"/>
        <v>56.063728000000012</v>
      </c>
      <c r="F223" s="3">
        <f t="shared" si="58"/>
        <v>1</v>
      </c>
      <c r="G223" s="3">
        <f t="shared" si="59"/>
        <v>-21.936271999999988</v>
      </c>
    </row>
    <row r="224" spans="1:7" x14ac:dyDescent="0.3">
      <c r="A224" t="s">
        <v>187</v>
      </c>
      <c r="B224">
        <v>196.02180000000001</v>
      </c>
      <c r="C224" s="6">
        <f>B224*6.56</f>
        <v>1285.903008</v>
      </c>
      <c r="D224" s="2">
        <f>MAX(B211:B228)-B224</f>
        <v>12.261799999999994</v>
      </c>
      <c r="E224" s="2">
        <f t="shared" si="57"/>
        <v>80.437407999999948</v>
      </c>
      <c r="F224" s="3">
        <f t="shared" si="58"/>
        <v>1</v>
      </c>
      <c r="G224" s="3">
        <f t="shared" si="59"/>
        <v>2.4374079999999481</v>
      </c>
    </row>
    <row r="225" spans="1:7" x14ac:dyDescent="0.3">
      <c r="A225" t="s">
        <v>188</v>
      </c>
      <c r="B225">
        <v>191.48949999999999</v>
      </c>
      <c r="C225" s="6">
        <f>B225*6.56</f>
        <v>1256.17112</v>
      </c>
      <c r="D225" s="2">
        <f>MAX(B211:B228)-B225</f>
        <v>16.794100000000014</v>
      </c>
      <c r="E225" s="2">
        <f t="shared" si="57"/>
        <v>110.16929600000009</v>
      </c>
      <c r="F225" s="3">
        <f t="shared" si="58"/>
        <v>1</v>
      </c>
      <c r="G225" s="3">
        <f t="shared" si="59"/>
        <v>32.169296000000088</v>
      </c>
    </row>
    <row r="226" spans="1:7" x14ac:dyDescent="0.3">
      <c r="A226" t="s">
        <v>189</v>
      </c>
      <c r="B226">
        <v>188.59389999999999</v>
      </c>
      <c r="C226" s="6">
        <f>B226*6.56</f>
        <v>1237.175984</v>
      </c>
      <c r="D226" s="2">
        <f>MAX(B211:B228)-B226</f>
        <v>19.689700000000016</v>
      </c>
      <c r="E226" s="2">
        <f t="shared" si="57"/>
        <v>129.16443200000009</v>
      </c>
      <c r="F226" s="3">
        <f t="shared" si="58"/>
        <v>2</v>
      </c>
      <c r="G226" s="3">
        <f t="shared" si="59"/>
        <v>-26.83556799999991</v>
      </c>
    </row>
    <row r="227" spans="1:7" x14ac:dyDescent="0.3">
      <c r="A227" t="s">
        <v>190</v>
      </c>
      <c r="B227">
        <v>176.3263</v>
      </c>
      <c r="C227" s="6">
        <f>B227*6.56</f>
        <v>1156.7005279999998</v>
      </c>
      <c r="D227" s="2">
        <f>MAX(B211:B228)-B227</f>
        <v>31.957300000000004</v>
      </c>
      <c r="E227" s="2">
        <f t="shared" si="57"/>
        <v>209.63988800000001</v>
      </c>
      <c r="F227" s="3">
        <f t="shared" si="58"/>
        <v>3</v>
      </c>
      <c r="G227" s="3">
        <f t="shared" si="59"/>
        <v>-24.360111999999987</v>
      </c>
    </row>
    <row r="228" spans="1:7" x14ac:dyDescent="0.3">
      <c r="A228" t="s">
        <v>191</v>
      </c>
      <c r="B228">
        <v>173.352</v>
      </c>
      <c r="C228" s="6">
        <f>B228*6.56</f>
        <v>1137.18912</v>
      </c>
      <c r="D228" s="2">
        <f>MAX(B211:B228)-B228</f>
        <v>34.931600000000003</v>
      </c>
      <c r="E228" s="2">
        <f t="shared" si="57"/>
        <v>229.151296</v>
      </c>
      <c r="F228" s="3">
        <f t="shared" si="58"/>
        <v>3</v>
      </c>
      <c r="G228" s="3">
        <f t="shared" si="59"/>
        <v>-4.8487039999999979</v>
      </c>
    </row>
    <row r="229" spans="1:7" x14ac:dyDescent="0.3">
      <c r="B229"/>
    </row>
    <row r="230" spans="1:7" x14ac:dyDescent="0.3">
      <c r="A230" t="s">
        <v>410</v>
      </c>
      <c r="B230">
        <v>75.179699999999997</v>
      </c>
      <c r="C230" s="6">
        <f>B230*6.56</f>
        <v>493.17883199999994</v>
      </c>
      <c r="D230" s="2">
        <f>MAX(B230:B247)-B230</f>
        <v>15.682699999999997</v>
      </c>
      <c r="E230" s="2">
        <f>D230*6.56</f>
        <v>102.87851199999997</v>
      </c>
      <c r="F230" s="3">
        <f>ROUND(E230/78,0)</f>
        <v>1</v>
      </c>
      <c r="G230" s="3">
        <f>E230-F230*78</f>
        <v>24.878511999999972</v>
      </c>
    </row>
    <row r="231" spans="1:7" x14ac:dyDescent="0.3">
      <c r="A231" t="s">
        <v>411</v>
      </c>
      <c r="B231">
        <v>72.031700000000001</v>
      </c>
      <c r="C231" s="6">
        <f>B231*6.56</f>
        <v>472.52795199999997</v>
      </c>
      <c r="D231" s="2">
        <f>MAX(B230:B247)-B231</f>
        <v>18.830699999999993</v>
      </c>
      <c r="E231" s="2">
        <f t="shared" ref="E231:E247" si="60">D231*6.56</f>
        <v>123.52939199999994</v>
      </c>
      <c r="F231" s="3">
        <f t="shared" ref="F231:F247" si="61">ROUND(E231/78,0)</f>
        <v>2</v>
      </c>
      <c r="G231" s="3">
        <f t="shared" ref="G231:G247" si="62">E231-F231*78</f>
        <v>-32.470608000000055</v>
      </c>
    </row>
    <row r="232" spans="1:7" x14ac:dyDescent="0.3">
      <c r="A232" t="s">
        <v>192</v>
      </c>
      <c r="B232">
        <v>73.349599999999995</v>
      </c>
      <c r="C232" s="6">
        <f>B232*6.56</f>
        <v>481.17337599999996</v>
      </c>
      <c r="D232" s="2">
        <f>MAX(B230:B247)-B232</f>
        <v>17.512799999999999</v>
      </c>
      <c r="E232" s="2">
        <f t="shared" si="60"/>
        <v>114.88396799999998</v>
      </c>
      <c r="F232" s="3">
        <f t="shared" si="61"/>
        <v>1</v>
      </c>
      <c r="G232" s="3">
        <f t="shared" si="62"/>
        <v>36.883967999999982</v>
      </c>
    </row>
    <row r="233" spans="1:7" x14ac:dyDescent="0.3">
      <c r="A233" t="s">
        <v>193</v>
      </c>
      <c r="B233">
        <v>76.958600000000004</v>
      </c>
      <c r="C233" s="6">
        <f>B233*6.56</f>
        <v>504.84841599999999</v>
      </c>
      <c r="D233" s="2">
        <f>MAX(B230:B247)-B233</f>
        <v>13.90379999999999</v>
      </c>
      <c r="E233" s="2">
        <f t="shared" si="60"/>
        <v>91.208927999999929</v>
      </c>
      <c r="F233" s="3">
        <f t="shared" si="61"/>
        <v>1</v>
      </c>
      <c r="G233" s="3">
        <f t="shared" si="62"/>
        <v>13.208927999999929</v>
      </c>
    </row>
    <row r="234" spans="1:7" x14ac:dyDescent="0.3">
      <c r="A234" t="s">
        <v>194</v>
      </c>
      <c r="B234">
        <v>78.667900000000003</v>
      </c>
      <c r="C234" s="6">
        <f>B234*6.56</f>
        <v>516.06142399999999</v>
      </c>
      <c r="D234" s="2">
        <f>MAX(B230:B247)-B234</f>
        <v>12.194499999999991</v>
      </c>
      <c r="E234" s="2">
        <f t="shared" si="60"/>
        <v>79.995919999999941</v>
      </c>
      <c r="F234" s="3">
        <f t="shared" si="61"/>
        <v>1</v>
      </c>
      <c r="G234" s="3">
        <f t="shared" si="62"/>
        <v>1.9959199999999413</v>
      </c>
    </row>
    <row r="235" spans="1:7" x14ac:dyDescent="0.3">
      <c r="A235" t="s">
        <v>195</v>
      </c>
      <c r="B235">
        <v>81.597999999999999</v>
      </c>
      <c r="C235" s="6">
        <f>B235*6.56</f>
        <v>535.28287999999998</v>
      </c>
      <c r="D235" s="2">
        <f>MAX(B230:B247)-B235</f>
        <v>9.2643999999999949</v>
      </c>
      <c r="E235" s="2">
        <f t="shared" si="60"/>
        <v>60.774463999999959</v>
      </c>
      <c r="F235" s="3">
        <f t="shared" si="61"/>
        <v>1</v>
      </c>
      <c r="G235" s="3">
        <f t="shared" si="62"/>
        <v>-17.225536000000041</v>
      </c>
    </row>
    <row r="236" spans="1:7" x14ac:dyDescent="0.3">
      <c r="A236" t="s">
        <v>196</v>
      </c>
      <c r="B236">
        <v>83.307199999999995</v>
      </c>
      <c r="C236" s="6">
        <f>B236*6.56</f>
        <v>546.49523199999999</v>
      </c>
      <c r="D236" s="2">
        <f>MAX(B230:B247)-B236</f>
        <v>7.5551999999999992</v>
      </c>
      <c r="E236" s="2">
        <f t="shared" si="60"/>
        <v>49.562111999999992</v>
      </c>
      <c r="F236" s="3">
        <f t="shared" si="61"/>
        <v>1</v>
      </c>
      <c r="G236" s="3">
        <f t="shared" si="62"/>
        <v>-28.437888000000008</v>
      </c>
    </row>
    <row r="237" spans="1:7" x14ac:dyDescent="0.3">
      <c r="A237" t="s">
        <v>197</v>
      </c>
      <c r="B237">
        <v>87.034400000000005</v>
      </c>
      <c r="C237" s="6">
        <f>B237*6.56</f>
        <v>570.94566399999997</v>
      </c>
      <c r="D237" s="2">
        <f>MAX(B230:B247)-B237</f>
        <v>3.8279999999999887</v>
      </c>
      <c r="E237" s="2">
        <f t="shared" si="60"/>
        <v>25.111679999999925</v>
      </c>
      <c r="F237" s="3">
        <f t="shared" si="61"/>
        <v>0</v>
      </c>
      <c r="G237" s="3">
        <f t="shared" si="62"/>
        <v>25.111679999999925</v>
      </c>
    </row>
    <row r="238" spans="1:7" x14ac:dyDescent="0.3">
      <c r="A238" t="s">
        <v>198</v>
      </c>
      <c r="B238">
        <v>87.502200000000002</v>
      </c>
      <c r="C238" s="6">
        <f>B238*6.56</f>
        <v>574.01443199999994</v>
      </c>
      <c r="D238" s="2">
        <f>MAX(B230:B247)-B238</f>
        <v>3.3601999999999919</v>
      </c>
      <c r="E238" s="2">
        <f t="shared" si="60"/>
        <v>22.042911999999944</v>
      </c>
      <c r="F238" s="3">
        <f t="shared" si="61"/>
        <v>0</v>
      </c>
      <c r="G238" s="3">
        <f t="shared" si="62"/>
        <v>22.042911999999944</v>
      </c>
    </row>
    <row r="239" spans="1:7" x14ac:dyDescent="0.3">
      <c r="A239" t="s">
        <v>199</v>
      </c>
      <c r="B239">
        <v>90.862399999999994</v>
      </c>
      <c r="C239" s="6">
        <f>B239*6.56</f>
        <v>596.05734399999994</v>
      </c>
      <c r="D239" s="2">
        <f>MAX(B230:B247)-B239</f>
        <v>0</v>
      </c>
      <c r="E239" s="2">
        <f t="shared" si="60"/>
        <v>0</v>
      </c>
      <c r="F239" s="3">
        <f t="shared" si="61"/>
        <v>0</v>
      </c>
      <c r="G239" s="3">
        <f t="shared" si="62"/>
        <v>0</v>
      </c>
    </row>
    <row r="240" spans="1:7" x14ac:dyDescent="0.3">
      <c r="A240" t="s">
        <v>200</v>
      </c>
      <c r="B240">
        <v>72.189700000000002</v>
      </c>
      <c r="C240" s="6">
        <f>B240*6.56</f>
        <v>473.56443200000001</v>
      </c>
      <c r="D240" s="2">
        <f>MAX(B230:B247)-B240</f>
        <v>18.672699999999992</v>
      </c>
      <c r="E240" s="2">
        <f t="shared" si="60"/>
        <v>122.49291199999993</v>
      </c>
      <c r="F240" s="3">
        <f t="shared" si="61"/>
        <v>2</v>
      </c>
      <c r="G240" s="3">
        <f t="shared" si="62"/>
        <v>-33.507088000000067</v>
      </c>
    </row>
    <row r="241" spans="1:7" x14ac:dyDescent="0.3">
      <c r="A241" t="s">
        <v>201</v>
      </c>
      <c r="B241">
        <v>75.798699999999997</v>
      </c>
      <c r="C241" s="6">
        <f>B241*6.56</f>
        <v>497.23947199999992</v>
      </c>
      <c r="D241" s="2">
        <f>MAX(B230:B247)-B241</f>
        <v>15.063699999999997</v>
      </c>
      <c r="E241" s="2">
        <f t="shared" si="60"/>
        <v>98.81787199999998</v>
      </c>
      <c r="F241" s="3">
        <f t="shared" si="61"/>
        <v>1</v>
      </c>
      <c r="G241" s="3">
        <f t="shared" si="62"/>
        <v>20.81787199999998</v>
      </c>
    </row>
    <row r="242" spans="1:7" x14ac:dyDescent="0.3">
      <c r="A242" t="s">
        <v>202</v>
      </c>
      <c r="B242">
        <v>77.507999999999996</v>
      </c>
      <c r="C242" s="6">
        <f>B242*6.56</f>
        <v>508.45247999999992</v>
      </c>
      <c r="D242" s="2">
        <f>MAX(B230:B247)-B242</f>
        <v>13.354399999999998</v>
      </c>
      <c r="E242" s="2">
        <f t="shared" si="60"/>
        <v>87.604863999999978</v>
      </c>
      <c r="F242" s="3">
        <f t="shared" si="61"/>
        <v>1</v>
      </c>
      <c r="G242" s="3">
        <f t="shared" si="62"/>
        <v>9.6048639999999779</v>
      </c>
    </row>
    <row r="243" spans="1:7" x14ac:dyDescent="0.3">
      <c r="A243" t="s">
        <v>203</v>
      </c>
      <c r="B243">
        <v>80.438000000000002</v>
      </c>
      <c r="C243" s="6">
        <f>B243*6.56</f>
        <v>527.67327999999998</v>
      </c>
      <c r="D243" s="2">
        <f>MAX(B230:B247)-B243</f>
        <v>10.424399999999991</v>
      </c>
      <c r="E243" s="2">
        <f t="shared" si="60"/>
        <v>68.384063999999938</v>
      </c>
      <c r="F243" s="3">
        <f t="shared" si="61"/>
        <v>1</v>
      </c>
      <c r="G243" s="3">
        <f t="shared" si="62"/>
        <v>-9.6159360000000618</v>
      </c>
    </row>
    <row r="244" spans="1:7" x14ac:dyDescent="0.3">
      <c r="A244" t="s">
        <v>204</v>
      </c>
      <c r="B244">
        <v>82.147199999999998</v>
      </c>
      <c r="C244" s="6">
        <f>B244*6.56</f>
        <v>538.88563199999999</v>
      </c>
      <c r="D244" s="2">
        <f>MAX(B230:B247)-B244</f>
        <v>8.7151999999999958</v>
      </c>
      <c r="E244" s="2">
        <f t="shared" si="60"/>
        <v>57.171711999999971</v>
      </c>
      <c r="F244" s="3">
        <f t="shared" si="61"/>
        <v>1</v>
      </c>
      <c r="G244" s="3">
        <f t="shared" si="62"/>
        <v>-20.828288000000029</v>
      </c>
    </row>
    <row r="245" spans="1:7" x14ac:dyDescent="0.3">
      <c r="A245" t="s">
        <v>205</v>
      </c>
      <c r="B245">
        <v>85.874499999999998</v>
      </c>
      <c r="C245" s="6">
        <f>B245*6.56</f>
        <v>563.3367199999999</v>
      </c>
      <c r="D245" s="2">
        <f>MAX(B230:B247)-B245</f>
        <v>4.9878999999999962</v>
      </c>
      <c r="E245" s="2">
        <f t="shared" si="60"/>
        <v>32.720623999999972</v>
      </c>
      <c r="F245" s="3">
        <f t="shared" si="61"/>
        <v>0</v>
      </c>
      <c r="G245" s="3">
        <f t="shared" si="62"/>
        <v>32.720623999999972</v>
      </c>
    </row>
    <row r="246" spans="1:7" x14ac:dyDescent="0.3">
      <c r="A246" t="s">
        <v>206</v>
      </c>
      <c r="B246">
        <v>86.342299999999994</v>
      </c>
      <c r="C246" s="6">
        <f>B246*6.56</f>
        <v>566.40548799999988</v>
      </c>
      <c r="D246" s="2">
        <f>MAX(B230:B247)-B246</f>
        <v>4.5200999999999993</v>
      </c>
      <c r="E246" s="2">
        <f t="shared" si="60"/>
        <v>29.651855999999995</v>
      </c>
      <c r="F246" s="3">
        <f t="shared" si="61"/>
        <v>0</v>
      </c>
      <c r="G246" s="3">
        <f t="shared" si="62"/>
        <v>29.651855999999995</v>
      </c>
    </row>
    <row r="247" spans="1:7" x14ac:dyDescent="0.3">
      <c r="A247" t="s">
        <v>207</v>
      </c>
      <c r="B247">
        <v>89.702399999999997</v>
      </c>
      <c r="C247" s="6">
        <f>B247*6.56</f>
        <v>588.44774399999994</v>
      </c>
      <c r="D247" s="2">
        <f>MAX(B230:B247)-B247</f>
        <v>1.1599999999999966</v>
      </c>
      <c r="E247" s="2">
        <f t="shared" si="60"/>
        <v>7.6095999999999773</v>
      </c>
      <c r="F247" s="3">
        <f t="shared" si="61"/>
        <v>0</v>
      </c>
      <c r="G247" s="3">
        <f t="shared" si="62"/>
        <v>7.6095999999999773</v>
      </c>
    </row>
    <row r="248" spans="1:7" x14ac:dyDescent="0.3">
      <c r="B248"/>
    </row>
    <row r="249" spans="1:7" x14ac:dyDescent="0.3">
      <c r="A249" t="s">
        <v>412</v>
      </c>
      <c r="B249">
        <v>215.7054</v>
      </c>
      <c r="C249" s="6">
        <f>B249*6.56</f>
        <v>1415.0274239999999</v>
      </c>
      <c r="D249" s="2">
        <f>MAX(B249:B266)-B249</f>
        <v>11.144100000000009</v>
      </c>
      <c r="E249" s="2">
        <f>D249*6.56</f>
        <v>73.105296000000052</v>
      </c>
      <c r="F249" s="3">
        <f>ROUND(E249/78,0)</f>
        <v>1</v>
      </c>
      <c r="G249" s="3">
        <f>E249-F249*78</f>
        <v>-4.8947039999999475</v>
      </c>
    </row>
    <row r="250" spans="1:7" x14ac:dyDescent="0.3">
      <c r="A250" t="s">
        <v>413</v>
      </c>
      <c r="B250">
        <v>212.36160000000001</v>
      </c>
      <c r="C250" s="6">
        <f>B250*6.56</f>
        <v>1393.0920960000001</v>
      </c>
      <c r="D250" s="2">
        <f>MAX(B249:B266)-B250</f>
        <v>14.487899999999996</v>
      </c>
      <c r="E250" s="2">
        <f t="shared" ref="E250:E266" si="63">D250*6.56</f>
        <v>95.040623999999966</v>
      </c>
      <c r="F250" s="3">
        <f t="shared" ref="F250:F266" si="64">ROUND(E250/78,0)</f>
        <v>1</v>
      </c>
      <c r="G250" s="3">
        <f t="shared" ref="G250:G266" si="65">E250-F250*78</f>
        <v>17.040623999999966</v>
      </c>
    </row>
    <row r="251" spans="1:7" x14ac:dyDescent="0.3">
      <c r="A251" t="s">
        <v>208</v>
      </c>
      <c r="B251">
        <v>209.179</v>
      </c>
      <c r="C251" s="6">
        <f>B251*6.56</f>
        <v>1372.21424</v>
      </c>
      <c r="D251" s="2">
        <f>MAX(B249:B266)-B251</f>
        <v>17.670500000000004</v>
      </c>
      <c r="E251" s="2">
        <f t="shared" si="63"/>
        <v>115.91848000000002</v>
      </c>
      <c r="F251" s="3">
        <f t="shared" si="64"/>
        <v>1</v>
      </c>
      <c r="G251" s="3">
        <f t="shared" si="65"/>
        <v>37.918480000000017</v>
      </c>
    </row>
    <row r="252" spans="1:7" x14ac:dyDescent="0.3">
      <c r="A252" t="s">
        <v>209</v>
      </c>
      <c r="B252">
        <v>212.0771</v>
      </c>
      <c r="C252" s="6">
        <f>B252*6.56</f>
        <v>1391.225776</v>
      </c>
      <c r="D252" s="2">
        <f>MAX(B249:B266)-B252</f>
        <v>14.772400000000005</v>
      </c>
      <c r="E252" s="2">
        <f t="shared" si="63"/>
        <v>96.906944000000024</v>
      </c>
      <c r="F252" s="3">
        <f t="shared" si="64"/>
        <v>1</v>
      </c>
      <c r="G252" s="3">
        <f t="shared" si="65"/>
        <v>18.906944000000024</v>
      </c>
    </row>
    <row r="253" spans="1:7" x14ac:dyDescent="0.3">
      <c r="A253" t="s">
        <v>210</v>
      </c>
      <c r="B253">
        <v>213.54640000000001</v>
      </c>
      <c r="C253" s="6">
        <f>B253*6.56</f>
        <v>1400.864384</v>
      </c>
      <c r="D253" s="2">
        <f>MAX(B249:B266)-B253</f>
        <v>13.303100000000001</v>
      </c>
      <c r="E253" s="2">
        <f t="shared" si="63"/>
        <v>87.268336000000005</v>
      </c>
      <c r="F253" s="3">
        <f t="shared" si="64"/>
        <v>1</v>
      </c>
      <c r="G253" s="3">
        <f t="shared" si="65"/>
        <v>9.268336000000005</v>
      </c>
    </row>
    <row r="254" spans="1:7" x14ac:dyDescent="0.3">
      <c r="A254" t="s">
        <v>211</v>
      </c>
      <c r="B254">
        <v>216.09899999999999</v>
      </c>
      <c r="C254" s="6">
        <f>B254*6.56</f>
        <v>1417.6094399999999</v>
      </c>
      <c r="D254" s="2">
        <f>MAX(B249:B266)-B254</f>
        <v>10.750500000000017</v>
      </c>
      <c r="E254" s="2">
        <f t="shared" si="63"/>
        <v>70.523280000000099</v>
      </c>
      <c r="F254" s="3">
        <f t="shared" si="64"/>
        <v>1</v>
      </c>
      <c r="G254" s="3">
        <f t="shared" si="65"/>
        <v>-7.4767199999999008</v>
      </c>
    </row>
    <row r="255" spans="1:7" x14ac:dyDescent="0.3">
      <c r="A255" t="s">
        <v>212</v>
      </c>
      <c r="B255">
        <v>217.5992</v>
      </c>
      <c r="C255" s="6">
        <f>B255*6.56</f>
        <v>1427.450752</v>
      </c>
      <c r="D255" s="2">
        <f>MAX(B249:B266)-B255</f>
        <v>9.25030000000001</v>
      </c>
      <c r="E255" s="2">
        <f t="shared" si="63"/>
        <v>60.681968000000062</v>
      </c>
      <c r="F255" s="3">
        <f t="shared" si="64"/>
        <v>1</v>
      </c>
      <c r="G255" s="3">
        <f t="shared" si="65"/>
        <v>-17.318031999999938</v>
      </c>
    </row>
    <row r="256" spans="1:7" x14ac:dyDescent="0.3">
      <c r="A256" t="s">
        <v>213</v>
      </c>
      <c r="B256">
        <v>220.84549999999999</v>
      </c>
      <c r="C256" s="6">
        <f>B256*6.56</f>
        <v>1448.7464799999998</v>
      </c>
      <c r="D256" s="2">
        <f>MAX(B249:B266)-B256</f>
        <v>6.0040000000000191</v>
      </c>
      <c r="E256" s="2">
        <f t="shared" si="63"/>
        <v>39.386240000000122</v>
      </c>
      <c r="F256" s="3">
        <f t="shared" si="64"/>
        <v>1</v>
      </c>
      <c r="G256" s="3">
        <f t="shared" si="65"/>
        <v>-38.613759999999878</v>
      </c>
    </row>
    <row r="257" spans="1:7" x14ac:dyDescent="0.3">
      <c r="A257" t="s">
        <v>214</v>
      </c>
      <c r="B257">
        <v>223.35679999999999</v>
      </c>
      <c r="C257" s="6">
        <f>B257*6.56</f>
        <v>1465.2206079999999</v>
      </c>
      <c r="D257" s="2">
        <f>MAX(B249:B266)-B257</f>
        <v>3.4927000000000135</v>
      </c>
      <c r="E257" s="2">
        <f t="shared" si="63"/>
        <v>22.912112000000086</v>
      </c>
      <c r="F257" s="3">
        <f t="shared" si="64"/>
        <v>0</v>
      </c>
      <c r="G257" s="3">
        <f t="shared" si="65"/>
        <v>22.912112000000086</v>
      </c>
    </row>
    <row r="258" spans="1:7" x14ac:dyDescent="0.3">
      <c r="A258" t="s">
        <v>215</v>
      </c>
      <c r="B258">
        <v>226.84950000000001</v>
      </c>
      <c r="C258" s="6">
        <f>B258*6.56</f>
        <v>1488.1327200000001</v>
      </c>
      <c r="D258" s="2">
        <f>MAX(B249:B266)-B258</f>
        <v>0</v>
      </c>
      <c r="E258" s="2">
        <f t="shared" si="63"/>
        <v>0</v>
      </c>
      <c r="F258" s="3">
        <f t="shared" si="64"/>
        <v>0</v>
      </c>
      <c r="G258" s="3">
        <f t="shared" si="65"/>
        <v>0</v>
      </c>
    </row>
    <row r="259" spans="1:7" x14ac:dyDescent="0.3">
      <c r="A259" t="s">
        <v>216</v>
      </c>
      <c r="B259">
        <v>208.01900000000001</v>
      </c>
      <c r="C259" s="6">
        <f>B259*6.56</f>
        <v>1364.60464</v>
      </c>
      <c r="D259" s="2">
        <f>MAX(B249:B266)-B259</f>
        <v>18.830500000000001</v>
      </c>
      <c r="E259" s="2">
        <f t="shared" si="63"/>
        <v>123.52808</v>
      </c>
      <c r="F259" s="3">
        <f t="shared" si="64"/>
        <v>2</v>
      </c>
      <c r="G259" s="3">
        <f t="shared" si="65"/>
        <v>-32.471919999999997</v>
      </c>
    </row>
    <row r="260" spans="1:7" x14ac:dyDescent="0.3">
      <c r="A260" t="s">
        <v>217</v>
      </c>
      <c r="B260">
        <v>210.9171</v>
      </c>
      <c r="C260" s="6">
        <f>B260*6.56</f>
        <v>1383.616176</v>
      </c>
      <c r="D260" s="2">
        <f>MAX(B249:B266)-B260</f>
        <v>15.932400000000001</v>
      </c>
      <c r="E260" s="2">
        <f t="shared" si="63"/>
        <v>104.516544</v>
      </c>
      <c r="F260" s="3">
        <f t="shared" si="64"/>
        <v>1</v>
      </c>
      <c r="G260" s="3">
        <f t="shared" si="65"/>
        <v>26.516543999999996</v>
      </c>
    </row>
    <row r="261" spans="1:7" x14ac:dyDescent="0.3">
      <c r="A261" t="s">
        <v>218</v>
      </c>
      <c r="B261">
        <v>212.38650000000001</v>
      </c>
      <c r="C261" s="6">
        <f>B261*6.56</f>
        <v>1393.2554399999999</v>
      </c>
      <c r="D261" s="2">
        <f>MAX(B249:B266)-B261</f>
        <v>14.462999999999994</v>
      </c>
      <c r="E261" s="2">
        <f t="shared" si="63"/>
        <v>94.877279999999956</v>
      </c>
      <c r="F261" s="3">
        <f t="shared" si="64"/>
        <v>1</v>
      </c>
      <c r="G261" s="3">
        <f t="shared" si="65"/>
        <v>16.877279999999956</v>
      </c>
    </row>
    <row r="262" spans="1:7" x14ac:dyDescent="0.3">
      <c r="A262" t="s">
        <v>219</v>
      </c>
      <c r="B262">
        <v>214.9391</v>
      </c>
      <c r="C262" s="6">
        <f>B262*6.56</f>
        <v>1410.0004959999999</v>
      </c>
      <c r="D262" s="2">
        <f>MAX(B249:B266)-B262</f>
        <v>11.91040000000001</v>
      </c>
      <c r="E262" s="2">
        <f t="shared" si="63"/>
        <v>78.132224000000065</v>
      </c>
      <c r="F262" s="3">
        <f t="shared" si="64"/>
        <v>1</v>
      </c>
      <c r="G262" s="3">
        <f t="shared" si="65"/>
        <v>0.13222400000006473</v>
      </c>
    </row>
    <row r="263" spans="1:7" x14ac:dyDescent="0.3">
      <c r="A263" t="s">
        <v>220</v>
      </c>
      <c r="B263">
        <v>216.4393</v>
      </c>
      <c r="C263" s="6">
        <f>B263*6.56</f>
        <v>1419.8418079999999</v>
      </c>
      <c r="D263" s="2">
        <f>MAX(B249:B266)-B263</f>
        <v>10.410200000000003</v>
      </c>
      <c r="E263" s="2">
        <f t="shared" si="63"/>
        <v>68.29091200000002</v>
      </c>
      <c r="F263" s="3">
        <f t="shared" si="64"/>
        <v>1</v>
      </c>
      <c r="G263" s="3">
        <f t="shared" si="65"/>
        <v>-9.70908799999998</v>
      </c>
    </row>
    <row r="264" spans="1:7" x14ac:dyDescent="0.3">
      <c r="A264" t="s">
        <v>221</v>
      </c>
      <c r="B264">
        <v>219.68549999999999</v>
      </c>
      <c r="C264" s="6">
        <f>B264*6.56</f>
        <v>1441.1368799999998</v>
      </c>
      <c r="D264" s="2">
        <f>MAX(B249:B266)-B264</f>
        <v>7.1640000000000157</v>
      </c>
      <c r="E264" s="2">
        <f t="shared" si="63"/>
        <v>46.995840000000101</v>
      </c>
      <c r="F264" s="3">
        <f t="shared" si="64"/>
        <v>1</v>
      </c>
      <c r="G264" s="3">
        <f t="shared" si="65"/>
        <v>-31.004159999999899</v>
      </c>
    </row>
    <row r="265" spans="1:7" x14ac:dyDescent="0.3">
      <c r="A265" t="s">
        <v>222</v>
      </c>
      <c r="B265">
        <v>222.1969</v>
      </c>
      <c r="C265" s="6">
        <f>B265*6.56</f>
        <v>1457.611664</v>
      </c>
      <c r="D265" s="2">
        <f>MAX(B249:B266)-B265</f>
        <v>4.6526000000000067</v>
      </c>
      <c r="E265" s="2">
        <f t="shared" si="63"/>
        <v>30.521056000000041</v>
      </c>
      <c r="F265" s="3">
        <f t="shared" si="64"/>
        <v>0</v>
      </c>
      <c r="G265" s="3">
        <f t="shared" si="65"/>
        <v>30.521056000000041</v>
      </c>
    </row>
    <row r="266" spans="1:7" x14ac:dyDescent="0.3">
      <c r="A266" t="s">
        <v>223</v>
      </c>
      <c r="B266">
        <v>225.68960000000001</v>
      </c>
      <c r="C266" s="6">
        <f>B266*6.56</f>
        <v>1480.523776</v>
      </c>
      <c r="D266" s="2">
        <f>MAX(B249:B266)-B266</f>
        <v>1.1598999999999933</v>
      </c>
      <c r="E266" s="2">
        <f t="shared" si="63"/>
        <v>7.6089439999999557</v>
      </c>
      <c r="F266" s="3">
        <f t="shared" si="64"/>
        <v>0</v>
      </c>
      <c r="G266" s="3">
        <f t="shared" si="65"/>
        <v>7.6089439999999557</v>
      </c>
    </row>
    <row r="267" spans="1:7" x14ac:dyDescent="0.3">
      <c r="B267"/>
      <c r="F267" s="3"/>
      <c r="G267" s="3"/>
    </row>
    <row r="268" spans="1:7" x14ac:dyDescent="0.3">
      <c r="A268" t="s">
        <v>414</v>
      </c>
      <c r="B268">
        <v>494.30880000000002</v>
      </c>
      <c r="C268" s="6">
        <f>B268*6.56</f>
        <v>3242.6657279999999</v>
      </c>
      <c r="D268" s="2">
        <f>MAX(B268:B285)-B268</f>
        <v>81.584799999999973</v>
      </c>
      <c r="E268" s="2">
        <f>D268*6.56</f>
        <v>535.19628799999975</v>
      </c>
      <c r="F268" s="3">
        <f>ROUND(E268/78,0)</f>
        <v>7</v>
      </c>
      <c r="G268" s="3">
        <f>E268-F268*78</f>
        <v>-10.803712000000246</v>
      </c>
    </row>
    <row r="269" spans="1:7" x14ac:dyDescent="0.3">
      <c r="A269" t="s">
        <v>415</v>
      </c>
      <c r="B269">
        <v>495.9658</v>
      </c>
      <c r="C269" s="6">
        <f>B269*6.56</f>
        <v>3253.535648</v>
      </c>
      <c r="D269" s="2">
        <f>MAX(B268:B285)-B269</f>
        <v>79.927799999999991</v>
      </c>
      <c r="E269" s="2">
        <f t="shared" ref="E269:E285" si="66">D269*6.56</f>
        <v>524.32636799999989</v>
      </c>
      <c r="F269" s="3">
        <f t="shared" ref="F269:F285" si="67">ROUND(E269/78,0)</f>
        <v>7</v>
      </c>
      <c r="G269" s="3">
        <f t="shared" ref="G269:G285" si="68">E269-F269*78</f>
        <v>-21.673632000000111</v>
      </c>
    </row>
    <row r="270" spans="1:7" x14ac:dyDescent="0.3">
      <c r="A270" t="s">
        <v>224</v>
      </c>
      <c r="B270">
        <v>575.89359999999999</v>
      </c>
      <c r="C270" s="6">
        <f>B270*6.56</f>
        <v>3777.8620159999996</v>
      </c>
      <c r="D270" s="2">
        <f>MAX(B268:B285)-B270</f>
        <v>0</v>
      </c>
      <c r="E270" s="2">
        <f t="shared" si="66"/>
        <v>0</v>
      </c>
      <c r="F270" s="3">
        <f t="shared" si="67"/>
        <v>0</v>
      </c>
      <c r="G270" s="3">
        <f t="shared" si="68"/>
        <v>0</v>
      </c>
    </row>
    <row r="271" spans="1:7" x14ac:dyDescent="0.3">
      <c r="A271" t="s">
        <v>225</v>
      </c>
      <c r="B271">
        <v>508.44229999999999</v>
      </c>
      <c r="C271" s="6">
        <f>B271*6.56</f>
        <v>3335.3814879999995</v>
      </c>
      <c r="D271" s="2">
        <f>MAX(B268:B285)-B271</f>
        <v>67.451300000000003</v>
      </c>
      <c r="E271" s="2">
        <f t="shared" si="66"/>
        <v>442.48052799999999</v>
      </c>
      <c r="F271" s="3">
        <f t="shared" si="67"/>
        <v>6</v>
      </c>
      <c r="G271" s="3">
        <f t="shared" si="68"/>
        <v>-25.519472000000007</v>
      </c>
    </row>
    <row r="272" spans="1:7" x14ac:dyDescent="0.3">
      <c r="A272" t="s">
        <v>226</v>
      </c>
      <c r="B272">
        <v>514.21010000000001</v>
      </c>
      <c r="C272" s="6">
        <f>B272*6.56</f>
        <v>3373.2182559999997</v>
      </c>
      <c r="D272" s="2">
        <f>MAX(B268:B285)-B272</f>
        <v>61.683499999999981</v>
      </c>
      <c r="E272" s="2">
        <f t="shared" si="66"/>
        <v>404.64375999999987</v>
      </c>
      <c r="F272" s="3">
        <f t="shared" si="67"/>
        <v>5</v>
      </c>
      <c r="G272" s="3">
        <f t="shared" si="68"/>
        <v>14.643759999999872</v>
      </c>
    </row>
    <row r="273" spans="1:7" x14ac:dyDescent="0.3">
      <c r="A273" t="s">
        <v>227</v>
      </c>
      <c r="B273">
        <v>529.15650000000005</v>
      </c>
      <c r="C273" s="6">
        <f>B273*6.56</f>
        <v>3471.2666400000003</v>
      </c>
      <c r="D273" s="2">
        <f>MAX(B268:B285)-B273</f>
        <v>46.737099999999941</v>
      </c>
      <c r="E273" s="2">
        <f t="shared" si="66"/>
        <v>306.59537599999959</v>
      </c>
      <c r="F273" s="3">
        <f t="shared" si="67"/>
        <v>4</v>
      </c>
      <c r="G273" s="3">
        <f t="shared" si="68"/>
        <v>-5.4046240000004104</v>
      </c>
    </row>
    <row r="274" spans="1:7" x14ac:dyDescent="0.3">
      <c r="A274" t="s">
        <v>228</v>
      </c>
      <c r="B274">
        <v>534.92359999999996</v>
      </c>
      <c r="C274" s="6">
        <f>B274*6.56</f>
        <v>3509.0988159999997</v>
      </c>
      <c r="D274" s="2">
        <f>MAX(B268:B285)-B274</f>
        <v>40.970000000000027</v>
      </c>
      <c r="E274" s="2">
        <f t="shared" si="66"/>
        <v>268.76320000000015</v>
      </c>
      <c r="F274" s="3">
        <f t="shared" si="67"/>
        <v>3</v>
      </c>
      <c r="G274" s="3">
        <f t="shared" si="68"/>
        <v>34.763200000000154</v>
      </c>
    </row>
    <row r="275" spans="1:7" x14ac:dyDescent="0.3">
      <c r="A275" t="s">
        <v>229</v>
      </c>
      <c r="B275">
        <v>550.6671</v>
      </c>
      <c r="C275" s="6">
        <f>B275*6.56</f>
        <v>3612.3761759999998</v>
      </c>
      <c r="D275" s="2">
        <f>MAX(B268:B285)-B275</f>
        <v>25.226499999999987</v>
      </c>
      <c r="E275" s="2">
        <f t="shared" si="66"/>
        <v>165.48583999999991</v>
      </c>
      <c r="F275" s="3">
        <f t="shared" si="67"/>
        <v>2</v>
      </c>
      <c r="G275" s="3">
        <f t="shared" si="68"/>
        <v>9.4858399999999108</v>
      </c>
    </row>
    <row r="276" spans="1:7" x14ac:dyDescent="0.3">
      <c r="A276" t="s">
        <v>230</v>
      </c>
      <c r="B276">
        <v>556.93280000000004</v>
      </c>
      <c r="C276" s="6">
        <f>B276*6.56</f>
        <v>3653.4791679999998</v>
      </c>
      <c r="D276" s="2">
        <f>MAX(B268:B285)-B276</f>
        <v>18.960799999999949</v>
      </c>
      <c r="E276" s="2">
        <f t="shared" si="66"/>
        <v>124.38284799999965</v>
      </c>
      <c r="F276" s="3">
        <f t="shared" si="67"/>
        <v>2</v>
      </c>
      <c r="G276" s="3">
        <f t="shared" si="68"/>
        <v>-31.617152000000345</v>
      </c>
    </row>
    <row r="277" spans="1:7" x14ac:dyDescent="0.3">
      <c r="A277" t="s">
        <v>231</v>
      </c>
      <c r="B277">
        <v>572.3922</v>
      </c>
      <c r="C277" s="6">
        <f>B277*6.56</f>
        <v>3754.892832</v>
      </c>
      <c r="D277" s="2">
        <f>MAX(B268:B285)-B277</f>
        <v>3.5013999999999896</v>
      </c>
      <c r="E277" s="2">
        <f t="shared" si="66"/>
        <v>22.969183999999931</v>
      </c>
      <c r="F277" s="3">
        <f t="shared" si="67"/>
        <v>0</v>
      </c>
      <c r="G277" s="3">
        <f t="shared" si="68"/>
        <v>22.969183999999931</v>
      </c>
    </row>
    <row r="278" spans="1:7" x14ac:dyDescent="0.3">
      <c r="A278" t="s">
        <v>232</v>
      </c>
      <c r="B278">
        <v>572.03089999999997</v>
      </c>
      <c r="C278" s="6">
        <f>B278*6.56</f>
        <v>3752.5227039999995</v>
      </c>
      <c r="D278" s="2">
        <f>MAX(B268:B285)-B278</f>
        <v>3.862700000000018</v>
      </c>
      <c r="E278" s="2">
        <f t="shared" si="66"/>
        <v>25.339312000000117</v>
      </c>
      <c r="F278" s="3">
        <f t="shared" si="67"/>
        <v>0</v>
      </c>
      <c r="G278" s="3">
        <f t="shared" si="68"/>
        <v>25.339312000000117</v>
      </c>
    </row>
    <row r="279" spans="1:7" x14ac:dyDescent="0.3">
      <c r="A279" t="s">
        <v>233</v>
      </c>
      <c r="B279">
        <v>504.08409999999998</v>
      </c>
      <c r="C279" s="6">
        <f>B279*6.56</f>
        <v>3306.7916959999998</v>
      </c>
      <c r="D279" s="2">
        <f>MAX(B268:B285)-B279</f>
        <v>71.809500000000014</v>
      </c>
      <c r="E279" s="2">
        <f t="shared" si="66"/>
        <v>471.07032000000004</v>
      </c>
      <c r="F279" s="3">
        <f t="shared" si="67"/>
        <v>6</v>
      </c>
      <c r="G279" s="3">
        <f t="shared" si="68"/>
        <v>3.0703200000000379</v>
      </c>
    </row>
    <row r="280" spans="1:7" x14ac:dyDescent="0.3">
      <c r="A280" t="s">
        <v>234</v>
      </c>
      <c r="B280">
        <v>509.85210000000001</v>
      </c>
      <c r="C280" s="6">
        <f>B280*6.56</f>
        <v>3344.6297759999998</v>
      </c>
      <c r="D280" s="2">
        <f>MAX(B268:B285)-B280</f>
        <v>66.041499999999985</v>
      </c>
      <c r="E280" s="2">
        <f t="shared" si="66"/>
        <v>433.23223999999988</v>
      </c>
      <c r="F280" s="3">
        <f t="shared" si="67"/>
        <v>6</v>
      </c>
      <c r="G280" s="3">
        <f t="shared" si="68"/>
        <v>-34.767760000000123</v>
      </c>
    </row>
    <row r="281" spans="1:7" x14ac:dyDescent="0.3">
      <c r="A281" t="s">
        <v>235</v>
      </c>
      <c r="B281">
        <v>524.79849999999999</v>
      </c>
      <c r="C281" s="6">
        <f>B281*6.56</f>
        <v>3442.6781599999999</v>
      </c>
      <c r="D281" s="2">
        <f>MAX(B268:B285)-B281</f>
        <v>51.095100000000002</v>
      </c>
      <c r="E281" s="2">
        <f t="shared" si="66"/>
        <v>335.18385599999999</v>
      </c>
      <c r="F281" s="3">
        <f t="shared" si="67"/>
        <v>4</v>
      </c>
      <c r="G281" s="3">
        <f t="shared" si="68"/>
        <v>23.183855999999992</v>
      </c>
    </row>
    <row r="282" spans="1:7" x14ac:dyDescent="0.3">
      <c r="A282" t="s">
        <v>236</v>
      </c>
      <c r="B282">
        <v>530.56560000000002</v>
      </c>
      <c r="C282" s="6">
        <f>B282*6.56</f>
        <v>3480.5103359999998</v>
      </c>
      <c r="D282" s="2">
        <f>MAX(B268:B285)-B282</f>
        <v>45.327999999999975</v>
      </c>
      <c r="E282" s="2">
        <f t="shared" si="66"/>
        <v>297.35167999999982</v>
      </c>
      <c r="F282" s="3">
        <f t="shared" si="67"/>
        <v>4</v>
      </c>
      <c r="G282" s="3">
        <f t="shared" si="68"/>
        <v>-14.648320000000183</v>
      </c>
    </row>
    <row r="283" spans="1:7" x14ac:dyDescent="0.3">
      <c r="A283" t="s">
        <v>237</v>
      </c>
      <c r="B283">
        <v>546.30909999999994</v>
      </c>
      <c r="C283" s="6">
        <f>B283*6.56</f>
        <v>3583.7876959999994</v>
      </c>
      <c r="D283" s="2">
        <f>MAX(B268:B285)-B283</f>
        <v>29.584500000000048</v>
      </c>
      <c r="E283" s="2">
        <f t="shared" si="66"/>
        <v>194.07432000000031</v>
      </c>
      <c r="F283" s="3">
        <f t="shared" si="67"/>
        <v>2</v>
      </c>
      <c r="G283" s="3">
        <f t="shared" si="68"/>
        <v>38.074320000000313</v>
      </c>
    </row>
    <row r="284" spans="1:7" x14ac:dyDescent="0.3">
      <c r="A284" t="s">
        <v>238</v>
      </c>
      <c r="B284">
        <v>552.57479999999998</v>
      </c>
      <c r="C284" s="6">
        <f>B284*6.56</f>
        <v>3624.8906879999995</v>
      </c>
      <c r="D284" s="2">
        <f>MAX(B268:B285)-B284</f>
        <v>23.31880000000001</v>
      </c>
      <c r="E284" s="2">
        <f t="shared" si="66"/>
        <v>152.97132800000006</v>
      </c>
      <c r="F284" s="3">
        <f t="shared" si="67"/>
        <v>2</v>
      </c>
      <c r="G284" s="3">
        <f t="shared" si="68"/>
        <v>-3.0286719999999434</v>
      </c>
    </row>
    <row r="285" spans="1:7" x14ac:dyDescent="0.3">
      <c r="A285" t="s">
        <v>239</v>
      </c>
      <c r="B285">
        <v>568.03420000000006</v>
      </c>
      <c r="C285" s="6">
        <f>B285*6.56</f>
        <v>3726.3043520000001</v>
      </c>
      <c r="D285" s="2">
        <f>MAX(B268:B285)-B285</f>
        <v>7.8593999999999369</v>
      </c>
      <c r="E285" s="2">
        <f t="shared" si="66"/>
        <v>51.557663999999583</v>
      </c>
      <c r="F285" s="3">
        <f t="shared" si="67"/>
        <v>1</v>
      </c>
      <c r="G285" s="3">
        <f t="shared" si="68"/>
        <v>-26.442336000000417</v>
      </c>
    </row>
    <row r="286" spans="1:7" x14ac:dyDescent="0.3">
      <c r="B286"/>
      <c r="F286" s="3"/>
      <c r="G286" s="3"/>
    </row>
    <row r="287" spans="1:7" x14ac:dyDescent="0.3">
      <c r="A287" t="s">
        <v>416</v>
      </c>
      <c r="B287">
        <v>515.69269999999995</v>
      </c>
      <c r="C287" s="6">
        <f>B287*6.56</f>
        <v>3382.9441119999992</v>
      </c>
      <c r="D287" s="2">
        <f>MAX(B287:B304)-B287</f>
        <v>1.1597000000000435</v>
      </c>
      <c r="E287" s="2">
        <f>D287*6.56</f>
        <v>7.6076320000002848</v>
      </c>
      <c r="F287" s="3">
        <f>ROUND(E287/78,0)</f>
        <v>0</v>
      </c>
      <c r="G287" s="3">
        <f>E287-F287*78</f>
        <v>7.6076320000002848</v>
      </c>
    </row>
    <row r="288" spans="1:7" x14ac:dyDescent="0.3">
      <c r="A288" t="s">
        <v>417</v>
      </c>
      <c r="B288">
        <v>516.85239999999999</v>
      </c>
      <c r="C288" s="6">
        <f>B288*6.56</f>
        <v>3390.5517439999999</v>
      </c>
      <c r="D288" s="2">
        <f>MAX(B287:B304)-B288</f>
        <v>0</v>
      </c>
      <c r="E288" s="2">
        <f t="shared" ref="E288:E304" si="69">D288*6.56</f>
        <v>0</v>
      </c>
      <c r="F288" s="3">
        <f t="shared" ref="F288:F304" si="70">ROUND(E288/78,0)</f>
        <v>0</v>
      </c>
      <c r="G288" s="3">
        <f t="shared" ref="G288:G304" si="71">E288-F288*78</f>
        <v>0</v>
      </c>
    </row>
    <row r="289" spans="1:7" x14ac:dyDescent="0.3">
      <c r="A289" t="s">
        <v>240</v>
      </c>
      <c r="B289">
        <v>465.96300000000002</v>
      </c>
      <c r="C289" s="6">
        <f>B289*6.56</f>
        <v>3056.7172799999998</v>
      </c>
      <c r="D289" s="2">
        <f>MAX(B287:B304)-B289</f>
        <v>50.889399999999966</v>
      </c>
      <c r="E289" s="2">
        <f t="shared" si="69"/>
        <v>333.83446399999974</v>
      </c>
      <c r="F289" s="3">
        <f t="shared" si="70"/>
        <v>4</v>
      </c>
      <c r="G289" s="3">
        <f t="shared" si="71"/>
        <v>21.834463999999741</v>
      </c>
    </row>
    <row r="290" spans="1:7" x14ac:dyDescent="0.3">
      <c r="A290" t="s">
        <v>241</v>
      </c>
      <c r="B290">
        <v>469.30799999999999</v>
      </c>
      <c r="C290" s="6">
        <f>B290*6.56</f>
        <v>3078.6604799999996</v>
      </c>
      <c r="D290" s="2">
        <f>MAX(B287:B304)-B290</f>
        <v>47.544399999999996</v>
      </c>
      <c r="E290" s="2">
        <f t="shared" si="69"/>
        <v>311.89126399999998</v>
      </c>
      <c r="F290" s="3">
        <f t="shared" si="70"/>
        <v>4</v>
      </c>
      <c r="G290" s="3">
        <f t="shared" si="71"/>
        <v>-0.1087360000000217</v>
      </c>
    </row>
    <row r="291" spans="1:7" x14ac:dyDescent="0.3">
      <c r="A291" t="s">
        <v>242</v>
      </c>
      <c r="B291">
        <v>470.82870000000003</v>
      </c>
      <c r="C291" s="6">
        <f>B291*6.56</f>
        <v>3088.6362720000002</v>
      </c>
      <c r="D291" s="2">
        <f>MAX(B287:B304)-B291</f>
        <v>46.023699999999963</v>
      </c>
      <c r="E291" s="2">
        <f t="shared" si="69"/>
        <v>301.91547199999974</v>
      </c>
      <c r="F291" s="3">
        <f t="shared" si="70"/>
        <v>4</v>
      </c>
      <c r="G291" s="3">
        <f t="shared" si="71"/>
        <v>-10.084528000000262</v>
      </c>
    </row>
    <row r="292" spans="1:7" x14ac:dyDescent="0.3">
      <c r="A292" t="s">
        <v>243</v>
      </c>
      <c r="B292">
        <v>473.8535</v>
      </c>
      <c r="C292" s="6">
        <f>B292*6.56</f>
        <v>3108.4789599999999</v>
      </c>
      <c r="D292" s="2">
        <f>MAX(B287:B304)-B292</f>
        <v>42.998899999999992</v>
      </c>
      <c r="E292" s="2">
        <f t="shared" si="69"/>
        <v>282.07278399999996</v>
      </c>
      <c r="F292" s="3">
        <f t="shared" si="70"/>
        <v>4</v>
      </c>
      <c r="G292" s="3">
        <f t="shared" si="71"/>
        <v>-29.927216000000044</v>
      </c>
    </row>
    <row r="293" spans="1:7" x14ac:dyDescent="0.3">
      <c r="A293" t="s">
        <v>244</v>
      </c>
      <c r="B293">
        <v>475.69119999999998</v>
      </c>
      <c r="C293" s="6">
        <f>B293*6.56</f>
        <v>3120.5342719999999</v>
      </c>
      <c r="D293" s="2">
        <f>MAX(B287:B304)-B293</f>
        <v>41.161200000000008</v>
      </c>
      <c r="E293" s="2">
        <f t="shared" si="69"/>
        <v>270.01747200000005</v>
      </c>
      <c r="F293" s="3">
        <f t="shared" si="70"/>
        <v>3</v>
      </c>
      <c r="G293" s="3">
        <f t="shared" si="71"/>
        <v>36.017472000000055</v>
      </c>
    </row>
    <row r="294" spans="1:7" x14ac:dyDescent="0.3">
      <c r="A294" t="s">
        <v>245</v>
      </c>
      <c r="B294">
        <v>479.59480000000002</v>
      </c>
      <c r="C294" s="6">
        <f>B294*6.56</f>
        <v>3146.1418880000001</v>
      </c>
      <c r="D294" s="2">
        <f>MAX(B287:B304)-B294</f>
        <v>37.257599999999968</v>
      </c>
      <c r="E294" s="2">
        <f t="shared" si="69"/>
        <v>244.40985599999976</v>
      </c>
      <c r="F294" s="3">
        <f t="shared" si="70"/>
        <v>3</v>
      </c>
      <c r="G294" s="3">
        <f t="shared" si="71"/>
        <v>10.409855999999763</v>
      </c>
    </row>
    <row r="295" spans="1:7" x14ac:dyDescent="0.3">
      <c r="A295" t="s">
        <v>246</v>
      </c>
      <c r="B295">
        <v>481.96629999999999</v>
      </c>
      <c r="C295" s="6">
        <f>B295*6.56</f>
        <v>3161.6989279999998</v>
      </c>
      <c r="D295" s="2">
        <f>MAX(B287:B304)-B295</f>
        <v>34.886099999999999</v>
      </c>
      <c r="E295" s="2">
        <f t="shared" si="69"/>
        <v>228.85281599999999</v>
      </c>
      <c r="F295" s="3">
        <f t="shared" si="70"/>
        <v>3</v>
      </c>
      <c r="G295" s="3">
        <f t="shared" si="71"/>
        <v>-5.14718400000001</v>
      </c>
    </row>
    <row r="296" spans="1:7" x14ac:dyDescent="0.3">
      <c r="A296" t="s">
        <v>247</v>
      </c>
      <c r="B296">
        <v>485.4006</v>
      </c>
      <c r="C296" s="6">
        <f>B296*6.56</f>
        <v>3184.2279359999998</v>
      </c>
      <c r="D296" s="2">
        <f>MAX(B287:B304)-B296</f>
        <v>31.451799999999992</v>
      </c>
      <c r="E296" s="2">
        <f t="shared" si="69"/>
        <v>206.32380799999993</v>
      </c>
      <c r="F296" s="3">
        <f t="shared" si="70"/>
        <v>3</v>
      </c>
      <c r="G296" s="3">
        <f t="shared" si="71"/>
        <v>-27.676192000000071</v>
      </c>
    </row>
    <row r="297" spans="1:7" x14ac:dyDescent="0.3">
      <c r="A297" t="s">
        <v>248</v>
      </c>
      <c r="B297">
        <v>465.04250000000002</v>
      </c>
      <c r="C297" s="6">
        <f>B297*6.56</f>
        <v>3050.6788000000001</v>
      </c>
      <c r="D297" s="2">
        <f>MAX(B287:B304)-B297</f>
        <v>51.809899999999971</v>
      </c>
      <c r="E297" s="2">
        <f t="shared" si="69"/>
        <v>339.87294399999979</v>
      </c>
      <c r="F297" s="3">
        <f t="shared" si="70"/>
        <v>4</v>
      </c>
      <c r="G297" s="3">
        <f t="shared" si="71"/>
        <v>27.872943999999791</v>
      </c>
    </row>
    <row r="298" spans="1:7" x14ac:dyDescent="0.3">
      <c r="A298" t="s">
        <v>249</v>
      </c>
      <c r="B298">
        <v>468.50229999999999</v>
      </c>
      <c r="C298" s="6">
        <f>B298*6.56</f>
        <v>3073.3750879999998</v>
      </c>
      <c r="D298" s="2">
        <f>MAX(B287:B304)-B298</f>
        <v>48.350099999999998</v>
      </c>
      <c r="E298" s="2">
        <f t="shared" si="69"/>
        <v>317.17665599999998</v>
      </c>
      <c r="F298" s="3">
        <f t="shared" si="70"/>
        <v>4</v>
      </c>
      <c r="G298" s="3">
        <f t="shared" si="71"/>
        <v>5.1766559999999799</v>
      </c>
    </row>
    <row r="299" spans="1:7" x14ac:dyDescent="0.3">
      <c r="A299" t="s">
        <v>250</v>
      </c>
      <c r="B299">
        <v>470.38900000000001</v>
      </c>
      <c r="C299" s="6">
        <f>B299*6.56</f>
        <v>3085.7518399999999</v>
      </c>
      <c r="D299" s="2">
        <f>MAX(B287:B304)-B299</f>
        <v>46.463399999999979</v>
      </c>
      <c r="E299" s="2">
        <f t="shared" si="69"/>
        <v>304.79990399999986</v>
      </c>
      <c r="F299" s="3">
        <f t="shared" si="70"/>
        <v>4</v>
      </c>
      <c r="G299" s="3">
        <f t="shared" si="71"/>
        <v>-7.2000960000001442</v>
      </c>
    </row>
    <row r="300" spans="1:7" x14ac:dyDescent="0.3">
      <c r="A300" t="s">
        <v>251</v>
      </c>
      <c r="B300">
        <v>473.41379999999998</v>
      </c>
      <c r="C300" s="6">
        <f>B300*6.56</f>
        <v>3105.5945279999996</v>
      </c>
      <c r="D300" s="2">
        <f>MAX(B287:B304)-B300</f>
        <v>43.438600000000008</v>
      </c>
      <c r="E300" s="2">
        <f t="shared" si="69"/>
        <v>284.95721600000002</v>
      </c>
      <c r="F300" s="3">
        <f t="shared" si="70"/>
        <v>4</v>
      </c>
      <c r="G300" s="3">
        <f t="shared" si="71"/>
        <v>-27.042783999999983</v>
      </c>
    </row>
    <row r="301" spans="1:7" x14ac:dyDescent="0.3">
      <c r="A301" t="s">
        <v>252</v>
      </c>
      <c r="B301">
        <v>474.94889999999998</v>
      </c>
      <c r="C301" s="6">
        <f>B301*6.56</f>
        <v>3115.6647839999996</v>
      </c>
      <c r="D301" s="2">
        <f>MAX(B287:B304)-B301</f>
        <v>41.903500000000008</v>
      </c>
      <c r="E301" s="2">
        <f t="shared" si="69"/>
        <v>274.88696000000004</v>
      </c>
      <c r="F301" s="3">
        <f t="shared" si="70"/>
        <v>4</v>
      </c>
      <c r="G301" s="3">
        <f t="shared" si="71"/>
        <v>-37.113039999999955</v>
      </c>
    </row>
    <row r="302" spans="1:7" x14ac:dyDescent="0.3">
      <c r="A302" t="s">
        <v>253</v>
      </c>
      <c r="B302">
        <v>478.45060000000001</v>
      </c>
      <c r="C302" s="6">
        <f>B302*6.56</f>
        <v>3138.6359359999997</v>
      </c>
      <c r="D302" s="2">
        <f>MAX(B287:B304)-B302</f>
        <v>38.40179999999998</v>
      </c>
      <c r="E302" s="2">
        <f t="shared" si="69"/>
        <v>251.91580799999986</v>
      </c>
      <c r="F302" s="3">
        <f t="shared" si="70"/>
        <v>3</v>
      </c>
      <c r="G302" s="3">
        <f t="shared" si="71"/>
        <v>17.915807999999856</v>
      </c>
    </row>
    <row r="303" spans="1:7" x14ac:dyDescent="0.3">
      <c r="A303" t="s">
        <v>254</v>
      </c>
      <c r="B303">
        <v>480.95299999999997</v>
      </c>
      <c r="C303" s="6">
        <f>B303*6.56</f>
        <v>3155.0516799999996</v>
      </c>
      <c r="D303" s="2">
        <f>MAX(B287:B304)-B303</f>
        <v>35.899400000000014</v>
      </c>
      <c r="E303" s="2">
        <f t="shared" si="69"/>
        <v>235.50006400000007</v>
      </c>
      <c r="F303" s="3">
        <f t="shared" si="70"/>
        <v>3</v>
      </c>
      <c r="G303" s="3">
        <f t="shared" si="71"/>
        <v>1.5000640000000658</v>
      </c>
    </row>
    <row r="304" spans="1:7" x14ac:dyDescent="0.3">
      <c r="A304" t="s">
        <v>255</v>
      </c>
      <c r="B304">
        <v>484.35550000000001</v>
      </c>
      <c r="C304" s="6">
        <f>B304*6.56</f>
        <v>3177.3720799999996</v>
      </c>
      <c r="D304" s="2">
        <f>MAX(B287:B304)-B304</f>
        <v>32.496899999999982</v>
      </c>
      <c r="E304" s="2">
        <f t="shared" si="69"/>
        <v>213.17966399999986</v>
      </c>
      <c r="F304" s="3">
        <f t="shared" si="70"/>
        <v>3</v>
      </c>
      <c r="G304" s="3">
        <f t="shared" si="71"/>
        <v>-20.82033600000014</v>
      </c>
    </row>
    <row r="305" spans="1:7" x14ac:dyDescent="0.3">
      <c r="B305"/>
    </row>
    <row r="306" spans="1:7" x14ac:dyDescent="0.3">
      <c r="A306" t="s">
        <v>418</v>
      </c>
      <c r="B306">
        <v>765.61500000000001</v>
      </c>
      <c r="C306" s="6">
        <f>B306*6.56</f>
        <v>5022.4344000000001</v>
      </c>
      <c r="D306" s="2">
        <f>MAX(B306:B323)-B306</f>
        <v>65.090000000000032</v>
      </c>
      <c r="E306" s="2">
        <f>D306*6.56</f>
        <v>426.99040000000019</v>
      </c>
      <c r="F306" s="3">
        <f>ROUND(E306/78,0)</f>
        <v>5</v>
      </c>
      <c r="G306" s="3">
        <f>E306-F306*78</f>
        <v>36.990400000000193</v>
      </c>
    </row>
    <row r="307" spans="1:7" x14ac:dyDescent="0.3">
      <c r="A307" t="s">
        <v>419</v>
      </c>
      <c r="B307">
        <v>760.86099999999999</v>
      </c>
      <c r="C307" s="6">
        <f>B307*6.56</f>
        <v>4991.2481599999992</v>
      </c>
      <c r="D307" s="2">
        <f>MAX(B306:B323)-B307</f>
        <v>69.844000000000051</v>
      </c>
      <c r="E307" s="2">
        <f t="shared" ref="E307:E323" si="72">D307*6.56</f>
        <v>458.1766400000003</v>
      </c>
      <c r="F307" s="3">
        <f t="shared" ref="F307:F323" si="73">ROUND(E307/78,0)</f>
        <v>6</v>
      </c>
      <c r="G307" s="3">
        <f t="shared" ref="G307:G323" si="74">E307-F307*78</f>
        <v>-9.8233599999996954</v>
      </c>
    </row>
    <row r="308" spans="1:7" x14ac:dyDescent="0.3">
      <c r="A308" t="s">
        <v>256</v>
      </c>
      <c r="B308">
        <v>735.84640000000002</v>
      </c>
      <c r="C308" s="6">
        <f>B308*6.56</f>
        <v>4827.152384</v>
      </c>
      <c r="D308" s="2">
        <f>MAX(B306:B323)-B308</f>
        <v>94.858600000000024</v>
      </c>
      <c r="E308" s="2">
        <f t="shared" si="72"/>
        <v>622.27241600000013</v>
      </c>
      <c r="F308" s="3">
        <f t="shared" si="73"/>
        <v>8</v>
      </c>
      <c r="G308" s="3">
        <f t="shared" si="74"/>
        <v>-1.7275839999998652</v>
      </c>
    </row>
    <row r="309" spans="1:7" x14ac:dyDescent="0.3">
      <c r="A309" t="s">
        <v>257</v>
      </c>
      <c r="B309">
        <v>748.20360000000005</v>
      </c>
      <c r="C309" s="6">
        <f>B309*6.56</f>
        <v>4908.2156160000004</v>
      </c>
      <c r="D309" s="2">
        <f>MAX(B306:B323)-B309</f>
        <v>82.50139999999999</v>
      </c>
      <c r="E309" s="2">
        <f t="shared" si="72"/>
        <v>541.20918399999994</v>
      </c>
      <c r="F309" s="3">
        <f t="shared" si="73"/>
        <v>7</v>
      </c>
      <c r="G309" s="3">
        <f t="shared" si="74"/>
        <v>-4.7908160000000635</v>
      </c>
    </row>
    <row r="310" spans="1:7" x14ac:dyDescent="0.3">
      <c r="A310" t="s">
        <v>258</v>
      </c>
      <c r="B310">
        <v>760.56219999999996</v>
      </c>
      <c r="C310" s="6">
        <f>B310*6.56</f>
        <v>4989.2880319999995</v>
      </c>
      <c r="D310" s="2">
        <f>MAX(B306:B323)-B310</f>
        <v>70.142800000000079</v>
      </c>
      <c r="E310" s="2">
        <f t="shared" si="72"/>
        <v>460.13676800000047</v>
      </c>
      <c r="F310" s="3">
        <f t="shared" si="73"/>
        <v>6</v>
      </c>
      <c r="G310" s="3">
        <f t="shared" si="74"/>
        <v>-7.8632319999995275</v>
      </c>
    </row>
    <row r="311" spans="1:7" x14ac:dyDescent="0.3">
      <c r="A311" t="s">
        <v>259</v>
      </c>
      <c r="B311">
        <v>774.98230000000001</v>
      </c>
      <c r="C311" s="6">
        <f>B311*6.56</f>
        <v>5083.8838879999994</v>
      </c>
      <c r="D311" s="2">
        <f>MAX(B306:B323)-B311</f>
        <v>55.722700000000032</v>
      </c>
      <c r="E311" s="2">
        <f t="shared" si="72"/>
        <v>365.54091200000016</v>
      </c>
      <c r="F311" s="3">
        <f t="shared" si="73"/>
        <v>5</v>
      </c>
      <c r="G311" s="3">
        <f t="shared" si="74"/>
        <v>-24.459087999999838</v>
      </c>
    </row>
    <row r="312" spans="1:7" x14ac:dyDescent="0.3">
      <c r="A312" t="s">
        <v>260</v>
      </c>
      <c r="B312">
        <v>790.26110000000006</v>
      </c>
      <c r="C312" s="6">
        <f>B312*6.56</f>
        <v>5184.1128159999998</v>
      </c>
      <c r="D312" s="2">
        <f>MAX(B306:B323)-B312</f>
        <v>40.443899999999985</v>
      </c>
      <c r="E312" s="2">
        <f t="shared" si="72"/>
        <v>265.31198399999988</v>
      </c>
      <c r="F312" s="3">
        <f t="shared" si="73"/>
        <v>3</v>
      </c>
      <c r="G312" s="3">
        <f t="shared" si="74"/>
        <v>31.311983999999882</v>
      </c>
    </row>
    <row r="313" spans="1:7" x14ac:dyDescent="0.3">
      <c r="A313" t="s">
        <v>261</v>
      </c>
      <c r="B313">
        <v>805.50509999999997</v>
      </c>
      <c r="C313" s="6">
        <f>B313*6.56</f>
        <v>5284.1134559999991</v>
      </c>
      <c r="D313" s="2">
        <f>MAX(B306:B323)-B313</f>
        <v>25.199900000000071</v>
      </c>
      <c r="E313" s="2">
        <f t="shared" si="72"/>
        <v>165.31134400000045</v>
      </c>
      <c r="F313" s="3">
        <f t="shared" si="73"/>
        <v>2</v>
      </c>
      <c r="G313" s="3">
        <f t="shared" si="74"/>
        <v>9.3113440000004459</v>
      </c>
    </row>
    <row r="314" spans="1:7" x14ac:dyDescent="0.3">
      <c r="A314" t="s">
        <v>262</v>
      </c>
      <c r="B314">
        <v>817.80470000000003</v>
      </c>
      <c r="C314" s="6">
        <f>B314*6.56</f>
        <v>5364.7988319999995</v>
      </c>
      <c r="D314" s="2">
        <f>MAX(B306:B323)-B314</f>
        <v>12.900300000000016</v>
      </c>
      <c r="E314" s="2">
        <f t="shared" si="72"/>
        <v>84.6259680000001</v>
      </c>
      <c r="F314" s="3">
        <f t="shared" si="73"/>
        <v>1</v>
      </c>
      <c r="G314" s="3">
        <f t="shared" si="74"/>
        <v>6.6259680000000998</v>
      </c>
    </row>
    <row r="315" spans="1:7" x14ac:dyDescent="0.3">
      <c r="A315" t="s">
        <v>263</v>
      </c>
      <c r="B315">
        <v>830.70500000000004</v>
      </c>
      <c r="C315" s="6">
        <f>B315*6.56</f>
        <v>5449.4247999999998</v>
      </c>
      <c r="D315" s="2">
        <f>MAX(B306:B323)-B315</f>
        <v>0</v>
      </c>
      <c r="E315" s="2">
        <f t="shared" si="72"/>
        <v>0</v>
      </c>
      <c r="F315" s="3">
        <f t="shared" si="73"/>
        <v>0</v>
      </c>
      <c r="G315" s="3">
        <f t="shared" si="74"/>
        <v>0</v>
      </c>
    </row>
    <row r="316" spans="1:7" x14ac:dyDescent="0.3">
      <c r="A316" t="s">
        <v>264</v>
      </c>
      <c r="B316">
        <v>730.12729999999999</v>
      </c>
      <c r="C316" s="6">
        <f>B316*6.56</f>
        <v>4789.635088</v>
      </c>
      <c r="D316" s="2">
        <f>MAX(B306:B323)-B316</f>
        <v>100.57770000000005</v>
      </c>
      <c r="E316" s="2">
        <f t="shared" si="72"/>
        <v>659.78971200000024</v>
      </c>
      <c r="F316" s="3">
        <f t="shared" si="73"/>
        <v>8</v>
      </c>
      <c r="G316" s="3">
        <f t="shared" si="74"/>
        <v>35.789712000000236</v>
      </c>
    </row>
    <row r="317" spans="1:7" x14ac:dyDescent="0.3">
      <c r="A317" t="s">
        <v>265</v>
      </c>
      <c r="B317">
        <v>743.20420000000001</v>
      </c>
      <c r="C317" s="6">
        <f>B317*6.56</f>
        <v>4875.4195519999994</v>
      </c>
      <c r="D317" s="2">
        <f>MAX(B306:B323)-B317</f>
        <v>87.500800000000027</v>
      </c>
      <c r="E317" s="2">
        <f t="shared" si="72"/>
        <v>574.00524800000017</v>
      </c>
      <c r="F317" s="3">
        <f t="shared" si="73"/>
        <v>7</v>
      </c>
      <c r="G317" s="3">
        <f t="shared" si="74"/>
        <v>28.005248000000165</v>
      </c>
    </row>
    <row r="318" spans="1:7" x14ac:dyDescent="0.3">
      <c r="A318" t="s">
        <v>266</v>
      </c>
      <c r="B318">
        <v>755.21849999999995</v>
      </c>
      <c r="C318" s="6">
        <f>B318*6.56</f>
        <v>4954.2333599999993</v>
      </c>
      <c r="D318" s="2">
        <f>MAX(B306:B323)-B318</f>
        <v>75.486500000000092</v>
      </c>
      <c r="E318" s="2">
        <f t="shared" si="72"/>
        <v>495.19144000000057</v>
      </c>
      <c r="F318" s="3">
        <f t="shared" si="73"/>
        <v>6</v>
      </c>
      <c r="G318" s="3">
        <f t="shared" si="74"/>
        <v>27.191440000000568</v>
      </c>
    </row>
    <row r="319" spans="1:7" x14ac:dyDescent="0.3">
      <c r="A319" t="s">
        <v>267</v>
      </c>
      <c r="B319">
        <v>769.26310000000001</v>
      </c>
      <c r="C319" s="6">
        <f>B319*6.56</f>
        <v>5046.3659360000001</v>
      </c>
      <c r="D319" s="2">
        <f>MAX(B306:B323)-B319</f>
        <v>61.441900000000032</v>
      </c>
      <c r="E319" s="2">
        <f t="shared" si="72"/>
        <v>403.0588640000002</v>
      </c>
      <c r="F319" s="3">
        <f t="shared" si="73"/>
        <v>5</v>
      </c>
      <c r="G319" s="3">
        <f t="shared" si="74"/>
        <v>13.058864000000199</v>
      </c>
    </row>
    <row r="320" spans="1:7" x14ac:dyDescent="0.3">
      <c r="A320" t="s">
        <v>268</v>
      </c>
      <c r="B320">
        <v>785.0489</v>
      </c>
      <c r="C320" s="6">
        <f>B320*6.56</f>
        <v>5149.9207839999999</v>
      </c>
      <c r="D320" s="2">
        <f>MAX(B306:B323)-B320</f>
        <v>45.656100000000038</v>
      </c>
      <c r="E320" s="2">
        <f t="shared" si="72"/>
        <v>299.50401600000021</v>
      </c>
      <c r="F320" s="3">
        <f t="shared" si="73"/>
        <v>4</v>
      </c>
      <c r="G320" s="3">
        <f t="shared" si="74"/>
        <v>-12.495983999999794</v>
      </c>
    </row>
    <row r="321" spans="1:7" x14ac:dyDescent="0.3">
      <c r="A321" t="s">
        <v>269</v>
      </c>
      <c r="B321">
        <v>800.61210000000005</v>
      </c>
      <c r="C321" s="6">
        <f>B321*6.56</f>
        <v>5252.0153760000003</v>
      </c>
      <c r="D321" s="2">
        <f>MAX(B306:B323)-B321</f>
        <v>30.092899999999986</v>
      </c>
      <c r="E321" s="2">
        <f t="shared" si="72"/>
        <v>197.40942399999989</v>
      </c>
      <c r="F321" s="3">
        <f t="shared" si="73"/>
        <v>3</v>
      </c>
      <c r="G321" s="3">
        <f t="shared" si="74"/>
        <v>-36.590576000000112</v>
      </c>
    </row>
    <row r="322" spans="1:7" x14ac:dyDescent="0.3">
      <c r="A322" t="s">
        <v>270</v>
      </c>
      <c r="B322">
        <v>812.58510000000001</v>
      </c>
      <c r="C322" s="6">
        <f>B322*6.56</f>
        <v>5330.5582559999993</v>
      </c>
      <c r="D322" s="2">
        <f>MAX(B306:B323)-B322</f>
        <v>18.11990000000003</v>
      </c>
      <c r="E322" s="2">
        <f t="shared" si="72"/>
        <v>118.86654400000019</v>
      </c>
      <c r="F322" s="3">
        <f t="shared" si="73"/>
        <v>2</v>
      </c>
      <c r="G322" s="3">
        <f t="shared" si="74"/>
        <v>-37.133455999999811</v>
      </c>
    </row>
    <row r="323" spans="1:7" x14ac:dyDescent="0.3">
      <c r="A323" t="s">
        <v>271</v>
      </c>
      <c r="B323">
        <v>825.4855</v>
      </c>
      <c r="C323" s="6">
        <f>B323*6.56</f>
        <v>5415.1848799999998</v>
      </c>
      <c r="D323" s="2">
        <f>MAX(B306:B323)-B323</f>
        <v>5.2195000000000391</v>
      </c>
      <c r="E323" s="2">
        <f t="shared" si="72"/>
        <v>34.239920000000254</v>
      </c>
      <c r="F323" s="3">
        <f t="shared" si="73"/>
        <v>0</v>
      </c>
      <c r="G323" s="3">
        <f t="shared" si="74"/>
        <v>34.239920000000254</v>
      </c>
    </row>
    <row r="324" spans="1:7" x14ac:dyDescent="0.3">
      <c r="B324"/>
    </row>
    <row r="325" spans="1:7" x14ac:dyDescent="0.3">
      <c r="A325" t="s">
        <v>420</v>
      </c>
      <c r="B325">
        <v>578.37360000000001</v>
      </c>
      <c r="C325" s="6">
        <f>B325*6.56</f>
        <v>3794.1308159999999</v>
      </c>
      <c r="D325" s="2">
        <f>MAX(B325:B342)-B325</f>
        <v>19.101199999999949</v>
      </c>
      <c r="E325" s="2">
        <f>D325*6.56</f>
        <v>125.30387199999966</v>
      </c>
      <c r="F325" s="3">
        <f>ROUND(E325/78,0)</f>
        <v>2</v>
      </c>
      <c r="G325" s="3">
        <f>E325-F325*78</f>
        <v>-30.696128000000343</v>
      </c>
    </row>
    <row r="326" spans="1:7" x14ac:dyDescent="0.3">
      <c r="A326" t="s">
        <v>421</v>
      </c>
      <c r="B326">
        <v>582.10140000000001</v>
      </c>
      <c r="C326" s="6">
        <f>B326*6.56</f>
        <v>3818.585184</v>
      </c>
      <c r="D326" s="2">
        <f>MAX(B325:B342)-B326</f>
        <v>15.373399999999947</v>
      </c>
      <c r="E326" s="2">
        <f t="shared" ref="E326:E342" si="75">D326*6.56</f>
        <v>100.84950399999964</v>
      </c>
      <c r="F326" s="3">
        <f t="shared" ref="F326:F342" si="76">ROUND(E326/78,0)</f>
        <v>1</v>
      </c>
      <c r="G326" s="3">
        <f t="shared" ref="G326:G342" si="77">E326-F326*78</f>
        <v>22.849503999999641</v>
      </c>
    </row>
    <row r="327" spans="1:7" x14ac:dyDescent="0.3">
      <c r="A327" t="s">
        <v>272</v>
      </c>
      <c r="B327">
        <v>578.21749999999997</v>
      </c>
      <c r="C327" s="6">
        <f>B327*6.56</f>
        <v>3793.1067999999996</v>
      </c>
      <c r="D327" s="2">
        <f>MAX(B325:B342)-B327</f>
        <v>19.257299999999987</v>
      </c>
      <c r="E327" s="2">
        <f t="shared" si="75"/>
        <v>126.3278879999999</v>
      </c>
      <c r="F327" s="3">
        <f t="shared" si="76"/>
        <v>2</v>
      </c>
      <c r="G327" s="3">
        <f t="shared" si="77"/>
        <v>-29.672112000000098</v>
      </c>
    </row>
    <row r="328" spans="1:7" x14ac:dyDescent="0.3">
      <c r="A328" t="s">
        <v>273</v>
      </c>
      <c r="B328">
        <v>595.73519999999996</v>
      </c>
      <c r="C328" s="6">
        <f>B328*6.56</f>
        <v>3908.0229119999995</v>
      </c>
      <c r="D328" s="2">
        <f>MAX(B325:B342)-B328</f>
        <v>1.7395999999999958</v>
      </c>
      <c r="E328" s="2">
        <f t="shared" si="75"/>
        <v>11.411775999999971</v>
      </c>
      <c r="F328" s="3">
        <f t="shared" si="76"/>
        <v>0</v>
      </c>
      <c r="G328" s="3">
        <f t="shared" si="77"/>
        <v>11.411775999999971</v>
      </c>
    </row>
    <row r="329" spans="1:7" x14ac:dyDescent="0.3">
      <c r="A329" t="s">
        <v>274</v>
      </c>
      <c r="B329">
        <v>566.53589999999997</v>
      </c>
      <c r="C329" s="6">
        <f>B329*6.56</f>
        <v>3716.4755039999995</v>
      </c>
      <c r="D329" s="2">
        <f>MAX(B325:B342)-B329</f>
        <v>30.93889999999999</v>
      </c>
      <c r="E329" s="2">
        <f t="shared" si="75"/>
        <v>202.95918399999991</v>
      </c>
      <c r="F329" s="3">
        <f t="shared" si="76"/>
        <v>3</v>
      </c>
      <c r="G329" s="3">
        <f t="shared" si="77"/>
        <v>-31.040816000000092</v>
      </c>
    </row>
    <row r="330" spans="1:7" x14ac:dyDescent="0.3">
      <c r="A330" t="s">
        <v>275</v>
      </c>
      <c r="B330">
        <v>561.80539999999996</v>
      </c>
      <c r="C330" s="6">
        <f>B330*6.56</f>
        <v>3685.4434239999996</v>
      </c>
      <c r="D330" s="2">
        <f>MAX(B325:B342)-B330</f>
        <v>35.669399999999996</v>
      </c>
      <c r="E330" s="2">
        <f t="shared" si="75"/>
        <v>233.99126399999997</v>
      </c>
      <c r="F330" s="3">
        <f t="shared" si="76"/>
        <v>3</v>
      </c>
      <c r="G330" s="3">
        <f t="shared" si="77"/>
        <v>-8.7360000000273885E-3</v>
      </c>
    </row>
    <row r="331" spans="1:7" x14ac:dyDescent="0.3">
      <c r="A331" t="s">
        <v>276</v>
      </c>
      <c r="B331">
        <v>565.98810000000003</v>
      </c>
      <c r="C331" s="6">
        <f>B331*6.56</f>
        <v>3712.8819359999998</v>
      </c>
      <c r="D331" s="2">
        <f>MAX(B325:B342)-B331</f>
        <v>31.486699999999928</v>
      </c>
      <c r="E331" s="2">
        <f t="shared" si="75"/>
        <v>206.55275199999951</v>
      </c>
      <c r="F331" s="3">
        <f t="shared" si="76"/>
        <v>3</v>
      </c>
      <c r="G331" s="3">
        <f t="shared" si="77"/>
        <v>-27.447248000000485</v>
      </c>
    </row>
    <row r="332" spans="1:7" x14ac:dyDescent="0.3">
      <c r="A332" t="s">
        <v>277</v>
      </c>
      <c r="B332">
        <v>569.51679999999999</v>
      </c>
      <c r="C332" s="6">
        <f>B332*6.56</f>
        <v>3736.0302079999997</v>
      </c>
      <c r="D332" s="2">
        <f>MAX(B325:B342)-B332</f>
        <v>27.95799999999997</v>
      </c>
      <c r="E332" s="2">
        <f t="shared" si="75"/>
        <v>183.40447999999978</v>
      </c>
      <c r="F332" s="3">
        <f t="shared" si="76"/>
        <v>2</v>
      </c>
      <c r="G332" s="3">
        <f t="shared" si="77"/>
        <v>27.404479999999779</v>
      </c>
    </row>
    <row r="333" spans="1:7" x14ac:dyDescent="0.3">
      <c r="A333" t="s">
        <v>278</v>
      </c>
      <c r="B333">
        <v>569.28499999999997</v>
      </c>
      <c r="C333" s="6">
        <f>B333*6.56</f>
        <v>3734.5095999999994</v>
      </c>
      <c r="D333" s="2">
        <f>MAX(B325:B342)-B333</f>
        <v>28.189799999999991</v>
      </c>
      <c r="E333" s="2">
        <f t="shared" si="75"/>
        <v>184.92508799999993</v>
      </c>
      <c r="F333" s="3">
        <f t="shared" si="76"/>
        <v>2</v>
      </c>
      <c r="G333" s="3">
        <f t="shared" si="77"/>
        <v>28.925087999999931</v>
      </c>
    </row>
    <row r="334" spans="1:7" x14ac:dyDescent="0.3">
      <c r="A334" t="s">
        <v>279</v>
      </c>
      <c r="B334">
        <v>568.88499999999999</v>
      </c>
      <c r="C334" s="6">
        <f>B334*6.56</f>
        <v>3731.8855999999996</v>
      </c>
      <c r="D334" s="2">
        <f>MAX(B325:B342)-B334</f>
        <v>28.589799999999968</v>
      </c>
      <c r="E334" s="2">
        <f t="shared" si="75"/>
        <v>187.54908799999978</v>
      </c>
      <c r="F334" s="3">
        <f t="shared" si="76"/>
        <v>2</v>
      </c>
      <c r="G334" s="3">
        <f t="shared" si="77"/>
        <v>31.549087999999784</v>
      </c>
    </row>
    <row r="335" spans="1:7" x14ac:dyDescent="0.3">
      <c r="A335" t="s">
        <v>280</v>
      </c>
      <c r="B335">
        <v>579.95709999999997</v>
      </c>
      <c r="C335" s="6">
        <f>B335*6.56</f>
        <v>3804.5185759999995</v>
      </c>
      <c r="D335" s="2">
        <f>MAX(B325:B342)-B335</f>
        <v>17.517699999999991</v>
      </c>
      <c r="E335" s="2">
        <f t="shared" si="75"/>
        <v>114.91611199999993</v>
      </c>
      <c r="F335" s="3">
        <f t="shared" si="76"/>
        <v>1</v>
      </c>
      <c r="G335" s="3">
        <f t="shared" si="77"/>
        <v>36.916111999999927</v>
      </c>
    </row>
    <row r="336" spans="1:7" x14ac:dyDescent="0.3">
      <c r="A336" t="s">
        <v>281</v>
      </c>
      <c r="B336">
        <v>597.47479999999996</v>
      </c>
      <c r="C336" s="6">
        <f>B336*6.56</f>
        <v>3919.4346879999994</v>
      </c>
      <c r="D336" s="2">
        <f>MAX(B325:B342)-B336</f>
        <v>0</v>
      </c>
      <c r="E336" s="2">
        <f t="shared" si="75"/>
        <v>0</v>
      </c>
      <c r="F336" s="3">
        <f t="shared" si="76"/>
        <v>0</v>
      </c>
      <c r="G336" s="3">
        <f t="shared" si="77"/>
        <v>0</v>
      </c>
    </row>
    <row r="337" spans="1:7" x14ac:dyDescent="0.3">
      <c r="A337" t="s">
        <v>282</v>
      </c>
      <c r="B337">
        <v>568.27549999999997</v>
      </c>
      <c r="C337" s="6">
        <f>B337*6.56</f>
        <v>3727.8872799999995</v>
      </c>
      <c r="D337" s="2">
        <f>MAX(B325:B342)-B337</f>
        <v>29.199299999999994</v>
      </c>
      <c r="E337" s="2">
        <f t="shared" si="75"/>
        <v>191.54740799999996</v>
      </c>
      <c r="F337" s="3">
        <f t="shared" si="76"/>
        <v>2</v>
      </c>
      <c r="G337" s="3">
        <f t="shared" si="77"/>
        <v>35.547407999999962</v>
      </c>
    </row>
    <row r="338" spans="1:7" x14ac:dyDescent="0.3">
      <c r="A338" t="s">
        <v>283</v>
      </c>
      <c r="B338">
        <v>563.54499999999996</v>
      </c>
      <c r="C338" s="6">
        <f>B338*6.56</f>
        <v>3696.8551999999995</v>
      </c>
      <c r="D338" s="2">
        <f>MAX(B325:B342)-B338</f>
        <v>33.9298</v>
      </c>
      <c r="E338" s="2">
        <f t="shared" si="75"/>
        <v>222.579488</v>
      </c>
      <c r="F338" s="3">
        <f t="shared" si="76"/>
        <v>3</v>
      </c>
      <c r="G338" s="3">
        <f t="shared" si="77"/>
        <v>-11.420512000000002</v>
      </c>
    </row>
    <row r="339" spans="1:7" x14ac:dyDescent="0.3">
      <c r="A339" t="s">
        <v>284</v>
      </c>
      <c r="B339">
        <v>567.72760000000005</v>
      </c>
      <c r="C339" s="6">
        <f>B339*6.56</f>
        <v>3724.293056</v>
      </c>
      <c r="D339" s="2">
        <f>MAX(B325:B342)-B339</f>
        <v>29.747199999999907</v>
      </c>
      <c r="E339" s="2">
        <f t="shared" si="75"/>
        <v>195.14163199999939</v>
      </c>
      <c r="F339" s="3">
        <f t="shared" si="76"/>
        <v>3</v>
      </c>
      <c r="G339" s="3">
        <f t="shared" si="77"/>
        <v>-38.85836800000061</v>
      </c>
    </row>
    <row r="340" spans="1:7" x14ac:dyDescent="0.3">
      <c r="A340" t="s">
        <v>285</v>
      </c>
      <c r="B340">
        <v>571.25630000000001</v>
      </c>
      <c r="C340" s="6">
        <f>B340*6.56</f>
        <v>3747.4413279999999</v>
      </c>
      <c r="D340" s="2">
        <f>MAX(B325:B342)-B340</f>
        <v>26.218499999999949</v>
      </c>
      <c r="E340" s="2">
        <f t="shared" si="75"/>
        <v>171.99335999999965</v>
      </c>
      <c r="F340" s="3">
        <f t="shared" si="76"/>
        <v>2</v>
      </c>
      <c r="G340" s="3">
        <f t="shared" si="77"/>
        <v>15.993359999999655</v>
      </c>
    </row>
    <row r="341" spans="1:7" x14ac:dyDescent="0.3">
      <c r="A341" t="s">
        <v>286</v>
      </c>
      <c r="B341">
        <v>571.02459999999996</v>
      </c>
      <c r="C341" s="6">
        <f>B341*6.56</f>
        <v>3745.9213759999993</v>
      </c>
      <c r="D341" s="2">
        <f>MAX(B325:B342)-B341</f>
        <v>26.450199999999995</v>
      </c>
      <c r="E341" s="2">
        <f t="shared" si="75"/>
        <v>173.51331199999996</v>
      </c>
      <c r="F341" s="3">
        <f t="shared" si="76"/>
        <v>2</v>
      </c>
      <c r="G341" s="3">
        <f t="shared" si="77"/>
        <v>17.513311999999956</v>
      </c>
    </row>
    <row r="342" spans="1:7" x14ac:dyDescent="0.3">
      <c r="A342" t="s">
        <v>287</v>
      </c>
      <c r="B342">
        <v>570.62459999999999</v>
      </c>
      <c r="C342" s="6">
        <f>B342*6.56</f>
        <v>3743.2973759999995</v>
      </c>
      <c r="D342" s="2">
        <f>MAX(B325:B342)-B342</f>
        <v>26.850199999999973</v>
      </c>
      <c r="E342" s="2">
        <f t="shared" si="75"/>
        <v>176.13731199999981</v>
      </c>
      <c r="F342" s="3">
        <f t="shared" si="76"/>
        <v>2</v>
      </c>
      <c r="G342" s="3">
        <f t="shared" si="77"/>
        <v>20.13731199999981</v>
      </c>
    </row>
    <row r="343" spans="1:7" x14ac:dyDescent="0.3">
      <c r="B343"/>
    </row>
    <row r="344" spans="1:7" x14ac:dyDescent="0.3">
      <c r="A344" t="s">
        <v>422</v>
      </c>
      <c r="B344">
        <v>409.17570000000001</v>
      </c>
      <c r="C344" s="6">
        <f>B344*6.56</f>
        <v>2684.1925919999999</v>
      </c>
      <c r="D344" s="2">
        <f>MAX(B344:B361)-B344</f>
        <v>1.7398000000000025</v>
      </c>
      <c r="E344" s="2">
        <f>D344*6.56</f>
        <v>11.413088000000016</v>
      </c>
      <c r="F344" s="3">
        <f>ROUND(E344/78,0)</f>
        <v>0</v>
      </c>
      <c r="G344" s="3">
        <f>E344-F344*78</f>
        <v>11.413088000000016</v>
      </c>
    </row>
    <row r="345" spans="1:7" x14ac:dyDescent="0.3">
      <c r="A345" t="s">
        <v>423</v>
      </c>
      <c r="B345">
        <v>410.91550000000001</v>
      </c>
      <c r="C345" s="6">
        <f>B345*6.56</f>
        <v>2695.6056800000001</v>
      </c>
      <c r="D345" s="2">
        <f>MAX(B344:B361)-B345</f>
        <v>0</v>
      </c>
      <c r="E345" s="2">
        <f t="shared" ref="E345:E361" si="78">D345*6.56</f>
        <v>0</v>
      </c>
      <c r="F345" s="3">
        <f t="shared" ref="F345:F361" si="79">ROUND(E345/78,0)</f>
        <v>0</v>
      </c>
      <c r="G345" s="3">
        <f t="shared" ref="G345:G361" si="80">E345-F345*78</f>
        <v>0</v>
      </c>
    </row>
    <row r="346" spans="1:7" x14ac:dyDescent="0.3">
      <c r="A346" t="s">
        <v>288</v>
      </c>
      <c r="B346">
        <v>342.34719999999999</v>
      </c>
      <c r="C346" s="6">
        <f>B346*6.56</f>
        <v>2245.7976319999998</v>
      </c>
      <c r="D346" s="2">
        <f>MAX(B344:B361)-B346</f>
        <v>68.568300000000022</v>
      </c>
      <c r="E346" s="2">
        <f t="shared" si="78"/>
        <v>449.8080480000001</v>
      </c>
      <c r="F346" s="3">
        <f t="shared" si="79"/>
        <v>6</v>
      </c>
      <c r="G346" s="3">
        <f t="shared" si="80"/>
        <v>-18.191951999999901</v>
      </c>
    </row>
    <row r="347" spans="1:7" x14ac:dyDescent="0.3">
      <c r="A347" t="s">
        <v>289</v>
      </c>
      <c r="B347">
        <v>338.33819999999997</v>
      </c>
      <c r="C347" s="6">
        <f>B347*6.56</f>
        <v>2219.4985919999995</v>
      </c>
      <c r="D347" s="2">
        <f>MAX(B344:B361)-B347</f>
        <v>72.577300000000037</v>
      </c>
      <c r="E347" s="2">
        <f t="shared" si="78"/>
        <v>476.1070880000002</v>
      </c>
      <c r="F347" s="3">
        <f t="shared" si="79"/>
        <v>6</v>
      </c>
      <c r="G347" s="3">
        <f t="shared" si="80"/>
        <v>8.1070880000002035</v>
      </c>
    </row>
    <row r="348" spans="1:7" x14ac:dyDescent="0.3">
      <c r="A348" t="s">
        <v>290</v>
      </c>
      <c r="B348">
        <v>333.16849999999999</v>
      </c>
      <c r="C348" s="6">
        <f>B348*6.56</f>
        <v>2185.58536</v>
      </c>
      <c r="D348" s="2">
        <f>MAX(B344:B361)-B348</f>
        <v>77.747000000000014</v>
      </c>
      <c r="E348" s="2">
        <f t="shared" si="78"/>
        <v>510.02032000000008</v>
      </c>
      <c r="F348" s="3">
        <f t="shared" si="79"/>
        <v>7</v>
      </c>
      <c r="G348" s="3">
        <f t="shared" si="80"/>
        <v>-35.979679999999917</v>
      </c>
    </row>
    <row r="349" spans="1:7" x14ac:dyDescent="0.3">
      <c r="A349" t="s">
        <v>291</v>
      </c>
      <c r="B349">
        <v>329.86829999999998</v>
      </c>
      <c r="C349" s="6">
        <f>B349*6.56</f>
        <v>2163.9360479999996</v>
      </c>
      <c r="D349" s="2">
        <f>MAX(B344:B361)-B349</f>
        <v>81.047200000000032</v>
      </c>
      <c r="E349" s="2">
        <f t="shared" si="78"/>
        <v>531.66963200000021</v>
      </c>
      <c r="F349" s="3">
        <f t="shared" si="79"/>
        <v>7</v>
      </c>
      <c r="G349" s="3">
        <f t="shared" si="80"/>
        <v>-14.330367999999794</v>
      </c>
    </row>
    <row r="350" spans="1:7" x14ac:dyDescent="0.3">
      <c r="A350" t="s">
        <v>292</v>
      </c>
      <c r="B350">
        <v>325.74119999999999</v>
      </c>
      <c r="C350" s="6">
        <f>B350*6.56</f>
        <v>2136.8622719999998</v>
      </c>
      <c r="D350" s="2">
        <f>MAX(B344:B361)-B350</f>
        <v>85.174300000000017</v>
      </c>
      <c r="E350" s="2">
        <f t="shared" si="78"/>
        <v>558.74340800000004</v>
      </c>
      <c r="F350" s="3">
        <f t="shared" si="79"/>
        <v>7</v>
      </c>
      <c r="G350" s="3">
        <f t="shared" si="80"/>
        <v>12.743408000000045</v>
      </c>
    </row>
    <row r="351" spans="1:7" x14ac:dyDescent="0.3">
      <c r="A351" t="s">
        <v>293</v>
      </c>
      <c r="B351">
        <v>322.57909999999998</v>
      </c>
      <c r="C351" s="6">
        <f>B351*6.56</f>
        <v>2116.1188959999999</v>
      </c>
      <c r="D351" s="2">
        <f>MAX(B344:B361)-B351</f>
        <v>88.336400000000026</v>
      </c>
      <c r="E351" s="2">
        <f t="shared" si="78"/>
        <v>579.48678400000017</v>
      </c>
      <c r="F351" s="3">
        <f t="shared" si="79"/>
        <v>7</v>
      </c>
      <c r="G351" s="3">
        <f t="shared" si="80"/>
        <v>33.486784000000171</v>
      </c>
    </row>
    <row r="352" spans="1:7" x14ac:dyDescent="0.3">
      <c r="A352" t="s">
        <v>294</v>
      </c>
      <c r="B352">
        <v>316.55340000000001</v>
      </c>
      <c r="C352" s="6">
        <f>B352*6.56</f>
        <v>2076.5903039999998</v>
      </c>
      <c r="D352" s="2">
        <f>MAX(B344:B361)-B352</f>
        <v>94.362099999999998</v>
      </c>
      <c r="E352" s="2">
        <f t="shared" si="78"/>
        <v>619.01537599999995</v>
      </c>
      <c r="F352" s="3">
        <f t="shared" si="79"/>
        <v>8</v>
      </c>
      <c r="G352" s="3">
        <f t="shared" si="80"/>
        <v>-4.9846240000000535</v>
      </c>
    </row>
    <row r="353" spans="1:7" x14ac:dyDescent="0.3">
      <c r="A353" t="s">
        <v>295</v>
      </c>
      <c r="B353">
        <v>313.80459999999999</v>
      </c>
      <c r="C353" s="6">
        <f>B353*6.56</f>
        <v>2058.558176</v>
      </c>
      <c r="D353" s="2">
        <f>MAX(B344:B361)-B353</f>
        <v>97.110900000000015</v>
      </c>
      <c r="E353" s="2">
        <f t="shared" si="78"/>
        <v>637.04750400000012</v>
      </c>
      <c r="F353" s="3">
        <f t="shared" si="79"/>
        <v>8</v>
      </c>
      <c r="G353" s="3">
        <f t="shared" si="80"/>
        <v>13.047504000000117</v>
      </c>
    </row>
    <row r="354" spans="1:7" x14ac:dyDescent="0.3">
      <c r="A354" t="s">
        <v>296</v>
      </c>
      <c r="B354">
        <v>343.98579999999998</v>
      </c>
      <c r="C354" s="6">
        <f>B354*6.56</f>
        <v>2256.546848</v>
      </c>
      <c r="D354" s="2">
        <f>MAX(B344:B361)-B354</f>
        <v>66.929700000000025</v>
      </c>
      <c r="E354" s="2">
        <f t="shared" si="78"/>
        <v>439.05883200000017</v>
      </c>
      <c r="F354" s="3">
        <f t="shared" si="79"/>
        <v>6</v>
      </c>
      <c r="G354" s="3">
        <f t="shared" si="80"/>
        <v>-28.941167999999834</v>
      </c>
    </row>
    <row r="355" spans="1:7" x14ac:dyDescent="0.3">
      <c r="A355" t="s">
        <v>297</v>
      </c>
      <c r="B355">
        <v>340.15269999999998</v>
      </c>
      <c r="C355" s="6">
        <f>B355*6.56</f>
        <v>2231.4017119999999</v>
      </c>
      <c r="D355" s="2">
        <f>MAX(B344:B361)-B355</f>
        <v>70.762800000000027</v>
      </c>
      <c r="E355" s="2">
        <f t="shared" si="78"/>
        <v>464.20396800000015</v>
      </c>
      <c r="F355" s="3">
        <f t="shared" si="79"/>
        <v>6</v>
      </c>
      <c r="G355" s="3">
        <f t="shared" si="80"/>
        <v>-3.7960319999998546</v>
      </c>
    </row>
    <row r="356" spans="1:7" x14ac:dyDescent="0.3">
      <c r="A356" t="s">
        <v>298</v>
      </c>
      <c r="B356">
        <v>335.3023</v>
      </c>
      <c r="C356" s="6">
        <f>B356*6.56</f>
        <v>2199.5830879999999</v>
      </c>
      <c r="D356" s="2">
        <f>MAX(B344:B361)-B356</f>
        <v>75.613200000000006</v>
      </c>
      <c r="E356" s="2">
        <f t="shared" si="78"/>
        <v>496.02259200000003</v>
      </c>
      <c r="F356" s="3">
        <f t="shared" si="79"/>
        <v>6</v>
      </c>
      <c r="G356" s="3">
        <f t="shared" si="80"/>
        <v>28.022592000000031</v>
      </c>
    </row>
    <row r="357" spans="1:7" x14ac:dyDescent="0.3">
      <c r="A357" t="s">
        <v>299</v>
      </c>
      <c r="B357">
        <v>331.45639999999997</v>
      </c>
      <c r="C357" s="6">
        <f>B357*6.56</f>
        <v>2174.3539839999999</v>
      </c>
      <c r="D357" s="2">
        <f>MAX(B344:B361)-B357</f>
        <v>79.459100000000035</v>
      </c>
      <c r="E357" s="2">
        <f t="shared" si="78"/>
        <v>521.25169600000015</v>
      </c>
      <c r="F357" s="3">
        <f t="shared" si="79"/>
        <v>7</v>
      </c>
      <c r="G357" s="3">
        <f t="shared" si="80"/>
        <v>-24.748303999999848</v>
      </c>
    </row>
    <row r="358" spans="1:7" x14ac:dyDescent="0.3">
      <c r="A358" t="s">
        <v>300</v>
      </c>
      <c r="B358">
        <v>327.39800000000002</v>
      </c>
      <c r="C358" s="6">
        <f>B358*6.56</f>
        <v>2147.7308800000001</v>
      </c>
      <c r="D358" s="2">
        <f>MAX(B344:B361)-B358</f>
        <v>83.517499999999984</v>
      </c>
      <c r="E358" s="2">
        <f t="shared" si="78"/>
        <v>547.87479999999982</v>
      </c>
      <c r="F358" s="3">
        <f t="shared" si="79"/>
        <v>7</v>
      </c>
      <c r="G358" s="3">
        <f t="shared" si="80"/>
        <v>1.8747999999998228</v>
      </c>
    </row>
    <row r="359" spans="1:7" x14ac:dyDescent="0.3">
      <c r="A359" t="s">
        <v>301</v>
      </c>
      <c r="B359">
        <v>323.73790000000002</v>
      </c>
      <c r="C359" s="6">
        <f>B359*6.56</f>
        <v>2123.720624</v>
      </c>
      <c r="D359" s="2">
        <f>MAX(B344:B361)-B359</f>
        <v>87.177599999999984</v>
      </c>
      <c r="E359" s="2">
        <f t="shared" si="78"/>
        <v>571.88505599999985</v>
      </c>
      <c r="F359" s="3">
        <f t="shared" si="79"/>
        <v>7</v>
      </c>
      <c r="G359" s="3">
        <f t="shared" si="80"/>
        <v>25.88505599999985</v>
      </c>
    </row>
    <row r="360" spans="1:7" x14ac:dyDescent="0.3">
      <c r="A360" t="s">
        <v>302</v>
      </c>
      <c r="B360">
        <v>318.15469999999999</v>
      </c>
      <c r="C360" s="6">
        <f>B360*6.56</f>
        <v>2087.0948319999998</v>
      </c>
      <c r="D360" s="2">
        <f>MAX(B344:B361)-B360</f>
        <v>92.760800000000017</v>
      </c>
      <c r="E360" s="2">
        <f t="shared" si="78"/>
        <v>608.51084800000012</v>
      </c>
      <c r="F360" s="3">
        <f t="shared" si="79"/>
        <v>8</v>
      </c>
      <c r="G360" s="3">
        <f t="shared" si="80"/>
        <v>-15.489151999999876</v>
      </c>
    </row>
    <row r="361" spans="1:7" x14ac:dyDescent="0.3">
      <c r="A361" t="s">
        <v>303</v>
      </c>
      <c r="B361">
        <v>314.9615</v>
      </c>
      <c r="C361" s="6">
        <f>B361*6.56</f>
        <v>2066.1474399999997</v>
      </c>
      <c r="D361" s="2">
        <f>MAX(B344:B361)-B361</f>
        <v>95.954000000000008</v>
      </c>
      <c r="E361" s="2">
        <f t="shared" si="78"/>
        <v>629.45824000000005</v>
      </c>
      <c r="F361" s="3">
        <f t="shared" si="79"/>
        <v>8</v>
      </c>
      <c r="G361" s="3">
        <f t="shared" si="80"/>
        <v>5.4582400000000462</v>
      </c>
    </row>
    <row r="362" spans="1:7" x14ac:dyDescent="0.3">
      <c r="B362"/>
    </row>
    <row r="363" spans="1:7" x14ac:dyDescent="0.3">
      <c r="A363" t="s">
        <v>424</v>
      </c>
      <c r="B363">
        <v>194.8048</v>
      </c>
      <c r="C363" s="6">
        <f>B363*6.56</f>
        <v>1277.919488</v>
      </c>
      <c r="D363" s="2">
        <f>MAX(B363:B380)-B363</f>
        <v>1.7399000000000058</v>
      </c>
      <c r="E363" s="2">
        <f>D363*6.56</f>
        <v>11.413744000000037</v>
      </c>
      <c r="F363" s="3">
        <f>ROUND(E363/78,0)</f>
        <v>0</v>
      </c>
      <c r="G363" s="3">
        <f>E363-F363*78</f>
        <v>11.413744000000037</v>
      </c>
    </row>
    <row r="364" spans="1:7" x14ac:dyDescent="0.3">
      <c r="A364" t="s">
        <v>425</v>
      </c>
      <c r="B364">
        <v>196.54470000000001</v>
      </c>
      <c r="C364" s="6">
        <f>B364*6.56</f>
        <v>1289.333232</v>
      </c>
      <c r="D364" s="2">
        <f>MAX(B363:B380)-B364</f>
        <v>0</v>
      </c>
      <c r="E364" s="2">
        <f t="shared" ref="E364:E380" si="81">D364*6.56</f>
        <v>0</v>
      </c>
      <c r="F364" s="3">
        <f t="shared" ref="F364:F380" si="82">ROUND(E364/78,0)</f>
        <v>0</v>
      </c>
      <c r="G364" s="3">
        <f t="shared" ref="G364:G380" si="83">E364-F364*78</f>
        <v>0</v>
      </c>
    </row>
    <row r="365" spans="1:7" x14ac:dyDescent="0.3">
      <c r="A365" t="s">
        <v>304</v>
      </c>
      <c r="B365">
        <v>156.48140000000001</v>
      </c>
      <c r="C365" s="6">
        <f>B365*6.56</f>
        <v>1026.5179840000001</v>
      </c>
      <c r="D365" s="2">
        <f>MAX(B363:B380)-B365</f>
        <v>40.063299999999998</v>
      </c>
      <c r="E365" s="2">
        <f t="shared" si="81"/>
        <v>262.815248</v>
      </c>
      <c r="F365" s="3">
        <f t="shared" si="82"/>
        <v>3</v>
      </c>
      <c r="G365" s="3">
        <f t="shared" si="83"/>
        <v>28.815247999999997</v>
      </c>
    </row>
    <row r="366" spans="1:7" x14ac:dyDescent="0.3">
      <c r="A366" t="s">
        <v>305</v>
      </c>
      <c r="B366">
        <v>152.6677</v>
      </c>
      <c r="C366" s="6">
        <f>B366*6.56</f>
        <v>1001.5001119999999</v>
      </c>
      <c r="D366" s="2">
        <f>MAX(B363:B380)-B366</f>
        <v>43.87700000000001</v>
      </c>
      <c r="E366" s="2">
        <f t="shared" si="81"/>
        <v>287.83312000000006</v>
      </c>
      <c r="F366" s="3">
        <f t="shared" si="82"/>
        <v>4</v>
      </c>
      <c r="G366" s="3">
        <f t="shared" si="83"/>
        <v>-24.166879999999935</v>
      </c>
    </row>
    <row r="367" spans="1:7" x14ac:dyDescent="0.3">
      <c r="A367" t="s">
        <v>306</v>
      </c>
      <c r="B367">
        <v>147.45349999999999</v>
      </c>
      <c r="C367" s="6">
        <f>B367*6.56</f>
        <v>967.29495999999983</v>
      </c>
      <c r="D367" s="2">
        <f>MAX(B363:B380)-B367</f>
        <v>49.091200000000015</v>
      </c>
      <c r="E367" s="2">
        <f t="shared" si="81"/>
        <v>322.03827200000006</v>
      </c>
      <c r="F367" s="3">
        <f t="shared" si="82"/>
        <v>4</v>
      </c>
      <c r="G367" s="3">
        <f t="shared" si="83"/>
        <v>10.038272000000063</v>
      </c>
    </row>
    <row r="368" spans="1:7" x14ac:dyDescent="0.3">
      <c r="A368" t="s">
        <v>307</v>
      </c>
      <c r="B368">
        <v>142.92400000000001</v>
      </c>
      <c r="C368" s="6">
        <f>B368*6.56</f>
        <v>937.58144000000004</v>
      </c>
      <c r="D368" s="2">
        <f>MAX(B363:B380)-B368</f>
        <v>53.620699999999999</v>
      </c>
      <c r="E368" s="2">
        <f t="shared" si="81"/>
        <v>351.75179199999997</v>
      </c>
      <c r="F368" s="3">
        <f t="shared" si="82"/>
        <v>5</v>
      </c>
      <c r="G368" s="3">
        <f t="shared" si="83"/>
        <v>-38.248208000000034</v>
      </c>
    </row>
    <row r="369" spans="1:7" x14ac:dyDescent="0.3">
      <c r="A369" t="s">
        <v>308</v>
      </c>
      <c r="B369">
        <v>137.91489999999999</v>
      </c>
      <c r="C369" s="6">
        <f>B369*6.56</f>
        <v>904.72174399999983</v>
      </c>
      <c r="D369" s="2">
        <f>MAX(B363:B380)-B369</f>
        <v>58.629800000000017</v>
      </c>
      <c r="E369" s="2">
        <f t="shared" si="81"/>
        <v>384.61148800000007</v>
      </c>
      <c r="F369" s="3">
        <f t="shared" si="82"/>
        <v>5</v>
      </c>
      <c r="G369" s="3">
        <f t="shared" si="83"/>
        <v>-5.3885119999999347</v>
      </c>
    </row>
    <row r="370" spans="1:7" x14ac:dyDescent="0.3">
      <c r="A370" t="s">
        <v>309</v>
      </c>
      <c r="B370">
        <v>134.49709999999999</v>
      </c>
      <c r="C370" s="6">
        <f>B370*6.56</f>
        <v>882.30097599999988</v>
      </c>
      <c r="D370" s="2">
        <f>MAX(B363:B380)-B370</f>
        <v>62.047600000000017</v>
      </c>
      <c r="E370" s="2">
        <f t="shared" si="81"/>
        <v>407.03225600000007</v>
      </c>
      <c r="F370" s="3">
        <f t="shared" si="82"/>
        <v>5</v>
      </c>
      <c r="G370" s="3">
        <f t="shared" si="83"/>
        <v>17.032256000000075</v>
      </c>
    </row>
    <row r="371" spans="1:7" x14ac:dyDescent="0.3">
      <c r="A371" t="s">
        <v>310</v>
      </c>
      <c r="B371">
        <v>130.15719999999999</v>
      </c>
      <c r="C371" s="6">
        <f>B371*6.56</f>
        <v>853.83123199999989</v>
      </c>
      <c r="D371" s="2">
        <f>MAX(B363:B380)-B371</f>
        <v>66.387500000000017</v>
      </c>
      <c r="E371" s="2">
        <f t="shared" si="81"/>
        <v>435.50200000000007</v>
      </c>
      <c r="F371" s="3">
        <f t="shared" si="82"/>
        <v>6</v>
      </c>
      <c r="G371" s="3">
        <f t="shared" si="83"/>
        <v>-32.497999999999934</v>
      </c>
    </row>
    <row r="372" spans="1:7" x14ac:dyDescent="0.3">
      <c r="A372" t="s">
        <v>311</v>
      </c>
      <c r="B372">
        <v>126.96510000000001</v>
      </c>
      <c r="C372" s="6">
        <f>B372*6.56</f>
        <v>832.89105600000005</v>
      </c>
      <c r="D372" s="2">
        <f>MAX(B363:B380)-B372</f>
        <v>69.579599999999999</v>
      </c>
      <c r="E372" s="2">
        <f t="shared" si="81"/>
        <v>456.44217599999996</v>
      </c>
      <c r="F372" s="3">
        <f t="shared" si="82"/>
        <v>6</v>
      </c>
      <c r="G372" s="3">
        <f t="shared" si="83"/>
        <v>-11.557824000000039</v>
      </c>
    </row>
    <row r="373" spans="1:7" x14ac:dyDescent="0.3">
      <c r="A373" t="s">
        <v>312</v>
      </c>
      <c r="B373">
        <v>158.22120000000001</v>
      </c>
      <c r="C373" s="6">
        <f>B373*6.56</f>
        <v>1037.9310720000001</v>
      </c>
      <c r="D373" s="2">
        <f>MAX(B363:B380)-B373</f>
        <v>38.323499999999996</v>
      </c>
      <c r="E373" s="2">
        <f t="shared" si="81"/>
        <v>251.40215999999995</v>
      </c>
      <c r="F373" s="3">
        <f t="shared" si="82"/>
        <v>3</v>
      </c>
      <c r="G373" s="3">
        <f t="shared" si="83"/>
        <v>17.402159999999952</v>
      </c>
    </row>
    <row r="374" spans="1:7" x14ac:dyDescent="0.3">
      <c r="A374" t="s">
        <v>313</v>
      </c>
      <c r="B374">
        <v>154.4075</v>
      </c>
      <c r="C374" s="6">
        <f>B374*6.56</f>
        <v>1012.9132</v>
      </c>
      <c r="D374" s="2">
        <f>MAX(B363:B380)-B374</f>
        <v>42.137200000000007</v>
      </c>
      <c r="E374" s="2">
        <f t="shared" si="81"/>
        <v>276.42003200000005</v>
      </c>
      <c r="F374" s="3">
        <f t="shared" si="82"/>
        <v>4</v>
      </c>
      <c r="G374" s="3">
        <f t="shared" si="83"/>
        <v>-35.579967999999951</v>
      </c>
    </row>
    <row r="375" spans="1:7" x14ac:dyDescent="0.3">
      <c r="A375" t="s">
        <v>314</v>
      </c>
      <c r="B375">
        <v>149.19290000000001</v>
      </c>
      <c r="C375" s="6">
        <f>B375*6.56</f>
        <v>978.70542399999999</v>
      </c>
      <c r="D375" s="2">
        <f>MAX(B363:B380)-B375</f>
        <v>47.351799999999997</v>
      </c>
      <c r="E375" s="2">
        <f t="shared" si="81"/>
        <v>310.62780799999996</v>
      </c>
      <c r="F375" s="3">
        <f t="shared" si="82"/>
        <v>4</v>
      </c>
      <c r="G375" s="3">
        <f t="shared" si="83"/>
        <v>-1.3721920000000409</v>
      </c>
    </row>
    <row r="376" spans="1:7" x14ac:dyDescent="0.3">
      <c r="A376" t="s">
        <v>315</v>
      </c>
      <c r="B376">
        <v>144.92699999999999</v>
      </c>
      <c r="C376" s="6">
        <f>B376*6.56</f>
        <v>950.72111999999993</v>
      </c>
      <c r="D376" s="2">
        <f>MAX(B363:B380)-B376</f>
        <v>51.617700000000013</v>
      </c>
      <c r="E376" s="2">
        <f t="shared" si="81"/>
        <v>338.61211200000008</v>
      </c>
      <c r="F376" s="3">
        <f t="shared" si="82"/>
        <v>4</v>
      </c>
      <c r="G376" s="3">
        <f t="shared" si="83"/>
        <v>26.612112000000081</v>
      </c>
    </row>
    <row r="377" spans="1:7" x14ac:dyDescent="0.3">
      <c r="A377" t="s">
        <v>316</v>
      </c>
      <c r="B377">
        <v>139.6549</v>
      </c>
      <c r="C377" s="6">
        <f>B377*6.56</f>
        <v>916.13614399999994</v>
      </c>
      <c r="D377" s="2">
        <f>MAX(B363:B380)-B377</f>
        <v>56.889800000000008</v>
      </c>
      <c r="E377" s="2">
        <f t="shared" si="81"/>
        <v>373.19708800000001</v>
      </c>
      <c r="F377" s="3">
        <f t="shared" si="82"/>
        <v>5</v>
      </c>
      <c r="G377" s="3">
        <f t="shared" si="83"/>
        <v>-16.802911999999992</v>
      </c>
    </row>
    <row r="378" spans="1:7" x14ac:dyDescent="0.3">
      <c r="A378" t="s">
        <v>317</v>
      </c>
      <c r="B378">
        <v>136.2371</v>
      </c>
      <c r="C378" s="6">
        <f>B378*6.56</f>
        <v>893.71537599999988</v>
      </c>
      <c r="D378" s="2">
        <f>MAX(B363:B380)-B378</f>
        <v>60.307600000000008</v>
      </c>
      <c r="E378" s="2">
        <f t="shared" si="81"/>
        <v>395.61785600000002</v>
      </c>
      <c r="F378" s="3">
        <f t="shared" si="82"/>
        <v>5</v>
      </c>
      <c r="G378" s="3">
        <f t="shared" si="83"/>
        <v>5.6178560000000175</v>
      </c>
    </row>
    <row r="379" spans="1:7" x14ac:dyDescent="0.3">
      <c r="A379" t="s">
        <v>318</v>
      </c>
      <c r="B379">
        <v>131.8972</v>
      </c>
      <c r="C379" s="6">
        <f>B379*6.56</f>
        <v>865.24563199999989</v>
      </c>
      <c r="D379" s="2">
        <f>MAX(B363:B380)-B379</f>
        <v>64.647500000000008</v>
      </c>
      <c r="E379" s="2">
        <f t="shared" si="81"/>
        <v>424.08760000000001</v>
      </c>
      <c r="F379" s="3">
        <f t="shared" si="82"/>
        <v>5</v>
      </c>
      <c r="G379" s="3">
        <f t="shared" si="83"/>
        <v>34.087600000000009</v>
      </c>
    </row>
    <row r="380" spans="1:7" x14ac:dyDescent="0.3">
      <c r="A380" t="s">
        <v>319</v>
      </c>
      <c r="B380">
        <v>128.7636</v>
      </c>
      <c r="C380" s="6">
        <f>B380*6.56</f>
        <v>844.68921599999987</v>
      </c>
      <c r="D380" s="2">
        <f>MAX(B363:B380)-B380</f>
        <v>67.781100000000009</v>
      </c>
      <c r="E380" s="2">
        <f t="shared" si="81"/>
        <v>444.64401600000002</v>
      </c>
      <c r="F380" s="3">
        <f t="shared" si="82"/>
        <v>6</v>
      </c>
      <c r="G380" s="3">
        <f t="shared" si="83"/>
        <v>-23.355983999999978</v>
      </c>
    </row>
    <row r="381" spans="1:7" x14ac:dyDescent="0.3">
      <c r="B381"/>
    </row>
    <row r="382" spans="1:7" x14ac:dyDescent="0.3">
      <c r="A382" t="s">
        <v>426</v>
      </c>
      <c r="B382">
        <v>87.712000000000003</v>
      </c>
      <c r="C382" s="6">
        <f>B382*6.56</f>
        <v>575.39071999999999</v>
      </c>
      <c r="D382" s="2">
        <f>MAX(B382:B399)-B382</f>
        <v>2.7322999999999951</v>
      </c>
      <c r="E382" s="2">
        <f>D382*6.56</f>
        <v>17.923887999999966</v>
      </c>
      <c r="F382" s="3">
        <f>ROUND(E382/78,0)</f>
        <v>0</v>
      </c>
      <c r="G382" s="3">
        <f>E382-F382*78</f>
        <v>17.923887999999966</v>
      </c>
    </row>
    <row r="383" spans="1:7" x14ac:dyDescent="0.3">
      <c r="A383" t="s">
        <v>427</v>
      </c>
      <c r="B383">
        <v>84.538899999999998</v>
      </c>
      <c r="C383" s="6">
        <f>B383*6.56</f>
        <v>554.57518399999992</v>
      </c>
      <c r="D383" s="2">
        <f>MAX(B382:B399)-B383</f>
        <v>5.9054000000000002</v>
      </c>
      <c r="E383" s="2">
        <f t="shared" ref="E383:E399" si="84">D383*6.56</f>
        <v>38.739424</v>
      </c>
      <c r="F383" s="3">
        <f t="shared" ref="F383:F399" si="85">ROUND(E383/78,0)</f>
        <v>0</v>
      </c>
      <c r="G383" s="3">
        <f t="shared" ref="G383:G399" si="86">E383-F383*78</f>
        <v>38.739424</v>
      </c>
    </row>
    <row r="384" spans="1:7" x14ac:dyDescent="0.3">
      <c r="A384" t="s">
        <v>320</v>
      </c>
      <c r="B384">
        <v>70.149500000000003</v>
      </c>
      <c r="C384" s="6">
        <f>B384*6.56</f>
        <v>460.18072000000001</v>
      </c>
      <c r="D384" s="2">
        <f>MAX(B382:B399)-B384</f>
        <v>20.294799999999995</v>
      </c>
      <c r="E384" s="2">
        <f t="shared" si="84"/>
        <v>133.13388799999996</v>
      </c>
      <c r="F384" s="3">
        <f t="shared" si="85"/>
        <v>2</v>
      </c>
      <c r="G384" s="3">
        <f t="shared" si="86"/>
        <v>-22.866112000000044</v>
      </c>
    </row>
    <row r="385" spans="1:7" x14ac:dyDescent="0.3">
      <c r="A385" t="s">
        <v>321</v>
      </c>
      <c r="B385">
        <v>73.758499999999998</v>
      </c>
      <c r="C385" s="6">
        <f>B385*6.56</f>
        <v>483.85575999999998</v>
      </c>
      <c r="D385" s="2">
        <f>MAX(B382:B399)-B385</f>
        <v>16.6858</v>
      </c>
      <c r="E385" s="2">
        <f t="shared" si="84"/>
        <v>109.458848</v>
      </c>
      <c r="F385" s="3">
        <f t="shared" si="85"/>
        <v>1</v>
      </c>
      <c r="G385" s="3">
        <f t="shared" si="86"/>
        <v>31.458848000000003</v>
      </c>
    </row>
    <row r="386" spans="1:7" x14ac:dyDescent="0.3">
      <c r="A386" t="s">
        <v>322</v>
      </c>
      <c r="B386">
        <v>75.806100000000001</v>
      </c>
      <c r="C386" s="6">
        <f>B386*6.56</f>
        <v>497.28801599999997</v>
      </c>
      <c r="D386" s="2">
        <f>MAX(B382:B399)-B386</f>
        <v>14.638199999999998</v>
      </c>
      <c r="E386" s="2">
        <f t="shared" si="84"/>
        <v>96.02659199999998</v>
      </c>
      <c r="F386" s="3">
        <f t="shared" si="85"/>
        <v>1</v>
      </c>
      <c r="G386" s="3">
        <f t="shared" si="86"/>
        <v>18.02659199999998</v>
      </c>
    </row>
    <row r="387" spans="1:7" x14ac:dyDescent="0.3">
      <c r="A387" t="s">
        <v>323</v>
      </c>
      <c r="B387">
        <v>78.767700000000005</v>
      </c>
      <c r="C387" s="6">
        <f>B387*6.56</f>
        <v>516.71611199999995</v>
      </c>
      <c r="D387" s="2">
        <f>MAX(B382:B399)-B387</f>
        <v>11.676599999999993</v>
      </c>
      <c r="E387" s="2">
        <f t="shared" si="84"/>
        <v>76.598495999999955</v>
      </c>
      <c r="F387" s="3">
        <f t="shared" si="85"/>
        <v>1</v>
      </c>
      <c r="G387" s="3">
        <f t="shared" si="86"/>
        <v>-1.4015040000000454</v>
      </c>
    </row>
    <row r="388" spans="1:7" x14ac:dyDescent="0.3">
      <c r="A388" t="s">
        <v>324</v>
      </c>
      <c r="B388">
        <v>80.599999999999994</v>
      </c>
      <c r="C388" s="6">
        <f>B388*6.56</f>
        <v>528.73599999999988</v>
      </c>
      <c r="D388" s="2">
        <f>MAX(B382:B399)-B388</f>
        <v>9.844300000000004</v>
      </c>
      <c r="E388" s="2">
        <f t="shared" si="84"/>
        <v>64.578608000000017</v>
      </c>
      <c r="F388" s="3">
        <f t="shared" si="85"/>
        <v>1</v>
      </c>
      <c r="G388" s="3">
        <f t="shared" si="86"/>
        <v>-13.421391999999983</v>
      </c>
    </row>
    <row r="389" spans="1:7" x14ac:dyDescent="0.3">
      <c r="A389" t="s">
        <v>325</v>
      </c>
      <c r="B389">
        <v>84.383700000000005</v>
      </c>
      <c r="C389" s="6">
        <f>B389*6.56</f>
        <v>553.55707199999995</v>
      </c>
      <c r="D389" s="2">
        <f>MAX(B382:B399)-B389</f>
        <v>6.0605999999999938</v>
      </c>
      <c r="E389" s="2">
        <f t="shared" si="84"/>
        <v>39.757535999999959</v>
      </c>
      <c r="F389" s="3">
        <f t="shared" si="85"/>
        <v>1</v>
      </c>
      <c r="G389" s="3">
        <f t="shared" si="86"/>
        <v>-38.242464000000041</v>
      </c>
    </row>
    <row r="390" spans="1:7" x14ac:dyDescent="0.3">
      <c r="A390" t="s">
        <v>326</v>
      </c>
      <c r="B390">
        <v>86.647900000000007</v>
      </c>
      <c r="C390" s="6">
        <f>B390*6.56</f>
        <v>568.41022399999997</v>
      </c>
      <c r="D390" s="2">
        <f>MAX(B382:B399)-B390</f>
        <v>3.7963999999999913</v>
      </c>
      <c r="E390" s="2">
        <f t="shared" si="84"/>
        <v>24.904383999999943</v>
      </c>
      <c r="F390" s="3">
        <f t="shared" si="85"/>
        <v>0</v>
      </c>
      <c r="G390" s="3">
        <f t="shared" si="86"/>
        <v>24.904383999999943</v>
      </c>
    </row>
    <row r="391" spans="1:7" x14ac:dyDescent="0.3">
      <c r="A391" t="s">
        <v>327</v>
      </c>
      <c r="B391">
        <v>90.444299999999998</v>
      </c>
      <c r="C391" s="6">
        <f>B391*6.56</f>
        <v>593.31460799999991</v>
      </c>
      <c r="D391" s="2">
        <f>MAX(B382:B399)-B391</f>
        <v>0</v>
      </c>
      <c r="E391" s="2">
        <f t="shared" si="84"/>
        <v>0</v>
      </c>
      <c r="F391" s="3">
        <f t="shared" si="85"/>
        <v>0</v>
      </c>
      <c r="G391" s="3">
        <f t="shared" si="86"/>
        <v>0</v>
      </c>
    </row>
    <row r="392" spans="1:7" x14ac:dyDescent="0.3">
      <c r="A392" t="s">
        <v>328</v>
      </c>
      <c r="B392">
        <v>68.989800000000002</v>
      </c>
      <c r="C392" s="6">
        <f>B392*6.56</f>
        <v>452.57308799999998</v>
      </c>
      <c r="D392" s="2">
        <f>MAX(B382:B399)-B392</f>
        <v>21.454499999999996</v>
      </c>
      <c r="E392" s="2">
        <f t="shared" si="84"/>
        <v>140.74151999999995</v>
      </c>
      <c r="F392" s="3">
        <f t="shared" si="85"/>
        <v>2</v>
      </c>
      <c r="G392" s="3">
        <f t="shared" si="86"/>
        <v>-15.258480000000048</v>
      </c>
    </row>
    <row r="393" spans="1:7" x14ac:dyDescent="0.3">
      <c r="A393" t="s">
        <v>329</v>
      </c>
      <c r="B393">
        <v>72.598799999999997</v>
      </c>
      <c r="C393" s="6">
        <f>B393*6.56</f>
        <v>476.24812799999995</v>
      </c>
      <c r="D393" s="2">
        <f>MAX(B382:B399)-B393</f>
        <v>17.845500000000001</v>
      </c>
      <c r="E393" s="2">
        <f t="shared" si="84"/>
        <v>117.06648</v>
      </c>
      <c r="F393" s="3">
        <f t="shared" si="85"/>
        <v>2</v>
      </c>
      <c r="G393" s="3">
        <f t="shared" si="86"/>
        <v>-38.933520000000001</v>
      </c>
    </row>
    <row r="394" spans="1:7" x14ac:dyDescent="0.3">
      <c r="A394" t="s">
        <v>330</v>
      </c>
      <c r="B394">
        <v>74.6464</v>
      </c>
      <c r="C394" s="6">
        <f>B394*6.56</f>
        <v>489.68038399999995</v>
      </c>
      <c r="D394" s="2">
        <f>MAX(B382:B399)-B394</f>
        <v>15.797899999999998</v>
      </c>
      <c r="E394" s="2">
        <f t="shared" si="84"/>
        <v>103.63422399999999</v>
      </c>
      <c r="F394" s="3">
        <f t="shared" si="85"/>
        <v>1</v>
      </c>
      <c r="G394" s="3">
        <f t="shared" si="86"/>
        <v>25.634223999999989</v>
      </c>
    </row>
    <row r="395" spans="1:7" x14ac:dyDescent="0.3">
      <c r="A395" t="s">
        <v>331</v>
      </c>
      <c r="B395">
        <v>77.608000000000004</v>
      </c>
      <c r="C395" s="6">
        <f>B395*6.56</f>
        <v>509.10847999999999</v>
      </c>
      <c r="D395" s="2">
        <f>MAX(B382:B399)-B395</f>
        <v>12.836299999999994</v>
      </c>
      <c r="E395" s="2">
        <f t="shared" si="84"/>
        <v>84.206127999999964</v>
      </c>
      <c r="F395" s="3">
        <f t="shared" si="85"/>
        <v>1</v>
      </c>
      <c r="G395" s="3">
        <f t="shared" si="86"/>
        <v>6.2061279999999641</v>
      </c>
    </row>
    <row r="396" spans="1:7" x14ac:dyDescent="0.3">
      <c r="A396" t="s">
        <v>332</v>
      </c>
      <c r="B396">
        <v>79.440299999999993</v>
      </c>
      <c r="C396" s="6">
        <f>B396*6.56</f>
        <v>521.12836799999991</v>
      </c>
      <c r="D396" s="2">
        <f>MAX(B382:B399)-B396</f>
        <v>11.004000000000005</v>
      </c>
      <c r="E396" s="2">
        <f t="shared" si="84"/>
        <v>72.186240000000026</v>
      </c>
      <c r="F396" s="3">
        <f t="shared" si="85"/>
        <v>1</v>
      </c>
      <c r="G396" s="3">
        <f t="shared" si="86"/>
        <v>-5.8137599999999736</v>
      </c>
    </row>
    <row r="397" spans="1:7" x14ac:dyDescent="0.3">
      <c r="A397" t="s">
        <v>333</v>
      </c>
      <c r="B397">
        <v>83.224000000000004</v>
      </c>
      <c r="C397" s="6">
        <f>B397*6.56</f>
        <v>545.94943999999998</v>
      </c>
      <c r="D397" s="2">
        <f>MAX(B382:B399)-B397</f>
        <v>7.2202999999999946</v>
      </c>
      <c r="E397" s="2">
        <f t="shared" si="84"/>
        <v>47.365167999999962</v>
      </c>
      <c r="F397" s="3">
        <f t="shared" si="85"/>
        <v>1</v>
      </c>
      <c r="G397" s="3">
        <f t="shared" si="86"/>
        <v>-30.634832000000038</v>
      </c>
    </row>
    <row r="398" spans="1:7" x14ac:dyDescent="0.3">
      <c r="A398" t="s">
        <v>334</v>
      </c>
      <c r="B398">
        <v>85.488200000000006</v>
      </c>
      <c r="C398" s="6">
        <f>B398*6.56</f>
        <v>560.802592</v>
      </c>
      <c r="D398" s="2">
        <f>MAX(B382:B399)-B398</f>
        <v>4.9560999999999922</v>
      </c>
      <c r="E398" s="2">
        <f t="shared" si="84"/>
        <v>32.512015999999946</v>
      </c>
      <c r="F398" s="3">
        <f t="shared" si="85"/>
        <v>0</v>
      </c>
      <c r="G398" s="3">
        <f t="shared" si="86"/>
        <v>32.512015999999946</v>
      </c>
    </row>
    <row r="399" spans="1:7" x14ac:dyDescent="0.3">
      <c r="A399" t="s">
        <v>335</v>
      </c>
      <c r="B399">
        <v>89.201800000000006</v>
      </c>
      <c r="C399" s="6">
        <f>B399*6.56</f>
        <v>585.16380800000002</v>
      </c>
      <c r="D399" s="2">
        <f>MAX(B382:B399)-B399</f>
        <v>1.2424999999999926</v>
      </c>
      <c r="E399" s="2">
        <f t="shared" si="84"/>
        <v>8.1507999999999505</v>
      </c>
      <c r="F399" s="3">
        <f t="shared" si="85"/>
        <v>0</v>
      </c>
      <c r="G399" s="3">
        <f t="shared" si="86"/>
        <v>8.1507999999999505</v>
      </c>
    </row>
    <row r="400" spans="1:7" x14ac:dyDescent="0.3">
      <c r="B400"/>
    </row>
    <row r="401" spans="1:7" x14ac:dyDescent="0.3">
      <c r="A401" t="s">
        <v>428</v>
      </c>
      <c r="B401">
        <v>175.23599999999999</v>
      </c>
      <c r="C401" s="6">
        <f>B401*6.56</f>
        <v>1149.5481599999998</v>
      </c>
      <c r="D401" s="2">
        <f>MAX(B401:B418)-B401</f>
        <v>0</v>
      </c>
      <c r="E401" s="2">
        <f>D401*6.56</f>
        <v>0</v>
      </c>
      <c r="F401" s="3">
        <f>ROUND(E401/78,0)</f>
        <v>0</v>
      </c>
      <c r="G401" s="3">
        <f>E401-F401*78</f>
        <v>0</v>
      </c>
    </row>
    <row r="402" spans="1:7" x14ac:dyDescent="0.3">
      <c r="A402" t="s">
        <v>429</v>
      </c>
      <c r="B402">
        <v>171.75659999999999</v>
      </c>
      <c r="C402" s="6">
        <f>B402*6.56</f>
        <v>1126.7232959999999</v>
      </c>
      <c r="D402" s="2">
        <f>MAX(B401:B418)-B402</f>
        <v>3.4793999999999983</v>
      </c>
      <c r="E402" s="2">
        <f t="shared" ref="E402:E418" si="87">D402*6.56</f>
        <v>22.824863999999987</v>
      </c>
      <c r="F402" s="3">
        <f t="shared" ref="F402:F418" si="88">ROUND(E402/78,0)</f>
        <v>0</v>
      </c>
      <c r="G402" s="3">
        <f t="shared" ref="G402:G418" si="89">E402-F402*78</f>
        <v>22.824863999999987</v>
      </c>
    </row>
    <row r="403" spans="1:7" x14ac:dyDescent="0.3">
      <c r="A403" t="s">
        <v>336</v>
      </c>
      <c r="B403">
        <v>132.82579999999999</v>
      </c>
      <c r="C403" s="6">
        <f>B403*6.56</f>
        <v>871.33724799999982</v>
      </c>
      <c r="D403" s="2">
        <f>MAX(B401:B418)-B403</f>
        <v>42.410200000000003</v>
      </c>
      <c r="E403" s="2">
        <f t="shared" si="87"/>
        <v>278.21091200000001</v>
      </c>
      <c r="F403" s="3">
        <f t="shared" si="88"/>
        <v>4</v>
      </c>
      <c r="G403" s="3">
        <f t="shared" si="89"/>
        <v>-33.789087999999992</v>
      </c>
    </row>
    <row r="404" spans="1:7" x14ac:dyDescent="0.3">
      <c r="A404" t="s">
        <v>337</v>
      </c>
      <c r="B404">
        <v>135.7559</v>
      </c>
      <c r="C404" s="6">
        <f>B404*6.56</f>
        <v>890.55870399999992</v>
      </c>
      <c r="D404" s="2">
        <f>MAX(B401:B418)-B404</f>
        <v>39.480099999999993</v>
      </c>
      <c r="E404" s="2">
        <f t="shared" si="87"/>
        <v>258.98945599999996</v>
      </c>
      <c r="F404" s="3">
        <f t="shared" si="88"/>
        <v>3</v>
      </c>
      <c r="G404" s="3">
        <f t="shared" si="89"/>
        <v>24.989455999999961</v>
      </c>
    </row>
    <row r="405" spans="1:7" x14ac:dyDescent="0.3">
      <c r="A405" t="s">
        <v>338</v>
      </c>
      <c r="B405">
        <v>137.46530000000001</v>
      </c>
      <c r="C405" s="6">
        <f>B405*6.56</f>
        <v>901.77236800000003</v>
      </c>
      <c r="D405" s="2">
        <f>MAX(B401:B418)-B405</f>
        <v>37.770699999999977</v>
      </c>
      <c r="E405" s="2">
        <f t="shared" si="87"/>
        <v>247.77579199999983</v>
      </c>
      <c r="F405" s="3">
        <f t="shared" si="88"/>
        <v>3</v>
      </c>
      <c r="G405" s="3">
        <f t="shared" si="89"/>
        <v>13.775791999999825</v>
      </c>
    </row>
    <row r="406" spans="1:7" x14ac:dyDescent="0.3">
      <c r="A406" t="s">
        <v>339</v>
      </c>
      <c r="B406">
        <v>140.3954</v>
      </c>
      <c r="C406" s="6">
        <f>B406*6.56</f>
        <v>920.9938239999999</v>
      </c>
      <c r="D406" s="2">
        <f>MAX(B401:B418)-B406</f>
        <v>34.840599999999995</v>
      </c>
      <c r="E406" s="2">
        <f t="shared" si="87"/>
        <v>228.55433599999995</v>
      </c>
      <c r="F406" s="3">
        <f t="shared" si="88"/>
        <v>3</v>
      </c>
      <c r="G406" s="3">
        <f t="shared" si="89"/>
        <v>-5.4456640000000505</v>
      </c>
    </row>
    <row r="407" spans="1:7" x14ac:dyDescent="0.3">
      <c r="A407" t="s">
        <v>340</v>
      </c>
      <c r="B407">
        <v>142.10470000000001</v>
      </c>
      <c r="C407" s="6">
        <f>B407*6.56</f>
        <v>932.20683199999996</v>
      </c>
      <c r="D407" s="2">
        <f>MAX(B401:B418)-B407</f>
        <v>33.131299999999982</v>
      </c>
      <c r="E407" s="2">
        <f t="shared" si="87"/>
        <v>217.34132799999986</v>
      </c>
      <c r="F407" s="3">
        <f t="shared" si="88"/>
        <v>3</v>
      </c>
      <c r="G407" s="3">
        <f t="shared" si="89"/>
        <v>-16.658672000000138</v>
      </c>
    </row>
    <row r="408" spans="1:7" x14ac:dyDescent="0.3">
      <c r="A408" t="s">
        <v>341</v>
      </c>
      <c r="B408">
        <v>145.83189999999999</v>
      </c>
      <c r="C408" s="6">
        <f>B408*6.56</f>
        <v>956.65726399999983</v>
      </c>
      <c r="D408" s="2">
        <f>MAX(B401:B418)-B408</f>
        <v>29.4041</v>
      </c>
      <c r="E408" s="2">
        <f t="shared" si="87"/>
        <v>192.890896</v>
      </c>
      <c r="F408" s="3">
        <f t="shared" si="88"/>
        <v>2</v>
      </c>
      <c r="G408" s="3">
        <f t="shared" si="89"/>
        <v>36.890895999999998</v>
      </c>
    </row>
    <row r="409" spans="1:7" x14ac:dyDescent="0.3">
      <c r="A409" t="s">
        <v>342</v>
      </c>
      <c r="B409">
        <v>149.6969</v>
      </c>
      <c r="C409" s="6">
        <f>B409*6.56</f>
        <v>982.01166399999988</v>
      </c>
      <c r="D409" s="2">
        <f>MAX(B401:B418)-B409</f>
        <v>25.539099999999991</v>
      </c>
      <c r="E409" s="2">
        <f t="shared" si="87"/>
        <v>167.53649599999991</v>
      </c>
      <c r="F409" s="3">
        <f t="shared" si="88"/>
        <v>2</v>
      </c>
      <c r="G409" s="3">
        <f t="shared" si="89"/>
        <v>11.536495999999914</v>
      </c>
    </row>
    <row r="410" spans="1:7" x14ac:dyDescent="0.3">
      <c r="A410" t="s">
        <v>343</v>
      </c>
      <c r="B410">
        <v>153.22290000000001</v>
      </c>
      <c r="C410" s="6">
        <f>B410*6.56</f>
        <v>1005.1422240000001</v>
      </c>
      <c r="D410" s="2">
        <f>MAX(B401:B418)-B410</f>
        <v>22.01309999999998</v>
      </c>
      <c r="E410" s="2">
        <f t="shared" si="87"/>
        <v>144.40593599999985</v>
      </c>
      <c r="F410" s="3">
        <f t="shared" si="88"/>
        <v>2</v>
      </c>
      <c r="G410" s="3">
        <f t="shared" si="89"/>
        <v>-11.594064000000145</v>
      </c>
    </row>
    <row r="411" spans="1:7" x14ac:dyDescent="0.3">
      <c r="A411" t="s">
        <v>344</v>
      </c>
      <c r="B411">
        <v>131.66589999999999</v>
      </c>
      <c r="C411" s="6">
        <f>B411*6.56</f>
        <v>863.72830399999987</v>
      </c>
      <c r="D411" s="2">
        <f>MAX(B401:B418)-B411</f>
        <v>43.570099999999996</v>
      </c>
      <c r="E411" s="2">
        <f t="shared" si="87"/>
        <v>285.81985599999996</v>
      </c>
      <c r="F411" s="3">
        <f t="shared" si="88"/>
        <v>4</v>
      </c>
      <c r="G411" s="3">
        <f t="shared" si="89"/>
        <v>-26.180144000000041</v>
      </c>
    </row>
    <row r="412" spans="1:7" x14ac:dyDescent="0.3">
      <c r="A412" t="s">
        <v>345</v>
      </c>
      <c r="B412">
        <v>134.596</v>
      </c>
      <c r="C412" s="6">
        <f>B412*6.56</f>
        <v>882.94975999999997</v>
      </c>
      <c r="D412" s="2">
        <f>MAX(B401:B418)-B412</f>
        <v>40.639999999999986</v>
      </c>
      <c r="E412" s="2">
        <f t="shared" si="87"/>
        <v>266.59839999999991</v>
      </c>
      <c r="F412" s="3">
        <f t="shared" si="88"/>
        <v>3</v>
      </c>
      <c r="G412" s="3">
        <f t="shared" si="89"/>
        <v>32.598399999999913</v>
      </c>
    </row>
    <row r="413" spans="1:7" x14ac:dyDescent="0.3">
      <c r="A413" t="s">
        <v>346</v>
      </c>
      <c r="B413">
        <v>136.30529999999999</v>
      </c>
      <c r="C413" s="6">
        <f>B413*6.56</f>
        <v>894.16276799999991</v>
      </c>
      <c r="D413" s="2">
        <f>MAX(B401:B418)-B413</f>
        <v>38.930700000000002</v>
      </c>
      <c r="E413" s="2">
        <f t="shared" si="87"/>
        <v>255.385392</v>
      </c>
      <c r="F413" s="3">
        <f t="shared" si="88"/>
        <v>3</v>
      </c>
      <c r="G413" s="3">
        <f t="shared" si="89"/>
        <v>21.385391999999996</v>
      </c>
    </row>
    <row r="414" spans="1:7" x14ac:dyDescent="0.3">
      <c r="A414" t="s">
        <v>347</v>
      </c>
      <c r="B414">
        <v>139.2355</v>
      </c>
      <c r="C414" s="6">
        <f>B414*6.56</f>
        <v>913.38487999999995</v>
      </c>
      <c r="D414" s="2">
        <f>MAX(B401:B418)-B414</f>
        <v>36.000499999999988</v>
      </c>
      <c r="E414" s="2">
        <f t="shared" si="87"/>
        <v>236.1632799999999</v>
      </c>
      <c r="F414" s="3">
        <f t="shared" si="88"/>
        <v>3</v>
      </c>
      <c r="G414" s="3">
        <f t="shared" si="89"/>
        <v>2.1632799999999008</v>
      </c>
    </row>
    <row r="415" spans="1:7" x14ac:dyDescent="0.3">
      <c r="A415" t="s">
        <v>348</v>
      </c>
      <c r="B415">
        <v>140.94479999999999</v>
      </c>
      <c r="C415" s="6">
        <f>B415*6.56</f>
        <v>924.5978879999999</v>
      </c>
      <c r="D415" s="2">
        <f>MAX(B401:B418)-B415</f>
        <v>34.291200000000003</v>
      </c>
      <c r="E415" s="2">
        <f t="shared" si="87"/>
        <v>224.95027200000001</v>
      </c>
      <c r="F415" s="3">
        <f t="shared" si="88"/>
        <v>3</v>
      </c>
      <c r="G415" s="3">
        <f t="shared" si="89"/>
        <v>-9.0497279999999876</v>
      </c>
    </row>
    <row r="416" spans="1:7" x14ac:dyDescent="0.3">
      <c r="A416" t="s">
        <v>349</v>
      </c>
      <c r="B416">
        <v>144.672</v>
      </c>
      <c r="C416" s="6">
        <f>B416*6.56</f>
        <v>949.04831999999988</v>
      </c>
      <c r="D416" s="2">
        <f>MAX(B401:B418)-B416</f>
        <v>30.563999999999993</v>
      </c>
      <c r="E416" s="2">
        <f t="shared" si="87"/>
        <v>200.49983999999995</v>
      </c>
      <c r="F416" s="3">
        <f t="shared" si="88"/>
        <v>3</v>
      </c>
      <c r="G416" s="3">
        <f t="shared" si="89"/>
        <v>-33.500160000000051</v>
      </c>
    </row>
    <row r="417" spans="1:7" x14ac:dyDescent="0.3">
      <c r="A417" t="s">
        <v>350</v>
      </c>
      <c r="B417">
        <v>148.5369</v>
      </c>
      <c r="C417" s="6">
        <f>B417*6.56</f>
        <v>974.402064</v>
      </c>
      <c r="D417" s="2">
        <f>MAX(B401:B418)-B417</f>
        <v>26.699099999999987</v>
      </c>
      <c r="E417" s="2">
        <f t="shared" si="87"/>
        <v>175.14609599999991</v>
      </c>
      <c r="F417" s="3">
        <f t="shared" si="88"/>
        <v>2</v>
      </c>
      <c r="G417" s="3">
        <f t="shared" si="89"/>
        <v>19.146095999999915</v>
      </c>
    </row>
    <row r="418" spans="1:7" x14ac:dyDescent="0.3">
      <c r="A418" t="s">
        <v>351</v>
      </c>
      <c r="B418">
        <v>152.06299999999999</v>
      </c>
      <c r="C418" s="6">
        <f>B418*6.56</f>
        <v>997.53327999999988</v>
      </c>
      <c r="D418" s="2">
        <f>MAX(B401:B418)-B418</f>
        <v>23.173000000000002</v>
      </c>
      <c r="E418" s="2">
        <f t="shared" si="87"/>
        <v>152.01488000000001</v>
      </c>
      <c r="F418" s="3">
        <f t="shared" si="88"/>
        <v>2</v>
      </c>
      <c r="G418" s="3">
        <f t="shared" si="89"/>
        <v>-3.9851199999999949</v>
      </c>
    </row>
    <row r="419" spans="1:7" x14ac:dyDescent="0.3">
      <c r="B419"/>
    </row>
    <row r="420" spans="1:7" x14ac:dyDescent="0.3">
      <c r="A420" t="s">
        <v>430</v>
      </c>
      <c r="B420">
        <v>349.33769999999998</v>
      </c>
      <c r="C420" s="6">
        <f>B420*6.56</f>
        <v>2291.6553119999999</v>
      </c>
      <c r="D420" s="2">
        <f>MAX(B420:B437)-B420</f>
        <v>16.750200000000007</v>
      </c>
      <c r="E420" s="2">
        <f>D420*6.56</f>
        <v>109.88131200000004</v>
      </c>
      <c r="F420" s="3">
        <f>ROUND(E420/78,0)</f>
        <v>1</v>
      </c>
      <c r="G420" s="3">
        <f>E420-F420*78</f>
        <v>31.881312000000037</v>
      </c>
    </row>
    <row r="421" spans="1:7" x14ac:dyDescent="0.3">
      <c r="A421" t="s">
        <v>431</v>
      </c>
      <c r="B421">
        <v>346.39100000000002</v>
      </c>
      <c r="C421" s="6">
        <f>B421*6.56</f>
        <v>2272.3249599999999</v>
      </c>
      <c r="D421" s="2">
        <f>MAX(B420:B437)-B421</f>
        <v>19.696899999999971</v>
      </c>
      <c r="E421" s="2">
        <f t="shared" ref="E421:E437" si="90">D421*6.56</f>
        <v>129.21166399999981</v>
      </c>
      <c r="F421" s="3">
        <f t="shared" ref="F421:F437" si="91">ROUND(E421/78,0)</f>
        <v>2</v>
      </c>
      <c r="G421" s="3">
        <f t="shared" ref="G421:G437" si="92">E421-F421*78</f>
        <v>-26.788336000000186</v>
      </c>
    </row>
    <row r="422" spans="1:7" x14ac:dyDescent="0.3">
      <c r="A422" t="s">
        <v>352</v>
      </c>
      <c r="B422">
        <v>361.95339999999999</v>
      </c>
      <c r="C422" s="6">
        <f>B422*6.56</f>
        <v>2374.4143039999999</v>
      </c>
      <c r="D422" s="2">
        <f>MAX(B420:B437)-B422</f>
        <v>4.1345000000000027</v>
      </c>
      <c r="E422" s="2">
        <f t="shared" si="90"/>
        <v>27.122320000000016</v>
      </c>
      <c r="F422" s="3">
        <f t="shared" si="91"/>
        <v>0</v>
      </c>
      <c r="G422" s="3">
        <f t="shared" si="92"/>
        <v>27.122320000000016</v>
      </c>
    </row>
    <row r="423" spans="1:7" x14ac:dyDescent="0.3">
      <c r="A423" t="s">
        <v>353</v>
      </c>
      <c r="B423">
        <v>308.73230000000001</v>
      </c>
      <c r="C423" s="6">
        <f>B423*6.56</f>
        <v>2025.2838879999999</v>
      </c>
      <c r="D423" s="2">
        <f>MAX(B420:B437)-B423</f>
        <v>57.355599999999981</v>
      </c>
      <c r="E423" s="2">
        <f t="shared" si="90"/>
        <v>376.25273599999986</v>
      </c>
      <c r="F423" s="3">
        <f t="shared" si="91"/>
        <v>5</v>
      </c>
      <c r="G423" s="3">
        <f t="shared" si="92"/>
        <v>-13.747264000000143</v>
      </c>
    </row>
    <row r="424" spans="1:7" x14ac:dyDescent="0.3">
      <c r="A424" t="s">
        <v>354</v>
      </c>
      <c r="B424">
        <v>343.79730000000001</v>
      </c>
      <c r="C424" s="6">
        <f>B424*6.56</f>
        <v>2255.3102880000001</v>
      </c>
      <c r="D424" s="2">
        <f>MAX(B420:B437)-B424</f>
        <v>22.290599999999984</v>
      </c>
      <c r="E424" s="2">
        <f t="shared" si="90"/>
        <v>146.22633599999989</v>
      </c>
      <c r="F424" s="3">
        <f t="shared" si="91"/>
        <v>2</v>
      </c>
      <c r="G424" s="3">
        <f t="shared" si="92"/>
        <v>-9.7736640000001103</v>
      </c>
    </row>
    <row r="425" spans="1:7" x14ac:dyDescent="0.3">
      <c r="A425" t="s">
        <v>355</v>
      </c>
      <c r="B425">
        <v>304.42570000000001</v>
      </c>
      <c r="C425" s="6">
        <f>B425*6.56</f>
        <v>1997.032592</v>
      </c>
      <c r="D425" s="2">
        <f>MAX(B420:B437)-B425</f>
        <v>61.662199999999984</v>
      </c>
      <c r="E425" s="2">
        <f t="shared" si="90"/>
        <v>404.50403199999988</v>
      </c>
      <c r="F425" s="3">
        <f t="shared" si="91"/>
        <v>5</v>
      </c>
      <c r="G425" s="3">
        <f t="shared" si="92"/>
        <v>14.504031999999881</v>
      </c>
    </row>
    <row r="426" spans="1:7" x14ac:dyDescent="0.3">
      <c r="A426" t="s">
        <v>356</v>
      </c>
      <c r="B426">
        <v>310.4699</v>
      </c>
      <c r="C426" s="6">
        <f>B426*6.56</f>
        <v>2036.6825439999998</v>
      </c>
      <c r="D426" s="2">
        <f>MAX(B420:B437)-B426</f>
        <v>55.617999999999995</v>
      </c>
      <c r="E426" s="2">
        <f t="shared" si="90"/>
        <v>364.85407999999995</v>
      </c>
      <c r="F426" s="3">
        <f t="shared" si="91"/>
        <v>5</v>
      </c>
      <c r="G426" s="3">
        <f t="shared" si="92"/>
        <v>-25.145920000000046</v>
      </c>
    </row>
    <row r="427" spans="1:7" x14ac:dyDescent="0.3">
      <c r="A427" t="s">
        <v>357</v>
      </c>
      <c r="B427">
        <v>303.69959999999998</v>
      </c>
      <c r="C427" s="6">
        <f>B427*6.56</f>
        <v>1992.2693759999997</v>
      </c>
      <c r="D427" s="2">
        <f>MAX(B420:B437)-B427</f>
        <v>62.388300000000015</v>
      </c>
      <c r="E427" s="2">
        <f t="shared" si="90"/>
        <v>409.26724800000005</v>
      </c>
      <c r="F427" s="3">
        <f t="shared" si="91"/>
        <v>5</v>
      </c>
      <c r="G427" s="3">
        <f t="shared" si="92"/>
        <v>19.267248000000052</v>
      </c>
    </row>
    <row r="428" spans="1:7" x14ac:dyDescent="0.3">
      <c r="A428" t="s">
        <v>358</v>
      </c>
      <c r="B428">
        <v>301.84230000000002</v>
      </c>
      <c r="C428" s="6">
        <f>B428*6.56</f>
        <v>1980.0854879999999</v>
      </c>
      <c r="D428" s="2">
        <f>MAX(B420:B437)-B428</f>
        <v>64.245599999999968</v>
      </c>
      <c r="E428" s="2">
        <f t="shared" si="90"/>
        <v>421.45113599999974</v>
      </c>
      <c r="F428" s="3">
        <f t="shared" si="91"/>
        <v>5</v>
      </c>
      <c r="G428" s="3">
        <f t="shared" si="92"/>
        <v>31.451135999999735</v>
      </c>
    </row>
    <row r="429" spans="1:7" x14ac:dyDescent="0.3">
      <c r="A429" t="s">
        <v>359</v>
      </c>
      <c r="B429">
        <v>366.08789999999999</v>
      </c>
      <c r="C429" s="6">
        <f>B429*6.56</f>
        <v>2401.5366239999998</v>
      </c>
      <c r="D429" s="2">
        <f>MAX(B420:B437)-B429</f>
        <v>0</v>
      </c>
      <c r="E429" s="2">
        <f t="shared" si="90"/>
        <v>0</v>
      </c>
      <c r="F429" s="3">
        <f t="shared" si="91"/>
        <v>0</v>
      </c>
      <c r="G429" s="3">
        <f t="shared" si="92"/>
        <v>0</v>
      </c>
    </row>
    <row r="430" spans="1:7" x14ac:dyDescent="0.3">
      <c r="A430" t="s">
        <v>360</v>
      </c>
      <c r="B430">
        <v>360.79349999999999</v>
      </c>
      <c r="C430" s="6">
        <f>B430*6.56</f>
        <v>2366.8053599999998</v>
      </c>
      <c r="D430" s="2">
        <f>MAX(B420:B437)-B430</f>
        <v>5.294399999999996</v>
      </c>
      <c r="E430" s="2">
        <f t="shared" si="90"/>
        <v>34.731263999999975</v>
      </c>
      <c r="F430" s="3">
        <f t="shared" si="91"/>
        <v>0</v>
      </c>
      <c r="G430" s="3">
        <f t="shared" si="92"/>
        <v>34.731263999999975</v>
      </c>
    </row>
    <row r="431" spans="1:7" x14ac:dyDescent="0.3">
      <c r="A431" t="s">
        <v>361</v>
      </c>
      <c r="B431">
        <v>307.5711</v>
      </c>
      <c r="C431" s="6">
        <f>B431*6.56</f>
        <v>2017.6664159999998</v>
      </c>
      <c r="D431" s="2">
        <f>MAX(B420:B437)-B431</f>
        <v>58.516799999999989</v>
      </c>
      <c r="E431" s="2">
        <f t="shared" si="90"/>
        <v>383.87020799999993</v>
      </c>
      <c r="F431" s="3">
        <f t="shared" si="91"/>
        <v>5</v>
      </c>
      <c r="G431" s="3">
        <f t="shared" si="92"/>
        <v>-6.1297920000000659</v>
      </c>
    </row>
    <row r="432" spans="1:7" x14ac:dyDescent="0.3">
      <c r="A432" t="s">
        <v>362</v>
      </c>
      <c r="B432">
        <v>342.63819999999998</v>
      </c>
      <c r="C432" s="6">
        <f>B432*6.56</f>
        <v>2247.7065919999995</v>
      </c>
      <c r="D432" s="2">
        <f>MAX(B420:B437)-B432</f>
        <v>23.449700000000007</v>
      </c>
      <c r="E432" s="2">
        <f t="shared" si="90"/>
        <v>153.83003200000005</v>
      </c>
      <c r="F432" s="3">
        <f t="shared" si="91"/>
        <v>2</v>
      </c>
      <c r="G432" s="3">
        <f t="shared" si="92"/>
        <v>-2.1699679999999546</v>
      </c>
    </row>
    <row r="433" spans="1:7" x14ac:dyDescent="0.3">
      <c r="A433" t="s">
        <v>363</v>
      </c>
      <c r="B433">
        <v>303.26600000000002</v>
      </c>
      <c r="C433" s="6">
        <f>B433*6.56</f>
        <v>1989.4249600000001</v>
      </c>
      <c r="D433" s="2">
        <f>MAX(B420:B437)-B433</f>
        <v>62.821899999999971</v>
      </c>
      <c r="E433" s="2">
        <f t="shared" si="90"/>
        <v>412.11166399999979</v>
      </c>
      <c r="F433" s="3">
        <f t="shared" si="91"/>
        <v>5</v>
      </c>
      <c r="G433" s="3">
        <f t="shared" si="92"/>
        <v>22.111663999999791</v>
      </c>
    </row>
    <row r="434" spans="1:7" x14ac:dyDescent="0.3">
      <c r="A434" t="s">
        <v>364</v>
      </c>
      <c r="B434">
        <v>309.30919999999998</v>
      </c>
      <c r="C434" s="6">
        <f>B434*6.56</f>
        <v>2029.0683519999998</v>
      </c>
      <c r="D434" s="2">
        <f>MAX(B420:B437)-B434</f>
        <v>56.778700000000015</v>
      </c>
      <c r="E434" s="2">
        <f t="shared" si="90"/>
        <v>372.46827200000007</v>
      </c>
      <c r="F434" s="3">
        <f t="shared" si="91"/>
        <v>5</v>
      </c>
      <c r="G434" s="3">
        <f t="shared" si="92"/>
        <v>-17.53172799999993</v>
      </c>
    </row>
    <row r="435" spans="1:7" x14ac:dyDescent="0.3">
      <c r="A435" t="s">
        <v>365</v>
      </c>
      <c r="B435">
        <v>302.54079999999999</v>
      </c>
      <c r="C435" s="6">
        <f>B435*6.56</f>
        <v>1984.6676479999999</v>
      </c>
      <c r="D435" s="2">
        <f>MAX(B420:B437)-B435</f>
        <v>63.5471</v>
      </c>
      <c r="E435" s="2">
        <f t="shared" si="90"/>
        <v>416.86897599999998</v>
      </c>
      <c r="F435" s="3">
        <f t="shared" si="91"/>
        <v>5</v>
      </c>
      <c r="G435" s="3">
        <f t="shared" si="92"/>
        <v>26.868975999999975</v>
      </c>
    </row>
    <row r="436" spans="1:7" x14ac:dyDescent="0.3">
      <c r="A436" t="s">
        <v>366</v>
      </c>
      <c r="B436">
        <v>300.68180000000001</v>
      </c>
      <c r="C436" s="6">
        <f>B436*6.56</f>
        <v>1972.472608</v>
      </c>
      <c r="D436" s="2">
        <f>MAX(B420:B437)-B436</f>
        <v>65.406099999999981</v>
      </c>
      <c r="E436" s="2">
        <f t="shared" si="90"/>
        <v>429.06401599999987</v>
      </c>
      <c r="F436" s="3">
        <f t="shared" si="91"/>
        <v>6</v>
      </c>
      <c r="G436" s="3">
        <f t="shared" si="92"/>
        <v>-38.935984000000133</v>
      </c>
    </row>
    <row r="437" spans="1:7" x14ac:dyDescent="0.3">
      <c r="A437" t="s">
        <v>367</v>
      </c>
      <c r="B437">
        <v>364.928</v>
      </c>
      <c r="C437" s="6">
        <f>B437*6.56</f>
        <v>2393.9276799999998</v>
      </c>
      <c r="D437" s="2">
        <f>MAX(B420:B437)-B437</f>
        <v>1.1598999999999933</v>
      </c>
      <c r="E437" s="2">
        <f t="shared" si="90"/>
        <v>7.6089439999999557</v>
      </c>
      <c r="F437" s="3">
        <f t="shared" si="91"/>
        <v>0</v>
      </c>
      <c r="G437" s="3">
        <f t="shared" si="92"/>
        <v>7.6089439999999557</v>
      </c>
    </row>
    <row r="438" spans="1:7" x14ac:dyDescent="0.3">
      <c r="B438"/>
    </row>
    <row r="439" spans="1:7" x14ac:dyDescent="0.3">
      <c r="A439" t="s">
        <v>432</v>
      </c>
      <c r="B439">
        <v>530.00699999999995</v>
      </c>
      <c r="C439" s="6">
        <f>B439*6.56</f>
        <v>3476.8459199999993</v>
      </c>
      <c r="D439" s="2">
        <f>MAX(B439:B456)-B439</f>
        <v>21.873100000000022</v>
      </c>
      <c r="E439" s="2">
        <f>D439*6.56</f>
        <v>143.48753600000015</v>
      </c>
      <c r="F439" s="3">
        <f>ROUND(E439/78,0)</f>
        <v>2</v>
      </c>
      <c r="G439" s="3">
        <f>E439-F439*78</f>
        <v>-12.512463999999852</v>
      </c>
    </row>
    <row r="440" spans="1:7" x14ac:dyDescent="0.3">
      <c r="A440" t="s">
        <v>433</v>
      </c>
      <c r="B440">
        <v>526.85910000000001</v>
      </c>
      <c r="C440" s="6">
        <f>B440*6.56</f>
        <v>3456.1956959999998</v>
      </c>
      <c r="D440" s="2">
        <f>MAX(B439:B456)-B440</f>
        <v>25.020999999999958</v>
      </c>
      <c r="E440" s="2">
        <f t="shared" ref="E440:E456" si="93">D440*6.56</f>
        <v>164.1377599999997</v>
      </c>
      <c r="F440" s="3">
        <f t="shared" ref="F440:F456" si="94">ROUND(E440/78,0)</f>
        <v>2</v>
      </c>
      <c r="G440" s="3">
        <f t="shared" ref="G440:G456" si="95">E440-F440*78</f>
        <v>8.1377599999997017</v>
      </c>
    </row>
    <row r="441" spans="1:7" x14ac:dyDescent="0.3">
      <c r="A441" t="s">
        <v>368</v>
      </c>
      <c r="B441">
        <v>551.88009999999997</v>
      </c>
      <c r="C441" s="6">
        <f>B441*6.56</f>
        <v>3620.3334559999994</v>
      </c>
      <c r="D441" s="2">
        <f>MAX(B439:B456)-B441</f>
        <v>0</v>
      </c>
      <c r="E441" s="2">
        <f t="shared" si="93"/>
        <v>0</v>
      </c>
      <c r="F441" s="3">
        <f t="shared" si="94"/>
        <v>0</v>
      </c>
      <c r="G441" s="3">
        <f t="shared" si="95"/>
        <v>0</v>
      </c>
    </row>
    <row r="442" spans="1:7" x14ac:dyDescent="0.3">
      <c r="A442" t="s">
        <v>369</v>
      </c>
      <c r="B442">
        <v>550.40769999999998</v>
      </c>
      <c r="C442" s="6">
        <f>B442*6.56</f>
        <v>3610.6745119999996</v>
      </c>
      <c r="D442" s="2">
        <f>MAX(B439:B456)-B442</f>
        <v>1.4723999999999933</v>
      </c>
      <c r="E442" s="2">
        <f t="shared" si="93"/>
        <v>9.6589439999999556</v>
      </c>
      <c r="F442" s="3">
        <f t="shared" si="94"/>
        <v>0</v>
      </c>
      <c r="G442" s="3">
        <f t="shared" si="95"/>
        <v>9.6589439999999556</v>
      </c>
    </row>
    <row r="443" spans="1:7" x14ac:dyDescent="0.3">
      <c r="A443" t="s">
        <v>370</v>
      </c>
      <c r="B443">
        <v>483.39280000000002</v>
      </c>
      <c r="C443" s="6">
        <f>B443*6.56</f>
        <v>3171.0567679999999</v>
      </c>
      <c r="D443" s="2">
        <f>MAX(B439:B456)-B443</f>
        <v>68.487299999999948</v>
      </c>
      <c r="E443" s="2">
        <f t="shared" si="93"/>
        <v>449.27668799999964</v>
      </c>
      <c r="F443" s="3">
        <f t="shared" si="94"/>
        <v>6</v>
      </c>
      <c r="G443" s="3">
        <f t="shared" si="95"/>
        <v>-18.723312000000362</v>
      </c>
    </row>
    <row r="444" spans="1:7" x14ac:dyDescent="0.3">
      <c r="A444" t="s">
        <v>371</v>
      </c>
      <c r="B444">
        <v>530.68790000000001</v>
      </c>
      <c r="C444" s="6">
        <f>B444*6.56</f>
        <v>3481.3126239999997</v>
      </c>
      <c r="D444" s="2">
        <f>MAX(B439:B456)-B444</f>
        <v>21.192199999999957</v>
      </c>
      <c r="E444" s="2">
        <f t="shared" si="93"/>
        <v>139.0208319999997</v>
      </c>
      <c r="F444" s="3">
        <f t="shared" si="94"/>
        <v>2</v>
      </c>
      <c r="G444" s="3">
        <f t="shared" si="95"/>
        <v>-16.9791680000003</v>
      </c>
    </row>
    <row r="445" spans="1:7" x14ac:dyDescent="0.3">
      <c r="A445" t="s">
        <v>372</v>
      </c>
      <c r="B445">
        <v>510.67079999999999</v>
      </c>
      <c r="C445" s="6">
        <f>B445*6.56</f>
        <v>3350.0004479999998</v>
      </c>
      <c r="D445" s="2">
        <f>MAX(B439:B456)-B445</f>
        <v>41.209299999999985</v>
      </c>
      <c r="E445" s="2">
        <f t="shared" si="93"/>
        <v>270.33300799999989</v>
      </c>
      <c r="F445" s="3">
        <f t="shared" si="94"/>
        <v>3</v>
      </c>
      <c r="G445" s="3">
        <f t="shared" si="95"/>
        <v>36.333007999999893</v>
      </c>
    </row>
    <row r="446" spans="1:7" x14ac:dyDescent="0.3">
      <c r="A446" t="s">
        <v>373</v>
      </c>
      <c r="B446">
        <v>534.16430000000003</v>
      </c>
      <c r="C446" s="6">
        <f>B446*6.56</f>
        <v>3504.117808</v>
      </c>
      <c r="D446" s="2">
        <f>MAX(B439:B456)-B446</f>
        <v>17.715799999999945</v>
      </c>
      <c r="E446" s="2">
        <f t="shared" si="93"/>
        <v>116.21564799999963</v>
      </c>
      <c r="F446" s="3">
        <f t="shared" si="94"/>
        <v>1</v>
      </c>
      <c r="G446" s="3">
        <f t="shared" si="95"/>
        <v>38.215647999999632</v>
      </c>
    </row>
    <row r="447" spans="1:7" x14ac:dyDescent="0.3">
      <c r="A447" t="s">
        <v>374</v>
      </c>
      <c r="B447">
        <v>531.85580000000004</v>
      </c>
      <c r="C447" s="6">
        <f>B447*6.56</f>
        <v>3488.974048</v>
      </c>
      <c r="D447" s="2">
        <f>MAX(B439:B456)-B447</f>
        <v>20.024299999999926</v>
      </c>
      <c r="E447" s="2">
        <f t="shared" si="93"/>
        <v>131.35940799999949</v>
      </c>
      <c r="F447" s="3">
        <f t="shared" si="94"/>
        <v>2</v>
      </c>
      <c r="G447" s="3">
        <f t="shared" si="95"/>
        <v>-24.64059200000051</v>
      </c>
    </row>
    <row r="448" spans="1:7" x14ac:dyDescent="0.3">
      <c r="A448" t="s">
        <v>375</v>
      </c>
      <c r="B448">
        <v>549.99639999999999</v>
      </c>
      <c r="C448" s="6">
        <f>B448*6.56</f>
        <v>3607.9763839999996</v>
      </c>
      <c r="D448" s="2">
        <f>MAX(B439:B456)-B448</f>
        <v>1.8836999999999762</v>
      </c>
      <c r="E448" s="2">
        <f t="shared" si="93"/>
        <v>12.357071999999842</v>
      </c>
      <c r="F448" s="3">
        <f t="shared" si="94"/>
        <v>0</v>
      </c>
      <c r="G448" s="3">
        <f t="shared" si="95"/>
        <v>12.357071999999842</v>
      </c>
    </row>
    <row r="449" spans="1:7" x14ac:dyDescent="0.3">
      <c r="A449" t="s">
        <v>376</v>
      </c>
      <c r="B449">
        <v>550.92280000000005</v>
      </c>
      <c r="C449" s="6">
        <f>B449*6.56</f>
        <v>3614.0535680000003</v>
      </c>
      <c r="D449" s="2">
        <f>MAX(B439:B456)-B449</f>
        <v>0.95729999999991833</v>
      </c>
      <c r="E449" s="2">
        <f t="shared" si="93"/>
        <v>6.2798879999994641</v>
      </c>
      <c r="F449" s="3">
        <f t="shared" si="94"/>
        <v>0</v>
      </c>
      <c r="G449" s="3">
        <f t="shared" si="95"/>
        <v>6.2798879999994641</v>
      </c>
    </row>
    <row r="450" spans="1:7" x14ac:dyDescent="0.3">
      <c r="A450" t="s">
        <v>377</v>
      </c>
      <c r="B450">
        <v>549.32470000000001</v>
      </c>
      <c r="C450" s="6">
        <f>B450*6.56</f>
        <v>3603.5700319999996</v>
      </c>
      <c r="D450" s="2">
        <f>MAX(B439:B456)-B450</f>
        <v>2.5553999999999633</v>
      </c>
      <c r="E450" s="2">
        <f t="shared" si="93"/>
        <v>16.763423999999759</v>
      </c>
      <c r="F450" s="3">
        <f t="shared" si="94"/>
        <v>0</v>
      </c>
      <c r="G450" s="3">
        <f t="shared" si="95"/>
        <v>16.763423999999759</v>
      </c>
    </row>
    <row r="451" spans="1:7" x14ac:dyDescent="0.3">
      <c r="A451" t="s">
        <v>378</v>
      </c>
      <c r="B451">
        <v>482.39640000000003</v>
      </c>
      <c r="C451" s="6">
        <f>B451*6.56</f>
        <v>3164.5203839999999</v>
      </c>
      <c r="D451" s="2">
        <f>MAX(B439:B456)-B451</f>
        <v>69.483699999999942</v>
      </c>
      <c r="E451" s="2">
        <f t="shared" si="93"/>
        <v>455.81307199999958</v>
      </c>
      <c r="F451" s="3">
        <f t="shared" si="94"/>
        <v>6</v>
      </c>
      <c r="G451" s="3">
        <f t="shared" si="95"/>
        <v>-12.186928000000421</v>
      </c>
    </row>
    <row r="452" spans="1:7" x14ac:dyDescent="0.3">
      <c r="A452" t="s">
        <v>379</v>
      </c>
      <c r="B452">
        <v>530.02739999999994</v>
      </c>
      <c r="C452" s="6">
        <f>B452*6.56</f>
        <v>3476.9797439999993</v>
      </c>
      <c r="D452" s="2">
        <f>MAX(B439:B456)-B452</f>
        <v>21.852700000000027</v>
      </c>
      <c r="E452" s="2">
        <f t="shared" si="93"/>
        <v>143.35371200000017</v>
      </c>
      <c r="F452" s="3">
        <f t="shared" si="94"/>
        <v>2</v>
      </c>
      <c r="G452" s="3">
        <f t="shared" si="95"/>
        <v>-12.646287999999828</v>
      </c>
    </row>
    <row r="453" spans="1:7" x14ac:dyDescent="0.3">
      <c r="A453" t="s">
        <v>380</v>
      </c>
      <c r="B453">
        <v>509.48070000000001</v>
      </c>
      <c r="C453" s="6">
        <f>B453*6.56</f>
        <v>3342.1933919999997</v>
      </c>
      <c r="D453" s="2">
        <f>MAX(B439:B456)-B453</f>
        <v>42.399399999999957</v>
      </c>
      <c r="E453" s="2">
        <f t="shared" si="93"/>
        <v>278.14006399999971</v>
      </c>
      <c r="F453" s="3">
        <f t="shared" si="94"/>
        <v>4</v>
      </c>
      <c r="G453" s="3">
        <f t="shared" si="95"/>
        <v>-33.859936000000289</v>
      </c>
    </row>
    <row r="454" spans="1:7" x14ac:dyDescent="0.3">
      <c r="A454" t="s">
        <v>381</v>
      </c>
      <c r="B454">
        <v>532.95389999999998</v>
      </c>
      <c r="C454" s="6">
        <f>B454*6.56</f>
        <v>3496.1775839999996</v>
      </c>
      <c r="D454" s="2">
        <f>MAX(B439:B456)-B454</f>
        <v>18.926199999999994</v>
      </c>
      <c r="E454" s="2">
        <f t="shared" si="93"/>
        <v>124.15587199999996</v>
      </c>
      <c r="F454" s="3">
        <f t="shared" si="94"/>
        <v>2</v>
      </c>
      <c r="G454" s="3">
        <f t="shared" si="95"/>
        <v>-31.84412800000004</v>
      </c>
    </row>
    <row r="455" spans="1:7" x14ac:dyDescent="0.3">
      <c r="A455" t="s">
        <v>382</v>
      </c>
      <c r="B455">
        <v>530.59299999999996</v>
      </c>
      <c r="C455" s="6">
        <f>B455*6.56</f>
        <v>3480.6900799999994</v>
      </c>
      <c r="D455" s="2">
        <f>MAX(B439:B456)-B455</f>
        <v>21.287100000000009</v>
      </c>
      <c r="E455" s="2">
        <f t="shared" si="93"/>
        <v>139.64337600000005</v>
      </c>
      <c r="F455" s="3">
        <f t="shared" si="94"/>
        <v>2</v>
      </c>
      <c r="G455" s="3">
        <f t="shared" si="95"/>
        <v>-16.356623999999954</v>
      </c>
    </row>
    <row r="456" spans="1:7" x14ac:dyDescent="0.3">
      <c r="A456" t="s">
        <v>383</v>
      </c>
      <c r="B456">
        <v>548.8365</v>
      </c>
      <c r="C456" s="6">
        <f>B456*6.56</f>
        <v>3600.36744</v>
      </c>
      <c r="D456" s="2">
        <f>MAX(B439:B456)-B456</f>
        <v>3.0435999999999694</v>
      </c>
      <c r="E456" s="2">
        <f t="shared" si="93"/>
        <v>19.966015999999797</v>
      </c>
      <c r="F456" s="3">
        <f t="shared" si="94"/>
        <v>0</v>
      </c>
      <c r="G456" s="3">
        <f t="shared" si="95"/>
        <v>19.966015999999797</v>
      </c>
    </row>
    <row r="462" spans="1:7" x14ac:dyDescent="0.3">
      <c r="F462" s="2">
        <f>MAX(F2:F456)</f>
        <v>9</v>
      </c>
    </row>
    <row r="463" spans="1:7" x14ac:dyDescent="0.3">
      <c r="G463" s="2">
        <f>MAX(G2:G356)</f>
        <v>38.692639999999699</v>
      </c>
    </row>
    <row r="464" spans="1:7" x14ac:dyDescent="0.3">
      <c r="G464" s="2">
        <f>MIN(G2:G357)</f>
        <v>-38.863696000000154</v>
      </c>
    </row>
  </sheetData>
  <conditionalFormatting sqref="D77:G77 D39:G39 D58:G58 D96:G96 D115:G115 D134:G134 D153:G153 D172:G172 D191:G191 D210:G210 D229:G229 D248:G248 D305:G305 D267:G267 D324:G324 D343:G343 D362:G362 D381:G381 D400:G400 D419:G419 D438:G438 D286:G286 D457:G1048576 D1:G1 D20:G20">
    <cfRule type="cellIs" dxfId="121" priority="122" operator="lessThan">
      <formula>-300</formula>
    </cfRule>
  </conditionalFormatting>
  <conditionalFormatting sqref="F1 F96 F115 F134 F153 F248 F267 F286 F305 F400 F419 F438 F457:F1048576 F381 F362 F343 F324 F229 F210 F191 F172 F77 F58 F39 F20">
    <cfRule type="cellIs" dxfId="120" priority="121" operator="greaterThan">
      <formula>0</formula>
    </cfRule>
  </conditionalFormatting>
  <conditionalFormatting sqref="F382:F399">
    <cfRule type="cellIs" dxfId="119" priority="80" operator="lessThan">
      <formula>-300</formula>
    </cfRule>
  </conditionalFormatting>
  <conditionalFormatting sqref="D287:D304">
    <cfRule type="cellIs" dxfId="118" priority="84" operator="lessThan">
      <formula>-300</formula>
    </cfRule>
  </conditionalFormatting>
  <conditionalFormatting sqref="G268:G285">
    <cfRule type="cellIs" dxfId="117" priority="88" operator="lessThan">
      <formula>-300</formula>
    </cfRule>
  </conditionalFormatting>
  <conditionalFormatting sqref="E230:E247">
    <cfRule type="cellIs" dxfId="116" priority="96" operator="lessThan">
      <formula>-300</formula>
    </cfRule>
  </conditionalFormatting>
  <conditionalFormatting sqref="F230:F247">
    <cfRule type="cellIs" dxfId="115" priority="100" operator="lessThan">
      <formula>-300</formula>
    </cfRule>
  </conditionalFormatting>
  <conditionalFormatting sqref="D135:D152">
    <cfRule type="cellIs" dxfId="114" priority="104" operator="lessThan">
      <formula>-300</formula>
    </cfRule>
  </conditionalFormatting>
  <conditionalFormatting sqref="G116:G133">
    <cfRule type="cellIs" dxfId="113" priority="108" operator="lessThan">
      <formula>-300</formula>
    </cfRule>
  </conditionalFormatting>
  <conditionalFormatting sqref="E78:E95">
    <cfRule type="cellIs" dxfId="112" priority="116" operator="lessThan">
      <formula>-300</formula>
    </cfRule>
  </conditionalFormatting>
  <conditionalFormatting sqref="D78:D95">
    <cfRule type="cellIs" dxfId="111" priority="119" operator="lessThan">
      <formula>-300</formula>
    </cfRule>
  </conditionalFormatting>
  <conditionalFormatting sqref="F78:F95">
    <cfRule type="cellIs" dxfId="110" priority="120" operator="lessThan">
      <formula>-300</formula>
    </cfRule>
  </conditionalFormatting>
  <conditionalFormatting sqref="G78:G95">
    <cfRule type="cellIs" dxfId="109" priority="118" operator="lessThan">
      <formula>-300</formula>
    </cfRule>
  </conditionalFormatting>
  <conditionalFormatting sqref="F78:F95">
    <cfRule type="cellIs" dxfId="108" priority="117" operator="greaterThan">
      <formula>0</formula>
    </cfRule>
  </conditionalFormatting>
  <conditionalFormatting sqref="D97:D114">
    <cfRule type="cellIs" dxfId="107" priority="114" operator="lessThan">
      <formula>-300</formula>
    </cfRule>
  </conditionalFormatting>
  <conditionalFormatting sqref="F97:F114">
    <cfRule type="cellIs" dxfId="106" priority="115" operator="lessThan">
      <formula>-300</formula>
    </cfRule>
  </conditionalFormatting>
  <conditionalFormatting sqref="G97:G114">
    <cfRule type="cellIs" dxfId="105" priority="113" operator="lessThan">
      <formula>-300</formula>
    </cfRule>
  </conditionalFormatting>
  <conditionalFormatting sqref="F97:F114">
    <cfRule type="cellIs" dxfId="104" priority="112" operator="greaterThan">
      <formula>0</formula>
    </cfRule>
  </conditionalFormatting>
  <conditionalFormatting sqref="E97:E114">
    <cfRule type="cellIs" dxfId="103" priority="111" operator="lessThan">
      <formula>-300</formula>
    </cfRule>
  </conditionalFormatting>
  <conditionalFormatting sqref="D116:D133">
    <cfRule type="cellIs" dxfId="102" priority="109" operator="lessThan">
      <formula>-300</formula>
    </cfRule>
  </conditionalFormatting>
  <conditionalFormatting sqref="F116:F133">
    <cfRule type="cellIs" dxfId="101" priority="110" operator="lessThan">
      <formula>-300</formula>
    </cfRule>
  </conditionalFormatting>
  <conditionalFormatting sqref="F116:F133">
    <cfRule type="cellIs" dxfId="100" priority="107" operator="greaterThan">
      <formula>0</formula>
    </cfRule>
  </conditionalFormatting>
  <conditionalFormatting sqref="E116:E133">
    <cfRule type="cellIs" dxfId="99" priority="106" operator="lessThan">
      <formula>-300</formula>
    </cfRule>
  </conditionalFormatting>
  <conditionalFormatting sqref="F135:F152">
    <cfRule type="cellIs" dxfId="98" priority="105" operator="lessThan">
      <formula>-300</formula>
    </cfRule>
  </conditionalFormatting>
  <conditionalFormatting sqref="G135:G152">
    <cfRule type="cellIs" dxfId="97" priority="103" operator="lessThan">
      <formula>-300</formula>
    </cfRule>
  </conditionalFormatting>
  <conditionalFormatting sqref="F135:F152">
    <cfRule type="cellIs" dxfId="96" priority="102" operator="greaterThan">
      <formula>0</formula>
    </cfRule>
  </conditionalFormatting>
  <conditionalFormatting sqref="E135:E152">
    <cfRule type="cellIs" dxfId="95" priority="101" operator="lessThan">
      <formula>-300</formula>
    </cfRule>
  </conditionalFormatting>
  <conditionalFormatting sqref="D230:D247">
    <cfRule type="cellIs" dxfId="94" priority="99" operator="lessThan">
      <formula>-300</formula>
    </cfRule>
  </conditionalFormatting>
  <conditionalFormatting sqref="G230:G247">
    <cfRule type="cellIs" dxfId="93" priority="98" operator="lessThan">
      <formula>-300</formula>
    </cfRule>
  </conditionalFormatting>
  <conditionalFormatting sqref="F230:F247">
    <cfRule type="cellIs" dxfId="92" priority="97" operator="greaterThan">
      <formula>0</formula>
    </cfRule>
  </conditionalFormatting>
  <conditionalFormatting sqref="D249:D266">
    <cfRule type="cellIs" dxfId="91" priority="94" operator="lessThan">
      <formula>-300</formula>
    </cfRule>
  </conditionalFormatting>
  <conditionalFormatting sqref="F249:F266">
    <cfRule type="cellIs" dxfId="90" priority="95" operator="lessThan">
      <formula>-300</formula>
    </cfRule>
  </conditionalFormatting>
  <conditionalFormatting sqref="G249:G266">
    <cfRule type="cellIs" dxfId="89" priority="93" operator="lessThan">
      <formula>-300</formula>
    </cfRule>
  </conditionalFormatting>
  <conditionalFormatting sqref="F249:F266">
    <cfRule type="cellIs" dxfId="88" priority="92" operator="greaterThan">
      <formula>0</formula>
    </cfRule>
  </conditionalFormatting>
  <conditionalFormatting sqref="E249:E266">
    <cfRule type="cellIs" dxfId="87" priority="91" operator="lessThan">
      <formula>-300</formula>
    </cfRule>
  </conditionalFormatting>
  <conditionalFormatting sqref="D268:D285">
    <cfRule type="cellIs" dxfId="86" priority="89" operator="lessThan">
      <formula>-300</formula>
    </cfRule>
  </conditionalFormatting>
  <conditionalFormatting sqref="F268:F285">
    <cfRule type="cellIs" dxfId="85" priority="90" operator="lessThan">
      <formula>-300</formula>
    </cfRule>
  </conditionalFormatting>
  <conditionalFormatting sqref="F268:F285">
    <cfRule type="cellIs" dxfId="84" priority="87" operator="greaterThan">
      <formula>0</formula>
    </cfRule>
  </conditionalFormatting>
  <conditionalFormatting sqref="E268:E285">
    <cfRule type="cellIs" dxfId="83" priority="86" operator="lessThan">
      <formula>-300</formula>
    </cfRule>
  </conditionalFormatting>
  <conditionalFormatting sqref="F287:F304">
    <cfRule type="cellIs" dxfId="82" priority="85" operator="lessThan">
      <formula>-300</formula>
    </cfRule>
  </conditionalFormatting>
  <conditionalFormatting sqref="G287:G304">
    <cfRule type="cellIs" dxfId="81" priority="83" operator="lessThan">
      <formula>-300</formula>
    </cfRule>
  </conditionalFormatting>
  <conditionalFormatting sqref="F287:F304">
    <cfRule type="cellIs" dxfId="80" priority="82" operator="greaterThan">
      <formula>0</formula>
    </cfRule>
  </conditionalFormatting>
  <conditionalFormatting sqref="E287:E304">
    <cfRule type="cellIs" dxfId="79" priority="81" operator="lessThan">
      <formula>-300</formula>
    </cfRule>
  </conditionalFormatting>
  <conditionalFormatting sqref="D382:D399">
    <cfRule type="cellIs" dxfId="78" priority="79" operator="lessThan">
      <formula>-300</formula>
    </cfRule>
  </conditionalFormatting>
  <conditionalFormatting sqref="G382:G399">
    <cfRule type="cellIs" dxfId="77" priority="78" operator="lessThan">
      <formula>-300</formula>
    </cfRule>
  </conditionalFormatting>
  <conditionalFormatting sqref="F382:F399">
    <cfRule type="cellIs" dxfId="76" priority="77" operator="greaterThan">
      <formula>0</formula>
    </cfRule>
  </conditionalFormatting>
  <conditionalFormatting sqref="E382:E399">
    <cfRule type="cellIs" dxfId="75" priority="76" operator="lessThan">
      <formula>-300</formula>
    </cfRule>
  </conditionalFormatting>
  <conditionalFormatting sqref="D401:D418">
    <cfRule type="cellIs" dxfId="74" priority="74" operator="lessThan">
      <formula>-300</formula>
    </cfRule>
  </conditionalFormatting>
  <conditionalFormatting sqref="F401:F418">
    <cfRule type="cellIs" dxfId="73" priority="75" operator="lessThan">
      <formula>-300</formula>
    </cfRule>
  </conditionalFormatting>
  <conditionalFormatting sqref="G401:G418">
    <cfRule type="cellIs" dxfId="72" priority="73" operator="lessThan">
      <formula>-300</formula>
    </cfRule>
  </conditionalFormatting>
  <conditionalFormatting sqref="F401:F418">
    <cfRule type="cellIs" dxfId="71" priority="72" operator="greaterThan">
      <formula>0</formula>
    </cfRule>
  </conditionalFormatting>
  <conditionalFormatting sqref="E401:E418">
    <cfRule type="cellIs" dxfId="70" priority="71" operator="lessThan">
      <formula>-300</formula>
    </cfRule>
  </conditionalFormatting>
  <conditionalFormatting sqref="D420:D437">
    <cfRule type="cellIs" dxfId="69" priority="69" operator="lessThan">
      <formula>-300</formula>
    </cfRule>
  </conditionalFormatting>
  <conditionalFormatting sqref="F420:F437">
    <cfRule type="cellIs" dxfId="68" priority="70" operator="lessThan">
      <formula>-300</formula>
    </cfRule>
  </conditionalFormatting>
  <conditionalFormatting sqref="G420:G437">
    <cfRule type="cellIs" dxfId="67" priority="68" operator="lessThan">
      <formula>-300</formula>
    </cfRule>
  </conditionalFormatting>
  <conditionalFormatting sqref="F420:F437">
    <cfRule type="cellIs" dxfId="66" priority="67" operator="greaterThan">
      <formula>0</formula>
    </cfRule>
  </conditionalFormatting>
  <conditionalFormatting sqref="E420:E437">
    <cfRule type="cellIs" dxfId="65" priority="66" operator="lessThan">
      <formula>-300</formula>
    </cfRule>
  </conditionalFormatting>
  <conditionalFormatting sqref="D439:D456">
    <cfRule type="cellIs" dxfId="64" priority="64" operator="lessThan">
      <formula>-300</formula>
    </cfRule>
  </conditionalFormatting>
  <conditionalFormatting sqref="F439:F456">
    <cfRule type="cellIs" dxfId="63" priority="65" operator="lessThan">
      <formula>-300</formula>
    </cfRule>
  </conditionalFormatting>
  <conditionalFormatting sqref="G439:G456">
    <cfRule type="cellIs" dxfId="62" priority="63" operator="lessThan">
      <formula>-300</formula>
    </cfRule>
  </conditionalFormatting>
  <conditionalFormatting sqref="F439:F456">
    <cfRule type="cellIs" dxfId="61" priority="62" operator="greaterThan">
      <formula>0</formula>
    </cfRule>
  </conditionalFormatting>
  <conditionalFormatting sqref="E439:E456">
    <cfRule type="cellIs" dxfId="60" priority="61" operator="lessThan">
      <formula>-300</formula>
    </cfRule>
  </conditionalFormatting>
  <conditionalFormatting sqref="F363:F380">
    <cfRule type="cellIs" dxfId="59" priority="60" operator="lessThan">
      <formula>-300</formula>
    </cfRule>
  </conditionalFormatting>
  <conditionalFormatting sqref="D363:D380">
    <cfRule type="cellIs" dxfId="58" priority="59" operator="lessThan">
      <formula>-300</formula>
    </cfRule>
  </conditionalFormatting>
  <conditionalFormatting sqref="G363:G380">
    <cfRule type="cellIs" dxfId="57" priority="58" operator="lessThan">
      <formula>-300</formula>
    </cfRule>
  </conditionalFormatting>
  <conditionalFormatting sqref="F363:F380">
    <cfRule type="cellIs" dxfId="56" priority="57" operator="greaterThan">
      <formula>0</formula>
    </cfRule>
  </conditionalFormatting>
  <conditionalFormatting sqref="E363:E380">
    <cfRule type="cellIs" dxfId="55" priority="56" operator="lessThan">
      <formula>-300</formula>
    </cfRule>
  </conditionalFormatting>
  <conditionalFormatting sqref="F344:F361">
    <cfRule type="cellIs" dxfId="54" priority="55" operator="lessThan">
      <formula>-300</formula>
    </cfRule>
  </conditionalFormatting>
  <conditionalFormatting sqref="D344:D361">
    <cfRule type="cellIs" dxfId="53" priority="54" operator="lessThan">
      <formula>-300</formula>
    </cfRule>
  </conditionalFormatting>
  <conditionalFormatting sqref="G344:G361">
    <cfRule type="cellIs" dxfId="52" priority="53" operator="lessThan">
      <formula>-300</formula>
    </cfRule>
  </conditionalFormatting>
  <conditionalFormatting sqref="F344:F361">
    <cfRule type="cellIs" dxfId="51" priority="52" operator="greaterThan">
      <formula>0</formula>
    </cfRule>
  </conditionalFormatting>
  <conditionalFormatting sqref="E344:E361">
    <cfRule type="cellIs" dxfId="50" priority="51" operator="lessThan">
      <formula>-300</formula>
    </cfRule>
  </conditionalFormatting>
  <conditionalFormatting sqref="F325:F342">
    <cfRule type="cellIs" dxfId="49" priority="50" operator="lessThan">
      <formula>-300</formula>
    </cfRule>
  </conditionalFormatting>
  <conditionalFormatting sqref="D325:D342">
    <cfRule type="cellIs" dxfId="48" priority="49" operator="lessThan">
      <formula>-300</formula>
    </cfRule>
  </conditionalFormatting>
  <conditionalFormatting sqref="G325:G342">
    <cfRule type="cellIs" dxfId="47" priority="48" operator="lessThan">
      <formula>-300</formula>
    </cfRule>
  </conditionalFormatting>
  <conditionalFormatting sqref="F325:F342">
    <cfRule type="cellIs" dxfId="46" priority="47" operator="greaterThan">
      <formula>0</formula>
    </cfRule>
  </conditionalFormatting>
  <conditionalFormatting sqref="E325:E342">
    <cfRule type="cellIs" dxfId="45" priority="46" operator="lessThan">
      <formula>-300</formula>
    </cfRule>
  </conditionalFormatting>
  <conditionalFormatting sqref="F306:F323">
    <cfRule type="cellIs" dxfId="44" priority="45" operator="lessThan">
      <formula>-300</formula>
    </cfRule>
  </conditionalFormatting>
  <conditionalFormatting sqref="D306:D323">
    <cfRule type="cellIs" dxfId="43" priority="44" operator="lessThan">
      <formula>-300</formula>
    </cfRule>
  </conditionalFormatting>
  <conditionalFormatting sqref="G306:G323">
    <cfRule type="cellIs" dxfId="42" priority="43" operator="lessThan">
      <formula>-300</formula>
    </cfRule>
  </conditionalFormatting>
  <conditionalFormatting sqref="F306:F323">
    <cfRule type="cellIs" dxfId="41" priority="42" operator="greaterThan">
      <formula>0</formula>
    </cfRule>
  </conditionalFormatting>
  <conditionalFormatting sqref="E306:E323">
    <cfRule type="cellIs" dxfId="40" priority="41" operator="lessThan">
      <formula>-300</formula>
    </cfRule>
  </conditionalFormatting>
  <conditionalFormatting sqref="F211:F228">
    <cfRule type="cellIs" dxfId="39" priority="40" operator="lessThan">
      <formula>-300</formula>
    </cfRule>
  </conditionalFormatting>
  <conditionalFormatting sqref="D211:D228">
    <cfRule type="cellIs" dxfId="38" priority="39" operator="lessThan">
      <formula>-300</formula>
    </cfRule>
  </conditionalFormatting>
  <conditionalFormatting sqref="G211:G228">
    <cfRule type="cellIs" dxfId="37" priority="38" operator="lessThan">
      <formula>-300</formula>
    </cfRule>
  </conditionalFormatting>
  <conditionalFormatting sqref="F211:F228">
    <cfRule type="cellIs" dxfId="36" priority="37" operator="greaterThan">
      <formula>0</formula>
    </cfRule>
  </conditionalFormatting>
  <conditionalFormatting sqref="E211:E228">
    <cfRule type="cellIs" dxfId="35" priority="36" operator="lessThan">
      <formula>-300</formula>
    </cfRule>
  </conditionalFormatting>
  <conditionalFormatting sqref="F192:F209">
    <cfRule type="cellIs" dxfId="34" priority="35" operator="lessThan">
      <formula>-300</formula>
    </cfRule>
  </conditionalFormatting>
  <conditionalFormatting sqref="D192:D209">
    <cfRule type="cellIs" dxfId="33" priority="34" operator="lessThan">
      <formula>-300</formula>
    </cfRule>
  </conditionalFormatting>
  <conditionalFormatting sqref="G192:G209">
    <cfRule type="cellIs" dxfId="32" priority="33" operator="lessThan">
      <formula>-300</formula>
    </cfRule>
  </conditionalFormatting>
  <conditionalFormatting sqref="F192:F209">
    <cfRule type="cellIs" dxfId="31" priority="32" operator="greaterThan">
      <formula>0</formula>
    </cfRule>
  </conditionalFormatting>
  <conditionalFormatting sqref="E192:E209">
    <cfRule type="cellIs" dxfId="30" priority="31" operator="lessThan">
      <formula>-300</formula>
    </cfRule>
  </conditionalFormatting>
  <conditionalFormatting sqref="F173:F190">
    <cfRule type="cellIs" dxfId="29" priority="30" operator="lessThan">
      <formula>-300</formula>
    </cfRule>
  </conditionalFormatting>
  <conditionalFormatting sqref="D173:D190">
    <cfRule type="cellIs" dxfId="28" priority="29" operator="lessThan">
      <formula>-300</formula>
    </cfRule>
  </conditionalFormatting>
  <conditionalFormatting sqref="G173:G190">
    <cfRule type="cellIs" dxfId="27" priority="28" operator="lessThan">
      <formula>-300</formula>
    </cfRule>
  </conditionalFormatting>
  <conditionalFormatting sqref="F173:F190">
    <cfRule type="cellIs" dxfId="26" priority="27" operator="greaterThan">
      <formula>0</formula>
    </cfRule>
  </conditionalFormatting>
  <conditionalFormatting sqref="E173:E190">
    <cfRule type="cellIs" dxfId="25" priority="26" operator="lessThan">
      <formula>-300</formula>
    </cfRule>
  </conditionalFormatting>
  <conditionalFormatting sqref="F154:F171">
    <cfRule type="cellIs" dxfId="24" priority="25" operator="lessThan">
      <formula>-300</formula>
    </cfRule>
  </conditionalFormatting>
  <conditionalFormatting sqref="D154:D171">
    <cfRule type="cellIs" dxfId="23" priority="24" operator="lessThan">
      <formula>-300</formula>
    </cfRule>
  </conditionalFormatting>
  <conditionalFormatting sqref="G154:G171">
    <cfRule type="cellIs" dxfId="22" priority="23" operator="lessThan">
      <formula>-300</formula>
    </cfRule>
  </conditionalFormatting>
  <conditionalFormatting sqref="F154:F171">
    <cfRule type="cellIs" dxfId="21" priority="22" operator="greaterThan">
      <formula>0</formula>
    </cfRule>
  </conditionalFormatting>
  <conditionalFormatting sqref="E154:E171">
    <cfRule type="cellIs" dxfId="20" priority="21" operator="lessThan">
      <formula>-300</formula>
    </cfRule>
  </conditionalFormatting>
  <conditionalFormatting sqref="F59:F76">
    <cfRule type="cellIs" dxfId="19" priority="20" operator="lessThan">
      <formula>-300</formula>
    </cfRule>
  </conditionalFormatting>
  <conditionalFormatting sqref="D59:D76">
    <cfRule type="cellIs" dxfId="18" priority="19" operator="lessThan">
      <formula>-300</formula>
    </cfRule>
  </conditionalFormatting>
  <conditionalFormatting sqref="G59:G76">
    <cfRule type="cellIs" dxfId="17" priority="18" operator="lessThan">
      <formula>-300</formula>
    </cfRule>
  </conditionalFormatting>
  <conditionalFormatting sqref="F59:F76">
    <cfRule type="cellIs" dxfId="16" priority="17" operator="greaterThan">
      <formula>0</formula>
    </cfRule>
  </conditionalFormatting>
  <conditionalFormatting sqref="E59:E76">
    <cfRule type="cellIs" dxfId="15" priority="16" operator="lessThan">
      <formula>-300</formula>
    </cfRule>
  </conditionalFormatting>
  <conditionalFormatting sqref="F40:F57">
    <cfRule type="cellIs" dxfId="14" priority="15" operator="lessThan">
      <formula>-300</formula>
    </cfRule>
  </conditionalFormatting>
  <conditionalFormatting sqref="D40:D57">
    <cfRule type="cellIs" dxfId="13" priority="14" operator="lessThan">
      <formula>-300</formula>
    </cfRule>
  </conditionalFormatting>
  <conditionalFormatting sqref="G40:G57">
    <cfRule type="cellIs" dxfId="12" priority="13" operator="lessThan">
      <formula>-300</formula>
    </cfRule>
  </conditionalFormatting>
  <conditionalFormatting sqref="F40:F57">
    <cfRule type="cellIs" dxfId="11" priority="12" operator="greaterThan">
      <formula>0</formula>
    </cfRule>
  </conditionalFormatting>
  <conditionalFormatting sqref="E40:E57">
    <cfRule type="cellIs" dxfId="10" priority="11" operator="lessThan">
      <formula>-300</formula>
    </cfRule>
  </conditionalFormatting>
  <conditionalFormatting sqref="F21:F38">
    <cfRule type="cellIs" dxfId="9" priority="10" operator="lessThan">
      <formula>-300</formula>
    </cfRule>
  </conditionalFormatting>
  <conditionalFormatting sqref="D21:D38">
    <cfRule type="cellIs" dxfId="8" priority="9" operator="lessThan">
      <formula>-300</formula>
    </cfRule>
  </conditionalFormatting>
  <conditionalFormatting sqref="G21:G38">
    <cfRule type="cellIs" dxfId="7" priority="8" operator="lessThan">
      <formula>-300</formula>
    </cfRule>
  </conditionalFormatting>
  <conditionalFormatting sqref="F21:F38">
    <cfRule type="cellIs" dxfId="6" priority="7" operator="greaterThan">
      <formula>0</formula>
    </cfRule>
  </conditionalFormatting>
  <conditionalFormatting sqref="E21:E38">
    <cfRule type="cellIs" dxfId="5" priority="6" operator="lessThan">
      <formula>-300</formula>
    </cfRule>
  </conditionalFormatting>
  <conditionalFormatting sqref="F2:F19">
    <cfRule type="cellIs" dxfId="4" priority="5" operator="lessThan">
      <formula>-300</formula>
    </cfRule>
  </conditionalFormatting>
  <conditionalFormatting sqref="D2:D19">
    <cfRule type="cellIs" dxfId="3" priority="4" operator="lessThan">
      <formula>-300</formula>
    </cfRule>
  </conditionalFormatting>
  <conditionalFormatting sqref="G2:G19">
    <cfRule type="cellIs" dxfId="2" priority="3" operator="lessThan">
      <formula>-300</formula>
    </cfRule>
  </conditionalFormatting>
  <conditionalFormatting sqref="F2:F19">
    <cfRule type="cellIs" dxfId="1" priority="2" operator="greaterThan">
      <formula>0</formula>
    </cfRule>
  </conditionalFormatting>
  <conditionalFormatting sqref="E2:E19">
    <cfRule type="cellIs" dxfId="0" priority="1" operator="lessThan">
      <formula>-300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v3a</vt:lpstr>
      <vt:lpstr>v3b</vt:lpstr>
      <vt:lpstr>v3c</vt:lpstr>
      <vt:lpstr>v3c_long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CMS</cp:lastModifiedBy>
  <dcterms:created xsi:type="dcterms:W3CDTF">2017-07-17T17:32:35Z</dcterms:created>
  <dcterms:modified xsi:type="dcterms:W3CDTF">2018-09-04T19:41:12Z</dcterms:modified>
</cp:coreProperties>
</file>