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8_{D0039910-455B-45F8-BB89-792027DC572D}" xr6:coauthVersionLast="47" xr6:coauthVersionMax="47" xr10:uidLastSave="{00000000-0000-0000-0000-000000000000}"/>
  <bookViews>
    <workbookView xWindow="-110" yWindow="-110" windowWidth="19420" windowHeight="10420" xr2:uid="{EC907D97-CB9D-4B88-AD1C-70E7318D6C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G7" i="1"/>
  <c r="F7" i="1"/>
  <c r="D7" i="1"/>
  <c r="H4" i="1"/>
  <c r="H5" i="1"/>
  <c r="H3" i="1"/>
  <c r="G4" i="1"/>
  <c r="G5" i="1"/>
  <c r="G3" i="1"/>
  <c r="F4" i="1"/>
  <c r="F5" i="1"/>
  <c r="F3" i="1"/>
  <c r="D4" i="1"/>
  <c r="D5" i="1"/>
  <c r="D3" i="1"/>
</calcChain>
</file>

<file path=xl/sharedStrings.xml><?xml version="1.0" encoding="utf-8"?>
<sst xmlns="http://schemas.openxmlformats.org/spreadsheetml/2006/main" count="12" uniqueCount="12">
  <si>
    <t>Stock</t>
  </si>
  <si>
    <t>Shares</t>
  </si>
  <si>
    <t>Current Price</t>
  </si>
  <si>
    <t>Current Investment</t>
  </si>
  <si>
    <t>Apple</t>
  </si>
  <si>
    <t>Exon</t>
  </si>
  <si>
    <t>Google</t>
  </si>
  <si>
    <t>Total</t>
  </si>
  <si>
    <t>Purchase Price</t>
  </si>
  <si>
    <t>Original Investment</t>
  </si>
  <si>
    <t>Gain/Loss</t>
  </si>
  <si>
    <t>% Gain/Loss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</si>
</sst>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 wrapText="1"/>
    </xf>
    <xf numFmtId="0" fontId="0" fillId="0" borderId="0" xfId="0" applyAlignment="1">
      <alignment horizontal="left"/>
    </xf>
    <xf numFmtId="44" fontId="0" fillId="0" borderId="0" xfId="0" applyNumberFormat="1" applyAlignment="1">
      <alignment horizontal="right" wrapText="1"/>
    </xf>
    <xf numFmtId="44" fontId="0" fillId="0" borderId="0" xfId="0" applyNumberFormat="1"/>
    <xf numFmtId="0" fontId="1" fillId="0" borderId="0" xfId="0" applyFont="1"/>
    <xf numFmtId="0" fontId="0" fillId="0" borderId="0" xfId="0" applyNumberFormat="1" applyAlignment="1">
      <alignment horizontal="right"/>
    </xf>
    <xf numFmtId="0" fontId="0" fillId="0" borderId="0" xfId="0" applyNumberFormat="1"/>
    <xf numFmtId="10" fontId="0" fillId="0" borderId="0" xfId="0" applyNumberFormat="1" applyAlignment="1">
      <alignment horizontal="right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5BEE0-CAB5-48EA-AD15-C8878795633C}">
  <dimension ref="A1:H12"/>
  <sheetViews>
    <sheetView tabSelected="1" workbookViewId="0">
      <selection activeCell="J7" sqref="J7"/>
    </sheetView>
  </sheetViews>
  <sheetFormatPr defaultRowHeight="14.5" x14ac:dyDescent="0.35"/>
  <cols>
    <col min="2" max="2" width="8.7265625" style="7"/>
    <col min="3" max="3" width="8.7265625" style="4"/>
    <col min="4" max="4" width="11.1796875" style="4" bestFit="1" customWidth="1"/>
    <col min="5" max="5" width="8.7265625" style="4"/>
    <col min="6" max="6" width="12.1796875" bestFit="1" customWidth="1"/>
    <col min="7" max="7" width="11.81640625" bestFit="1" customWidth="1"/>
    <col min="8" max="8" width="10" style="9" bestFit="1" customWidth="1"/>
  </cols>
  <sheetData>
    <row r="1" spans="1:8" ht="43.5" x14ac:dyDescent="0.35">
      <c r="A1" s="2" t="s">
        <v>0</v>
      </c>
      <c r="B1" s="6" t="s">
        <v>1</v>
      </c>
      <c r="C1" s="3" t="s">
        <v>8</v>
      </c>
      <c r="D1" s="3" t="s">
        <v>9</v>
      </c>
      <c r="E1" s="3" t="s">
        <v>2</v>
      </c>
      <c r="F1" s="1" t="s">
        <v>3</v>
      </c>
      <c r="G1" s="3" t="s">
        <v>10</v>
      </c>
      <c r="H1" s="8" t="s">
        <v>11</v>
      </c>
    </row>
    <row r="3" spans="1:8" x14ac:dyDescent="0.35">
      <c r="A3" t="s">
        <v>4</v>
      </c>
      <c r="B3" s="7">
        <v>100</v>
      </c>
      <c r="C3" s="4">
        <v>184.29</v>
      </c>
      <c r="D3" s="4">
        <f>B3*C3</f>
        <v>18429</v>
      </c>
      <c r="E3" s="4">
        <v>464.78</v>
      </c>
      <c r="F3" s="4">
        <f>B3*E3</f>
        <v>46478</v>
      </c>
      <c r="G3" s="4">
        <f>F3-D3</f>
        <v>28049</v>
      </c>
      <c r="H3" s="9">
        <f>(F3-D3)/D3</f>
        <v>1.5220033642628465</v>
      </c>
    </row>
    <row r="4" spans="1:8" x14ac:dyDescent="0.35">
      <c r="A4" t="s">
        <v>5</v>
      </c>
      <c r="B4" s="7">
        <v>500</v>
      </c>
      <c r="C4" s="4">
        <v>66.569999999999993</v>
      </c>
      <c r="D4" s="4">
        <f t="shared" ref="D4:D5" si="0">B4*C4</f>
        <v>33285</v>
      </c>
      <c r="E4" s="4">
        <v>91.35</v>
      </c>
      <c r="F4" s="4">
        <f t="shared" ref="F4:F5" si="1">B4*E4</f>
        <v>45675</v>
      </c>
      <c r="G4" s="4">
        <f t="shared" ref="G4:G5" si="2">F4-D4</f>
        <v>12390</v>
      </c>
      <c r="H4" s="9">
        <f t="shared" ref="H4:H5" si="3">(F4-D4)/D4</f>
        <v>0.37223974763406942</v>
      </c>
    </row>
    <row r="5" spans="1:8" x14ac:dyDescent="0.35">
      <c r="A5" t="s">
        <v>6</v>
      </c>
      <c r="B5" s="7">
        <v>100</v>
      </c>
      <c r="C5" s="4">
        <v>465.24</v>
      </c>
      <c r="D5" s="4">
        <f t="shared" si="0"/>
        <v>46524</v>
      </c>
      <c r="E5" s="4">
        <v>359.21</v>
      </c>
      <c r="F5" s="4">
        <f t="shared" si="1"/>
        <v>35921</v>
      </c>
      <c r="G5" s="4">
        <f t="shared" si="2"/>
        <v>-10603</v>
      </c>
      <c r="H5" s="9">
        <f t="shared" si="3"/>
        <v>-0.22790387756856675</v>
      </c>
    </row>
    <row r="7" spans="1:8" x14ac:dyDescent="0.35">
      <c r="A7" t="s">
        <v>7</v>
      </c>
      <c r="D7" s="4">
        <f>SUM(D3:D5)</f>
        <v>98238</v>
      </c>
      <c r="F7" s="4">
        <f>SUM(F3:F5)</f>
        <v>128074</v>
      </c>
      <c r="G7" s="4">
        <f>SUM(G3:G5)</f>
        <v>29836</v>
      </c>
      <c r="H7" s="9">
        <f>SUM(H3:H5)</f>
        <v>1.6663392343283494</v>
      </c>
    </row>
    <row r="12" spans="1:8" x14ac:dyDescent="0.35">
      <c r="E12" s="5"/>
    </row>
  </sheetData>
  <conditionalFormatting sqref="G3:G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1">
    <dataValidation type="decimal" allowBlank="1" showInputMessage="1" showErrorMessage="1" error="enter a positive number" sqref="E1:E1048576" xr:uid="{9EB636F0-4E95-4FF6-952B-5F901285EFE5}">
      <formula1>0</formula1>
      <formula2>999999999999999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Poock</dc:creator>
  <cp:lastModifiedBy>Andrew Poock</cp:lastModifiedBy>
  <dcterms:created xsi:type="dcterms:W3CDTF">2024-11-13T15:58:50Z</dcterms:created>
  <dcterms:modified xsi:type="dcterms:W3CDTF">2024-11-13T16:15:29Z</dcterms:modified>
</cp:coreProperties>
</file>