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CS_110\"/>
    </mc:Choice>
  </mc:AlternateContent>
  <xr:revisionPtr revIDLastSave="0" documentId="13_ncr:1_{39C887C6-74AB-45EC-95EB-4D6F7D04EFFC}" xr6:coauthVersionLast="47" xr6:coauthVersionMax="47" xr10:uidLastSave="{00000000-0000-0000-0000-000000000000}"/>
  <bookViews>
    <workbookView xWindow="-110" yWindow="-110" windowWidth="19420" windowHeight="10420" xr2:uid="{A571FE56-0A09-47A1-B7D8-5B7DBA870B28}"/>
  </bookViews>
  <sheets>
    <sheet name="BMI" sheetId="1" r:id="rId1"/>
    <sheet name="SS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A2" i="2"/>
  <c r="B2" i="2"/>
  <c r="D6" i="1"/>
  <c r="F6" i="1" s="1"/>
  <c r="G6" i="1" s="1"/>
  <c r="D5" i="1"/>
  <c r="F5" i="1" s="1"/>
  <c r="G5" i="1" s="1"/>
  <c r="D4" i="1"/>
  <c r="F4" i="1" s="1"/>
  <c r="G4" i="1" s="1"/>
  <c r="D3" i="1"/>
  <c r="F3" i="1" s="1"/>
  <c r="G3" i="1" s="1"/>
  <c r="C6" i="1"/>
  <c r="C5" i="1"/>
  <c r="C4" i="1"/>
  <c r="C3" i="1"/>
  <c r="E6" i="1"/>
  <c r="H6" i="1" s="1"/>
  <c r="E5" i="1"/>
  <c r="H5" i="1" s="1"/>
  <c r="E4" i="1"/>
  <c r="H4" i="1" s="1"/>
  <c r="E3" i="1"/>
  <c r="E3" i="2" l="1"/>
  <c r="H3" i="1"/>
  <c r="K8" i="1" l="1"/>
  <c r="K6" i="1"/>
  <c r="K7" i="1"/>
</calcChain>
</file>

<file path=xl/sharedStrings.xml><?xml version="1.0" encoding="utf-8"?>
<sst xmlns="http://schemas.openxmlformats.org/spreadsheetml/2006/main" count="23" uniqueCount="23">
  <si>
    <t>Name</t>
  </si>
  <si>
    <t>Height (m)</t>
  </si>
  <si>
    <t>BMI (kg/in^2)</t>
  </si>
  <si>
    <t>Conversion Factors</t>
  </si>
  <si>
    <t>feet to inches</t>
  </si>
  <si>
    <t>pounds to kilos</t>
  </si>
  <si>
    <t>inches to meters</t>
  </si>
  <si>
    <t>Weight (kg)</t>
  </si>
  <si>
    <t>Height (in)</t>
  </si>
  <si>
    <t>Height (ft)</t>
  </si>
  <si>
    <t>Weight (lbs)</t>
  </si>
  <si>
    <t>English</t>
  </si>
  <si>
    <t>Metric</t>
  </si>
  <si>
    <t>Jan</t>
  </si>
  <si>
    <t>Fran</t>
  </si>
  <si>
    <t>Dana</t>
  </si>
  <si>
    <t>Slim</t>
  </si>
  <si>
    <t>Height(m^2)</t>
  </si>
  <si>
    <t>Minimum</t>
  </si>
  <si>
    <t>Maximum</t>
  </si>
  <si>
    <t>Average</t>
  </si>
  <si>
    <t>Random Number Generation</t>
  </si>
  <si>
    <t>Social Security Number Generated: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</si>
</sst>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0" borderId="0" xfId="0" applyFont="1"/>
    <xf numFmtId="164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0" fontId="2" fillId="0" borderId="0" xfId="0" applyFont="1" applyProtection="1">
      <protection locked="0"/>
    </xf>
    <xf numFmtId="0" fontId="2" fillId="3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BE39-306F-48B6-9C12-E48CC841F44B}">
  <dimension ref="A1:K8"/>
  <sheetViews>
    <sheetView tabSelected="1" workbookViewId="0">
      <selection activeCell="A3" sqref="A3"/>
    </sheetView>
  </sheetViews>
  <sheetFormatPr defaultRowHeight="14.5" x14ac:dyDescent="0.35"/>
  <cols>
    <col min="1" max="1" width="9.08984375" style="1" customWidth="1"/>
    <col min="2" max="2" width="10.81640625" style="1" bestFit="1" customWidth="1"/>
    <col min="3" max="3" width="9.1796875" style="1" bestFit="1" customWidth="1"/>
    <col min="4" max="4" width="9.54296875" style="1" bestFit="1" customWidth="1"/>
    <col min="5" max="5" width="10.1796875" style="2" bestFit="1" customWidth="1"/>
    <col min="6" max="6" width="9.54296875" style="3" bestFit="1" customWidth="1"/>
    <col min="7" max="7" width="11.1796875" style="3" bestFit="1" customWidth="1"/>
    <col min="8" max="8" width="11.81640625" style="2" bestFit="1" customWidth="1"/>
    <col min="10" max="10" width="17" bestFit="1" customWidth="1"/>
  </cols>
  <sheetData>
    <row r="1" spans="1:11" ht="18.5" x14ac:dyDescent="0.45">
      <c r="B1" s="7" t="s">
        <v>11</v>
      </c>
      <c r="C1" s="7"/>
      <c r="D1" s="7"/>
      <c r="E1" s="8" t="s">
        <v>12</v>
      </c>
      <c r="F1" s="8"/>
      <c r="G1" s="8"/>
      <c r="H1" s="8"/>
      <c r="J1" s="6" t="s">
        <v>3</v>
      </c>
    </row>
    <row r="2" spans="1:11" x14ac:dyDescent="0.35">
      <c r="A2" s="9" t="s">
        <v>0</v>
      </c>
      <c r="B2" s="9" t="s">
        <v>10</v>
      </c>
      <c r="C2" s="9" t="s">
        <v>9</v>
      </c>
      <c r="D2" s="9" t="s">
        <v>8</v>
      </c>
      <c r="E2" s="4" t="s">
        <v>7</v>
      </c>
      <c r="F2" s="5" t="s">
        <v>1</v>
      </c>
      <c r="G2" s="5" t="s">
        <v>17</v>
      </c>
      <c r="H2" s="4" t="s">
        <v>2</v>
      </c>
      <c r="I2" s="6"/>
      <c r="J2" t="s">
        <v>4</v>
      </c>
      <c r="K2">
        <v>12</v>
      </c>
    </row>
    <row r="3" spans="1:11" x14ac:dyDescent="0.35">
      <c r="A3" s="14" t="s">
        <v>13</v>
      </c>
      <c r="B3" s="15">
        <v>115</v>
      </c>
      <c r="C3" s="15">
        <f>5+8/12</f>
        <v>5.666666666666667</v>
      </c>
      <c r="D3" s="15">
        <f>C3*K2</f>
        <v>68</v>
      </c>
      <c r="E3" s="10">
        <f>B3/K3</f>
        <v>52.154195011337869</v>
      </c>
      <c r="F3" s="11">
        <f>D3/K4</f>
        <v>1.727203454406909</v>
      </c>
      <c r="G3" s="11">
        <f>F3^2</f>
        <v>2.9832317729151594</v>
      </c>
      <c r="H3" s="10">
        <f>E3/G3</f>
        <v>17.482448224387792</v>
      </c>
      <c r="J3" t="s">
        <v>5</v>
      </c>
      <c r="K3">
        <v>2.2050000000000001</v>
      </c>
    </row>
    <row r="4" spans="1:11" x14ac:dyDescent="0.35">
      <c r="A4" s="14" t="s">
        <v>14</v>
      </c>
      <c r="B4" s="16">
        <v>125</v>
      </c>
      <c r="C4" s="16">
        <f>5+1/12</f>
        <v>5.083333333333333</v>
      </c>
      <c r="D4" s="16">
        <f>C4*K2</f>
        <v>61</v>
      </c>
      <c r="E4" s="12">
        <f>B4/K3</f>
        <v>56.689342403628117</v>
      </c>
      <c r="F4" s="13">
        <f>D4/K4</f>
        <v>1.5494030988061978</v>
      </c>
      <c r="G4" s="13">
        <f t="shared" ref="G4:G6" si="0">F4^2</f>
        <v>2.400649962590248</v>
      </c>
      <c r="H4" s="12">
        <f t="shared" ref="H4:H6" si="1">E4/G4</f>
        <v>23.614164200124193</v>
      </c>
      <c r="J4" t="s">
        <v>6</v>
      </c>
      <c r="K4">
        <v>39.369999999999997</v>
      </c>
    </row>
    <row r="5" spans="1:11" x14ac:dyDescent="0.35">
      <c r="A5" s="14" t="s">
        <v>15</v>
      </c>
      <c r="B5" s="15">
        <v>240</v>
      </c>
      <c r="C5" s="15">
        <f>6+4/12</f>
        <v>6.333333333333333</v>
      </c>
      <c r="D5" s="15">
        <f>C5*K2</f>
        <v>76</v>
      </c>
      <c r="E5" s="10">
        <f>B5/K3</f>
        <v>108.84353741496598</v>
      </c>
      <c r="F5" s="11">
        <f>D5/K4</f>
        <v>1.9304038608077216</v>
      </c>
      <c r="G5" s="11">
        <f t="shared" si="0"/>
        <v>3.7264590658213574</v>
      </c>
      <c r="H5" s="10">
        <f t="shared" si="1"/>
        <v>29.208300827256107</v>
      </c>
    </row>
    <row r="6" spans="1:11" x14ac:dyDescent="0.35">
      <c r="A6" s="14" t="s">
        <v>16</v>
      </c>
      <c r="B6" s="16">
        <v>104</v>
      </c>
      <c r="C6" s="16">
        <f>5+6/12</f>
        <v>5.5</v>
      </c>
      <c r="D6" s="16">
        <f>C6*K2</f>
        <v>66</v>
      </c>
      <c r="E6" s="12">
        <f>B6/K3</f>
        <v>47.165532879818592</v>
      </c>
      <c r="F6" s="13">
        <f>D6/K4</f>
        <v>1.6764033528067057</v>
      </c>
      <c r="G6" s="13">
        <f t="shared" si="0"/>
        <v>2.810328201301564</v>
      </c>
      <c r="H6" s="12">
        <f t="shared" si="1"/>
        <v>16.782926939983216</v>
      </c>
      <c r="J6" s="9" t="s">
        <v>18</v>
      </c>
      <c r="K6" s="2">
        <f>MIN(H3:H6)</f>
        <v>16.782926939983216</v>
      </c>
    </row>
    <row r="7" spans="1:11" x14ac:dyDescent="0.35">
      <c r="J7" s="9" t="s">
        <v>19</v>
      </c>
      <c r="K7" s="2">
        <f>MAX(H3:H6)</f>
        <v>29.208300827256107</v>
      </c>
    </row>
    <row r="8" spans="1:11" x14ac:dyDescent="0.35">
      <c r="J8" s="9" t="s">
        <v>20</v>
      </c>
      <c r="K8" s="2">
        <f>AVERAGE(H3:H6)</f>
        <v>21.771960047937828</v>
      </c>
    </row>
  </sheetData>
  <sheetProtection sheet="1" objects="1" scenarios="1" selectLockedCells="1"/>
  <mergeCells count="2">
    <mergeCell ref="E1:H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CA5D-028D-4C6F-8EBF-5FA17BB8905D}">
  <dimension ref="A1:I3"/>
  <sheetViews>
    <sheetView workbookViewId="0">
      <selection activeCell="A5" sqref="A5"/>
    </sheetView>
  </sheetViews>
  <sheetFormatPr defaultRowHeight="14.5" x14ac:dyDescent="0.35"/>
  <sheetData>
    <row r="1" spans="1:9" x14ac:dyDescent="0.35">
      <c r="A1" s="17" t="s">
        <v>21</v>
      </c>
      <c r="B1" s="17"/>
      <c r="C1" s="17"/>
      <c r="D1" s="17"/>
      <c r="E1" s="17"/>
      <c r="F1" s="17"/>
      <c r="G1" s="17"/>
      <c r="H1" s="17"/>
      <c r="I1" s="17"/>
    </row>
    <row r="2" spans="1:9" x14ac:dyDescent="0.35">
      <c r="A2">
        <f ca="1">RANDBETWEEN(0,7)</f>
        <v>0</v>
      </c>
      <c r="B2">
        <f ca="1">RANDBETWEEN(0,9)</f>
        <v>4</v>
      </c>
      <c r="C2">
        <f ca="1">RANDBETWEEN(1,9)</f>
        <v>2</v>
      </c>
      <c r="D2">
        <f ca="1">RANDBETWEEN(0,9)</f>
        <v>7</v>
      </c>
      <c r="E2">
        <f ca="1">RANDBETWEEN(1,9)</f>
        <v>5</v>
      </c>
      <c r="F2">
        <f ca="1">RANDBETWEEN(0,9)</f>
        <v>1</v>
      </c>
      <c r="G2">
        <f ca="1">RANDBETWEEN(0,9)</f>
        <v>1</v>
      </c>
      <c r="H2">
        <f ca="1">RANDBETWEEN(0,9)</f>
        <v>7</v>
      </c>
      <c r="I2">
        <f ca="1">RANDBETWEEN(1,9)</f>
        <v>6</v>
      </c>
    </row>
    <row r="3" spans="1:9" x14ac:dyDescent="0.35">
      <c r="A3" s="17" t="s">
        <v>22</v>
      </c>
      <c r="B3" s="17"/>
      <c r="C3" s="17"/>
      <c r="D3" s="17"/>
      <c r="E3" s="17" t="str">
        <f ca="1">_xlfn.CONCAT(A2,B2,C2,"-",D2,E2,"-",F2,G2,H2,I2)</f>
        <v>042-75-1176</v>
      </c>
      <c r="F3" s="17"/>
      <c r="G3" s="17"/>
      <c r="H3" s="17"/>
      <c r="I3" s="17"/>
    </row>
  </sheetData>
  <mergeCells count="3">
    <mergeCell ref="A1:I1"/>
    <mergeCell ref="A3:D3"/>
    <mergeCell ref="E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BMI</vt:lpstr>
      <vt:lpstr>SSN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Poock</dc:creator>
  <cp:lastModifiedBy>Andrew Poock</cp:lastModifiedBy>
  <dcterms:created xsi:type="dcterms:W3CDTF">2024-11-14T16:00:27Z</dcterms:created>
  <dcterms:modified xsi:type="dcterms:W3CDTF">2024-11-14T16:42:38Z</dcterms:modified>
</cp:coreProperties>
</file>