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fisher/Downloads/"/>
    </mc:Choice>
  </mc:AlternateContent>
  <xr:revisionPtr revIDLastSave="0" documentId="13_ncr:1_{FED2D5B5-EA08-3642-9993-D3BA424AAEEF}" xr6:coauthVersionLast="45" xr6:coauthVersionMax="45" xr10:uidLastSave="{00000000-0000-0000-0000-000000000000}"/>
  <bookViews>
    <workbookView xWindow="-38400" yWindow="0" windowWidth="38400" windowHeight="21600" xr2:uid="{00000000-000D-0000-FFFF-FFFF00000000}"/>
  </bookViews>
  <sheets>
    <sheet name="Sheet1" sheetId="1" r:id="rId1"/>
    <sheet name="Pivot Table 1" sheetId="3" r:id="rId2"/>
    <sheet name="Pivot Table 2" sheetId="4" r:id="rId3"/>
    <sheet name="Date Created Pivot Table" sheetId="5" r:id="rId4"/>
    <sheet name="Bonus Sheet" sheetId="6" r:id="rId5"/>
  </sheets>
  <definedNames>
    <definedName name="_xlnm._FilterDatabase" localSheetId="0" hidden="1">Sheet1!$A$1:$T$1</definedName>
  </definedNames>
  <calcPr calcId="191029"/>
  <pivotCaches>
    <pivotCache cacheId="30" r:id="rId6"/>
    <pivotCache cacheId="3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1" l="1"/>
  <c r="H3" i="6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6" l="1"/>
  <c r="F2" i="6" s="1"/>
  <c r="G2" i="6" l="1"/>
  <c r="H2" i="6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<sst xmlns="http://schemas.openxmlformats.org/spreadsheetml/2006/main" count="33048" uniqueCount="8400">
  <si>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</si>
  <si>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</si>
  <si>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</si>
  <si>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</si>
  <si>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</si>
  <si>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</si>
  <si>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</si>
  <si>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</si>
  <si>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</si>
  <si>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</si>
  <si>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</si>
  <si>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</si>
  <si>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</si>
  <si>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</si>
  <si>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</si>
  <si>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</si>
  <si>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</si>
  <si>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</si>
  <si>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</si>
  <si>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</si>
  <si>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</si>
  <si>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</si>
  <si>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</si>
  <si>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</si>
  <si>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</si>
  <si>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</si>
  <si>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</si>
  <si>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</si>
  <si>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</si>
  <si>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</si>
  <si>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</si>
  <si>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</si>
  <si>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</si>
  <si>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</si>
  <si>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</si>
  <si>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</si>
  <si>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</si>
  <si>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</si>
  <si>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</si>
  <si>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</si>
  <si>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</si>
  <si>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</si>
  <si>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</si>
  <si>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</si>
  <si>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</si>
  <si>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</si>
  <si>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</si>
  <si>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</si>
  <si>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</si>
  <si>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</si>
  <si>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</si>
  <si>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</si>
  <si>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</si>
  <si>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</si>
  <si>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</si>
  <si>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</si>
  <si>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</si>
  <si>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</si>
  <si>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</si>
  <si>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</si>
  <si>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</si>
  <si>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</si>
  <si>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</si>
  <si>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</si>
  <si>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</si>
  <si>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</si>
  <si>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</si>
  <si>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</si>
  <si>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</si>
  <si>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</si>
  <si>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</si>
  <si>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</si>
  <si>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</si>
  <si>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</si>
  <si>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</si>
  <si>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</si>
  <si>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</si>
  <si>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</si>
  <si>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</si>
  <si>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</si>
  <si>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</si>
  <si>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</si>
  <si>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</si>
  <si>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</si>
  <si>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</si>
  <si>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</si>
  <si>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</si>
  <si>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</si>
  <si>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</si>
  <si>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</si>
  <si>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</si>
  <si>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</si>
  <si>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</si>
  <si>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</si>
  <si>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</si>
  <si>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</si>
  <si>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</si>
  <si>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</si>
  <si>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</si>
  <si>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</si>
  <si>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</si>
  <si>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</si>
  <si>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</si>
  <si>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</si>
  <si>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</si>
  <si>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</si>
  <si>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</si>
  <si>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</si>
  <si>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</si>
  <si>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</si>
  <si>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</si>
  <si>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</si>
  <si>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</si>
  <si>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</si>
  <si>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</si>
  <si>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</si>
  <si>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</si>
  <si>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</si>
  <si>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</si>
  <si>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</si>
  <si>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</si>
  <si>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</si>
  <si>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</si>
  <si>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</si>
  <si>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</si>
  <si>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</si>
  <si>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</si>
  <si>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</si>
  <si>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</si>
  <si>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</si>
  <si>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</si>
  <si>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</si>
  <si>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</si>
  <si>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</si>
  <si>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</si>
  <si>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</si>
  <si>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</si>
  <si>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</si>
  <si>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</si>
  <si>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</si>
  <si>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</si>
  <si>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</si>
  <si>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</si>
  <si>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</si>
  <si>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</si>
  <si>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</si>
  <si>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</si>
  <si>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</si>
  <si>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</si>
  <si>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</si>
  <si>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</si>
  <si>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</si>
  <si>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</si>
  <si>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</si>
  <si>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</si>
  <si>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</si>
  <si>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</si>
  <si>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</si>
  <si>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</si>
  <si>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</si>
  <si>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</si>
  <si>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</si>
  <si>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</si>
  <si>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</si>
  <si>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</si>
  <si>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</si>
  <si>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</si>
  <si>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</si>
  <si>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</si>
  <si>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</si>
  <si>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</si>
  <si>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</si>
  <si>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</si>
  <si>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</si>
  <si>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</si>
  <si>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</si>
  <si>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</si>
  <si>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</si>
  <si>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</si>
  <si>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</si>
  <si>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</si>
  <si>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</si>
  <si>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</si>
  <si>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</si>
  <si>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</si>
  <si>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</si>
  <si>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</si>
  <si>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</si>
  <si>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</si>
  <si>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</si>
  <si>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</si>
  <si>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</si>
  <si>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</si>
  <si>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</si>
  <si>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</si>
  <si>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</si>
  <si>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</si>
  <si>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</si>
  <si>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</si>
  <si>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</si>
  <si>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</si>
  <si>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</si>
  <si>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</si>
  <si>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</si>
  <si>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</si>
  <si>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</si>
  <si>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</si>
  <si>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</si>
  <si>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</si>
  <si>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</si>
  <si>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</si>
  <si>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</si>
  <si>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</si>
  <si>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</si>
  <si>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</si>
  <si>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</si>
  <si>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</si>
  <si>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</si>
  <si>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</si>
  <si>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</si>
  <si>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</si>
  <si>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</si>
  <si>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</si>
  <si>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</si>
  <si>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</si>
  <si>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</si>
  <si>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</si>
  <si>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</si>
  <si>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</si>
  <si>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</si>
  <si>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</si>
  <si>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</si>
  <si>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</si>
  <si>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</si>
  <si>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</si>
  <si>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</si>
  <si>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</si>
  <si>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</si>
  <si>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</si>
  <si>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</si>
  <si>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</si>
  <si>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</si>
  <si>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</si>
  <si>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</si>
  <si>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</si>
  <si>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</si>
  <si>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</si>
  <si>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</si>
  <si>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</si>
  <si>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</si>
  <si>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</si>
  <si>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</si>
  <si>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</si>
  <si>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</si>
  <si>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</si>
  <si>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</si>
  <si>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</si>
  <si>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</si>
  <si>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</si>
  <si>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</si>
  <si>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</si>
  <si>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</si>
  <si>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</si>
  <si>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</si>
  <si>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</si>
  <si>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</si>
  <si>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</si>
  <si>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</si>
  <si>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</si>
  <si>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</si>
  <si>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</si>
  <si>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</si>
  <si>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</si>
  <si>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</si>
  <si>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</si>
  <si>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</si>
  <si>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</si>
  <si>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</si>
  <si>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</si>
  <si>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</si>
  <si>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</si>
  <si>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</si>
  <si>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</si>
  <si>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</si>
  <si>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</si>
  <si>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</si>
  <si>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</si>
  <si>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</si>
  <si>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</si>
  <si>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</si>
  <si>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</si>
  <si>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</si>
  <si>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</si>
  <si>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</si>
  <si>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</si>
  <si>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</si>
  <si>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</si>
  <si>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</si>
  <si>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</si>
  <si>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</si>
  <si>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</si>
  <si>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</si>
  <si>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</si>
  <si>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</si>
  <si>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</si>
  <si>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</si>
  <si>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</si>
  <si>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</si>
  <si>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</si>
  <si>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</si>
  <si>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</si>
  <si>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</si>
  <si>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</si>
  <si>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</si>
  <si>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</si>
  <si>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</si>
  <si>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</si>
  <si>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</si>
  <si>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</si>
  <si>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</si>
  <si>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</si>
  <si>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</si>
  <si>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</si>
  <si>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</si>
  <si>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</si>
  <si>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</si>
  <si>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</si>
  <si>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</si>
  <si>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</si>
  <si>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</si>
  <si>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</si>
  <si>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</si>
  <si>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</si>
  <si>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</si>
  <si>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</si>
  <si>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</si>
  <si>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</si>
  <si>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</si>
  <si>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</si>
  <si>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</si>
  <si>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</si>
  <si>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</si>
  <si>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</si>
  <si>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</si>
  <si>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</si>
  <si>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</si>
  <si>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</si>
  <si>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</si>
  <si>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</si>
  <si>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</si>
  <si>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</si>
  <si>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</si>
  <si>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</si>
  <si>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</si>
  <si>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</si>
  <si>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</si>
  <si>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</si>
  <si>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</si>
  <si>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</si>
  <si>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</si>
  <si>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</si>
  <si>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</si>
  <si>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</si>
  <si>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</si>
  <si>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</si>
  <si>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</si>
  <si>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</si>
  <si>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</si>
  <si>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</si>
  <si>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</si>
  <si>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</si>
  <si>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</si>
  <si>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</si>
  <si>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</si>
  <si>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</si>
  <si>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</si>
  <si>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</si>
  <si>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</si>
  <si>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</si>
  <si>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</si>
  <si>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</si>
  <si>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</si>
  <si>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</si>
  <si>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</si>
  <si>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</si>
  <si>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</si>
  <si>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</si>
  <si>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</si>
  <si>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</si>
  <si>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</si>
  <si>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</si>
  <si>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</si>
  <si>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</si>
  <si>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</si>
  <si>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</si>
  <si>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</si>
  <si>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</si>
  <si>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</si>
  <si>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</si>
  <si>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</si>
  <si>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</si>
  <si>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</si>
  <si>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</si>
  <si>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</si>
  <si>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</si>
  <si>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</si>
  <si>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</si>
  <si>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</si>
  <si>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</si>
  <si>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</si>
  <si>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</si>
  <si>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</si>
  <si>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</si>
  <si>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</si>
  <si>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</si>
  <si>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</si>
  <si>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</si>
  <si>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</si>
  <si>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</si>
  <si>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</si>
  <si>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</si>
  <si>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</si>
  <si>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</si>
  <si>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</si>
  <si>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</si>
  <si>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</si>
  <si>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</si>
  <si>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</si>
  <si>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</si>
  <si>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</si>
  <si>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</si>
  <si>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</si>
  <si>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</si>
  <si>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</si>
  <si>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</si>
  <si>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</si>
  <si>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</si>
  <si>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</si>
  <si>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</si>
  <si>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</si>
  <si>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</si>
  <si>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</si>
  <si>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</si>
  <si>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</si>
  <si>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</si>
  <si>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</si>
  <si>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</si>
  <si>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</si>
  <si>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</si>
  <si>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</si>
  <si>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</si>
  <si>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</si>
  <si>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</si>
  <si>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</si>
  <si>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</si>
  <si>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</si>
  <si>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</si>
  <si>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</si>
  <si>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</si>
  <si>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</si>
  <si>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</si>
  <si>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</si>
  <si>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</si>
  <si>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</si>
  <si>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</si>
  <si>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</si>
  <si>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</si>
  <si>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</si>
  <si>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</si>
  <si>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</si>
  <si>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</si>
  <si>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</si>
  <si>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</si>
  <si>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</si>
  <si>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</si>
  <si>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</si>
  <si>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</si>
  <si>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</si>
  <si>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</si>
  <si>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</si>
  <si>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</si>
  <si>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</si>
  <si>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</si>
  <si>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</si>
  <si>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</si>
  <si>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</si>
  <si>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</si>
  <si>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</si>
  <si>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</si>
  <si>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</si>
  <si>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</si>
  <si>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</si>
  <si>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</si>
  <si>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</si>
  <si>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</si>
  <si>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</si>
  <si>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</si>
  <si>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</si>
  <si>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</si>
  <si>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</si>
  <si>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</si>
  <si>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</si>
  <si>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</si>
  <si>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</si>
  <si>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</si>
  <si>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</si>
  <si>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</si>
  <si>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</si>
  <si>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</si>
  <si>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</si>
  <si>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</si>
  <si>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</si>
  <si>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</si>
  <si>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</si>
  <si>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</si>
  <si>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</si>
  <si>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</si>
  <si>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</si>
  <si>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</si>
  <si>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</si>
  <si>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</si>
  <si>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</si>
  <si>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</si>
  <si>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</si>
  <si>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</si>
  <si>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</si>
  <si>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</si>
  <si>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</si>
  <si>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</si>
  <si>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</si>
  <si>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</si>
  <si>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</si>
  <si>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</si>
  <si>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</si>
  <si>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</si>
  <si>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</si>
  <si>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</si>
  <si>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</si>
  <si>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</si>
  <si>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</si>
  <si>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</si>
  <si>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</si>
  <si>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</si>
  <si>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</si>
  <si>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</si>
  <si>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</si>
  <si>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</si>
  <si>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</si>
  <si>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</si>
  <si>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</si>
  <si>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</si>
  <si>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</si>
  <si>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</si>
  <si>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</si>
  <si>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</si>
  <si>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</si>
  <si>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</si>
  <si>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</si>
  <si>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</si>
  <si>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</si>
  <si>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</si>
  <si>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</si>
  <si>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</si>
  <si>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</si>
  <si>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</si>
  <si>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</si>
  <si>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</si>
  <si>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</si>
  <si>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</si>
  <si>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</si>
  <si>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</si>
  <si>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</si>
  <si>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</si>
  <si>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</si>
  <si>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</si>
  <si>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</si>
  <si>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</si>
  <si>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</si>
  <si>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</si>
  <si>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</si>
  <si>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</si>
  <si>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</si>
  <si>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</si>
  <si>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</si>
  <si>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</si>
  <si>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</si>
  <si>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</si>
  <si>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</si>
  <si>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</si>
  <si>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</si>
  <si>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</si>
  <si>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</si>
  <si>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</si>
  <si>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</si>
  <si>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</si>
  <si>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</si>
  <si>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</si>
  <si>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</si>
  <si>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</si>
  <si>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</si>
  <si>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</si>
  <si>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</si>
  <si>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</si>
  <si>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</si>
  <si>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</si>
  <si>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</si>
  <si>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</si>
  <si>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</si>
  <si>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</si>
  <si>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</si>
  <si>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</si>
  <si>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</si>
  <si>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</si>
  <si>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</si>
  <si>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</si>
  <si>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</si>
  <si>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</si>
  <si>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</si>
  <si>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</si>
  <si>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</si>
  <si>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</si>
  <si>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</si>
  <si>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</si>
  <si>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</si>
  <si>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</si>
  <si>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</si>
  <si>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</si>
  <si>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</si>
  <si>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</si>
  <si>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</si>
  <si>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</si>
  <si>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</si>
  <si>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</si>
  <si>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</si>
  <si>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</si>
  <si>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</si>
  <si>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</si>
  <si>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</si>
  <si>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</si>
  <si>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</si>
  <si>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</si>
  <si>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</si>
  <si>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</si>
  <si>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</si>
  <si>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</si>
  <si>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</si>
  <si>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</si>
  <si>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</si>
  <si>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</si>
  <si>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</si>
  <si>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</si>
  <si>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</si>
  <si>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</si>
  <si>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</si>
  <si>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</si>
  <si>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</si>
  <si>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</si>
  <si>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</si>
  <si>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</si>
  <si>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</si>
  <si>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</si>
  <si>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</si>
  <si>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</si>
  <si>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</si>
  <si>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</si>
  <si>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</si>
  <si>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</si>
  <si>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</si>
  <si>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</si>
  <si>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</si>
  <si>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</si>
  <si>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</si>
  <si>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</si>
  <si>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</si>
  <si>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</si>
  <si>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</si>
  <si>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</si>
  <si>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</si>
  <si>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</si>
  <si>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</si>
  <si>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</si>
  <si>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</si>
  <si>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</si>
  <si>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</si>
  <si>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</si>
  <si>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</si>
  <si>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</si>
  <si>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</si>
  <si>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</si>
  <si>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</si>
  <si>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</si>
  <si>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</si>
  <si>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</si>
  <si>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</si>
  <si>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</si>
  <si>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</si>
  <si>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</si>
  <si>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</si>
  <si>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</si>
  <si>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</si>
  <si>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</si>
  <si>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</si>
  <si>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</si>
  <si>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</si>
  <si>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</si>
  <si>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</si>
  <si>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</si>
  <si>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</si>
  <si>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</si>
  <si>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</si>
  <si>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</si>
  <si>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</si>
  <si>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</si>
  <si>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</si>
  <si>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</si>
  <si>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</si>
  <si>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</si>
  <si>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</si>
  <si>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</si>
  <si>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</si>
  <si>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</si>
  <si>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</si>
  <si>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</si>
  <si>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</si>
  <si>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</si>
  <si>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</si>
  <si>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</si>
  <si>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</si>
  <si>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</si>
  <si>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</si>
  <si>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</si>
  <si>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</si>
  <si>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</si>
  <si>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</si>
  <si>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</si>
  <si>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</si>
  <si>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</si>
  <si>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</si>
  <si>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</si>
  <si>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</si>
  <si>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</si>
  <si>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</si>
  <si>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</si>
  <si>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</si>
  <si>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</si>
  <si>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</si>
  <si>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</si>
  <si>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</si>
  <si>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</si>
  <si>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</si>
  <si>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</si>
  <si>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</si>
  <si>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</si>
  <si>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</si>
  <si>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</si>
  <si>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</si>
  <si>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</si>
  <si>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</si>
  <si>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</si>
  <si>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</si>
  <si>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</si>
  <si>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</si>
  <si>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</si>
  <si>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</si>
  <si>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</si>
  <si>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</si>
  <si>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</si>
  <si>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</si>
  <si>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</si>
  <si>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</si>
  <si>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</si>
  <si>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</si>
  <si>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</si>
  <si>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</si>
  <si>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</si>
  <si>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</si>
  <si>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</si>
  <si>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</si>
  <si>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</si>
  <si>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</si>
  <si>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</si>
  <si>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</si>
  <si>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</si>
  <si>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</si>
  <si>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</si>
  <si>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</si>
  <si>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</si>
  <si>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</si>
  <si>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</si>
  <si>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</si>
  <si>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</si>
  <si>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</si>
  <si>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</si>
  <si>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</si>
  <si>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</si>
  <si>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</si>
  <si>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</si>
  <si>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</si>
  <si>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</si>
  <si>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</si>
  <si>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</si>
  <si>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</si>
  <si>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</si>
  <si>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</si>
  <si>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</si>
  <si>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</si>
  <si>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</si>
  <si>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</si>
  <si>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</si>
  <si>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</si>
  <si>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</si>
  <si>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</si>
  <si>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</si>
  <si>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</si>
  <si>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</si>
  <si>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</si>
  <si>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</si>
  <si>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</si>
  <si>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</si>
  <si>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</si>
  <si>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</si>
  <si>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</si>
  <si>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</si>
  <si>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</si>
  <si>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</si>
  <si>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</si>
  <si>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</si>
  <si>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</si>
  <si>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</si>
  <si>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</si>
  <si>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</si>
  <si>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</si>
  <si>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</si>
  <si>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</si>
  <si>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</si>
  <si>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</si>
  <si>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</si>
  <si>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</si>
  <si>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</si>
  <si>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</si>
  <si>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</si>
  <si>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</si>
  <si>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</si>
  <si>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</si>
  <si>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</si>
  <si>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</si>
  <si>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</si>
  <si>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</si>
  <si>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</si>
  <si>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</si>
  <si>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</si>
  <si>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</si>
  <si>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</si>
  <si>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</si>
  <si>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</si>
  <si>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</si>
  <si>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</si>
  <si>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</si>
  <si>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</si>
  <si>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</si>
  <si>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</si>
  <si>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</si>
  <si>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</si>
  <si>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</si>
  <si>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</si>
  <si>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</si>
  <si>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</si>
  <si>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</si>
  <si>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</si>
  <si>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</si>
  <si>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</si>
  <si>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</si>
  <si>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</si>
  <si>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</si>
  <si>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</si>
  <si>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</si>
  <si>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</si>
  <si>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</si>
  <si>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</si>
  <si>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</si>
  <si>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</si>
  <si>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</si>
  <si>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</si>
  <si>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</si>
  <si>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</si>
  <si>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</si>
  <si>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</si>
  <si>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</si>
  <si>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</si>
  <si>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</si>
  <si>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</si>
  <si>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</si>
  <si>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</si>
  <si>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</si>
  <si>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</si>
  <si>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</si>
  <si>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</si>
  <si>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</si>
  <si>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</si>
  <si>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</si>
  <si>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</si>
  <si>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</si>
  <si>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</si>
  <si>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</si>
  <si>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</si>
  <si>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</si>
  <si>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</si>
  <si>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</si>
  <si>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</si>
  <si>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</si>
  <si>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</si>
  <si>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</si>
  <si>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</si>
  <si>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</si>
  <si>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</si>
  <si>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</si>
  <si>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</si>
  <si>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</si>
  <si>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</si>
  <si>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</si>
  <si>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</si>
  <si>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</si>
  <si>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</si>
  <si>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</si>
  <si>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</si>
  <si>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</si>
  <si>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</si>
  <si>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</si>
  <si>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</si>
  <si>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</si>
  <si>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</si>
  <si>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</si>
  <si>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</si>
  <si>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</si>
  <si>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</si>
  <si>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</si>
  <si>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</si>
  <si>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</si>
  <si>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</si>
  <si>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</si>
  <si>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</si>
  <si>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</si>
  <si>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</si>
  <si>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</si>
  <si>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</si>
  <si>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</si>
  <si>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</si>
  <si>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</si>
  <si>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</si>
  <si>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</si>
  <si>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</si>
  <si>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</si>
  <si>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</si>
  <si>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</si>
  <si>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</si>
  <si>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</si>
  <si>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</si>
  <si>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</si>
  <si>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</si>
  <si>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</si>
  <si>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</si>
  <si>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</si>
  <si>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</si>
  <si>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</si>
  <si>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</si>
  <si>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</si>
  <si>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</si>
  <si>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</si>
  <si>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</si>
  <si>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</si>
  <si>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</si>
  <si>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</si>
  <si>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</si>
  <si>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</si>
  <si>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</si>
  <si>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</si>
  <si>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</si>
  <si>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</si>
  <si>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</si>
  <si>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</si>
  <si>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</si>
  <si>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</si>
  <si>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</si>
  <si>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</si>
  <si>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</si>
  <si>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</si>
  <si>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</si>
  <si>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</si>
  <si>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</si>
  <si>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</si>
  <si>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</si>
  <si>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</si>
  <si>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</si>
  <si>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</si>
  <si>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</si>
  <si>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</si>
  <si>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</si>
  <si>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</si>
  <si>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</si>
  <si>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</si>
  <si>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</si>
  <si>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</si>
  <si>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</si>
  <si>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</si>
  <si>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</si>
  <si>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</si>
  <si>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</si>
  <si>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</si>
  <si>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</si>
  <si>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</si>
  <si>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</si>
  <si>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</si>
  <si>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</si>
  <si>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</si>
  <si>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</si>
  <si>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</si>
  <si>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</si>
  <si>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</si>
  <si>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</si>
  <si>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</si>
  <si>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</si>
  <si>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</si>
  <si>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</si>
  <si>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</si>
  <si>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</si>
  <si>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</si>
  <si>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</si>
  <si>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</si>
  <si>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</si>
  <si>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</si>
  <si>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</si>
  <si>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</si>
  <si>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</si>
  <si>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</si>
  <si>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</si>
  <si>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</si>
  <si>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</si>
  <si>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</si>
  <si>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</si>
  <si>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</si>
  <si>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</si>
  <si>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</si>
  <si>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</si>
  <si>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</si>
  <si>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</si>
  <si>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</si>
  <si>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</si>
  <si>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</si>
  <si>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</si>
  <si>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</si>
  <si>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</si>
  <si>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</si>
  <si>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</si>
  <si>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</si>
  <si>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</si>
  <si>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</si>
  <si>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</si>
  <si>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</si>
  <si>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</si>
  <si>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</si>
  <si>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</si>
  <si>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</si>
  <si>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</si>
  <si>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</si>
  <si>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</si>
  <si>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</si>
  <si>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</si>
  <si>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</si>
  <si>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</si>
  <si>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</si>
  <si>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</si>
  <si>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</si>
  <si>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</si>
  <si>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</si>
  <si>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</si>
  <si>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</si>
  <si>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</si>
  <si>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</si>
  <si>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</si>
  <si>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</si>
  <si>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</si>
  <si>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</si>
  <si>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</si>
  <si>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</si>
  <si>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</si>
  <si>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</si>
  <si>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</si>
  <si>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</si>
  <si>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</si>
  <si>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</si>
  <si>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</si>
  <si>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</si>
  <si>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</si>
  <si>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</si>
  <si>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</si>
  <si>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</si>
  <si>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</si>
  <si>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</si>
  <si>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</si>
  <si>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</si>
  <si>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</si>
  <si>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</si>
  <si>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</si>
  <si>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</si>
  <si>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</si>
  <si>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</si>
  <si>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</si>
  <si>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</si>
  <si>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</si>
  <si>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</si>
  <si>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</si>
  <si>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</si>
  <si>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</si>
  <si>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</si>
  <si>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</si>
  <si>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</si>
  <si>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</si>
  <si>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</si>
  <si>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</si>
  <si>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</si>
  <si>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</si>
  <si>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</si>
  <si>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</si>
  <si>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</si>
  <si>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</si>
  <si>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</si>
  <si>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</si>
  <si>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</si>
  <si>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</si>
  <si>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</si>
  <si>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</si>
  <si>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</si>
  <si>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</si>
  <si>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</si>
  <si>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</si>
  <si>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</si>
  <si>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</si>
  <si>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</si>
  <si>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</si>
  <si>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</si>
  <si>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</si>
  <si>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</si>
  <si>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</si>
  <si>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</si>
  <si>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</si>
  <si>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</si>
  <si>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</si>
  <si>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</si>
  <si>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</si>
  <si>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</si>
  <si>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</si>
  <si>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</si>
  <si>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</si>
  <si>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</si>
  <si>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</si>
  <si>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</si>
  <si>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</si>
  <si>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</si>
  <si>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</si>
  <si>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</si>
  <si>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</si>
  <si>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</si>
  <si>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</si>
  <si>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</si>
  <si>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</si>
  <si>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</si>
  <si>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</si>
  <si>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</si>
  <si>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</si>
  <si>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</si>
  <si>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</si>
  <si>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</si>
  <si>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</si>
  <si>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</si>
  <si>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</si>
  <si>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</si>
  <si>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</si>
  <si>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</si>
  <si>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</si>
  <si>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</si>
  <si>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</si>
  <si>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</si>
  <si>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</si>
  <si>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</si>
  <si>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</si>
  <si>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</si>
  <si>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</si>
  <si>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</si>
  <si>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</si>
  <si>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</si>
  <si>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</si>
  <si>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</si>
  <si>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</si>
  <si>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</si>
  <si>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</si>
  <si>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</si>
  <si>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</si>
  <si>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</si>
  <si>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</si>
  <si>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</si>
  <si>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</si>
  <si>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</si>
  <si>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</si>
  <si>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</si>
  <si>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</si>
  <si>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</si>
  <si>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</si>
  <si>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</si>
  <si>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</si>
  <si>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</si>
  <si>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</si>
  <si>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</si>
  <si>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</si>
  <si>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</si>
  <si>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</si>
  <si>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</si>
  <si>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</si>
  <si>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</si>
  <si>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</si>
  <si>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</si>
  <si>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</si>
  <si>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</si>
  <si>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</si>
  <si>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</si>
  <si>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</si>
  <si>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</si>
  <si>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</si>
  <si>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</si>
  <si>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</si>
  <si>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</si>
  <si>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</si>
  <si>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</si>
  <si>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</si>
  <si>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</si>
  <si>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</si>
  <si>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</si>
  <si>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</si>
  <si>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</si>
  <si>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</si>
  <si>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</si>
  <si>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</si>
  <si>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</si>
  <si>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</si>
  <si>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</si>
  <si>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</si>
  <si>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</si>
  <si>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</si>
  <si>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</si>
  <si>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</si>
  <si>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</si>
  <si>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</si>
  <si>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</si>
  <si>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</si>
  <si>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</si>
  <si>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</si>
  <si>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</si>
  <si>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</si>
  <si>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</si>
  <si>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</si>
  <si>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</si>
  <si>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</si>
  <si>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</si>
  <si>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</si>
  <si>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</si>
  <si>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</si>
  <si>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</si>
  <si>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</si>
  <si>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</si>
  <si>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</si>
  <si>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</si>
  <si>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</si>
  <si>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</si>
  <si>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</si>
  <si>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</si>
  <si>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</si>
  <si>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</si>
  <si>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</si>
  <si>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</si>
  <si>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</si>
  <si>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</si>
  <si>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</si>
  <si>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</si>
  <si>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</si>
  <si>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</si>
  <si>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</si>
  <si>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</si>
  <si>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</si>
  <si>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</si>
  <si>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</si>
  <si>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</si>
  <si>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</si>
  <si>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</si>
  <si>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</si>
  <si>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</si>
  <si>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</si>
  <si>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</si>
  <si>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</si>
  <si>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</si>
  <si>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</si>
  <si>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</si>
  <si>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</si>
  <si>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</si>
  <si>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</si>
  <si>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</si>
  <si>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</si>
  <si>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</si>
  <si>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</si>
  <si>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</si>
  <si>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</si>
  <si>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</si>
  <si>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</si>
  <si>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</si>
  <si>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</si>
  <si>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</si>
  <si>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</si>
  <si>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</si>
  <si>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</si>
  <si>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</si>
  <si>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</si>
  <si>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</si>
  <si>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</si>
  <si>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</si>
  <si>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</si>
  <si>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</si>
  <si>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</si>
  <si>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</si>
  <si>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</si>
  <si>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</si>
  <si>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</si>
  <si>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</si>
  <si>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</si>
  <si>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</si>
  <si>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</si>
  <si>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</si>
  <si>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</si>
  <si>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</si>
  <si>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</si>
  <si>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</si>
  <si>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</si>
  <si>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</si>
  <si>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</si>
  <si>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</si>
  <si>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</si>
  <si>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</si>
  <si>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</si>
  <si>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</si>
  <si>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</si>
  <si>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</si>
  <si>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</si>
  <si>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</si>
  <si>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</si>
  <si>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</si>
  <si>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</si>
  <si>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</si>
  <si>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</si>
  <si>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</si>
  <si>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</si>
  <si>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</si>
  <si>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</si>
  <si>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</si>
  <si>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</si>
  <si>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</si>
  <si>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</si>
  <si>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</si>
  <si>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</si>
  <si>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</si>
  <si>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</si>
  <si>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</si>
  <si>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</si>
  <si>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</si>
  <si>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</si>
  <si>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</si>
  <si>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</si>
  <si>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</si>
  <si>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</si>
  <si>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</si>
  <si>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</si>
  <si>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</si>
  <si>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</si>
  <si>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</si>
  <si>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</si>
  <si>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</si>
  <si>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</si>
  <si>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</si>
  <si>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</si>
  <si>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</si>
  <si>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</si>
  <si>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</si>
  <si>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</si>
  <si>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</si>
  <si>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</si>
  <si>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</si>
  <si>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</si>
  <si>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</si>
  <si>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</si>
  <si>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</si>
  <si>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</si>
  <si>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</si>
  <si>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</si>
  <si>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</si>
  <si>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</si>
  <si>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</si>
  <si>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</si>
  <si>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</si>
  <si>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</si>
  <si>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</si>
  <si>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</si>
  <si>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</si>
  <si>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</si>
  <si>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</si>
  <si>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</si>
  <si>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</si>
  <si>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</si>
  <si>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</si>
  <si>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</si>
  <si>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</si>
  <si>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</si>
  <si>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</si>
  <si>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</si>
  <si>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</si>
  <si>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</si>
  <si>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</si>
  <si>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</si>
  <si>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</si>
  <si>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</si>
  <si>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</si>
  <si>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</si>
  <si>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</si>
  <si>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</si>
  <si>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</si>
  <si>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</si>
  <si>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</si>
  <si>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</si>
  <si>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</si>
  <si>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</si>
  <si>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</si>
  <si>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</si>
  <si>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</si>
  <si>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</si>
  <si>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</si>
  <si>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</si>
  <si>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</si>
  <si>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</si>
  <si>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</si>
  <si>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</si>
  <si>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</si>
  <si>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</si>
  <si>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</si>
  <si>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</si>
  <si>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</si>
  <si>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</si>
  <si>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</si>
  <si>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</si>
  <si>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</si>
  <si>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</si>
  <si>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</si>
  <si>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</si>
  <si>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</si>
  <si>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</si>
  <si>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</si>
  <si>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</si>
  <si>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</si>
  <si>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</si>
  <si>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</si>
  <si>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</si>
  <si>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</si>
  <si>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</si>
  <si>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</si>
  <si>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</si>
  <si>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</si>
  <si>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</si>
  <si>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</si>
  <si>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</si>
  <si>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</si>
  <si>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</si>
  <si>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</si>
  <si>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</si>
  <si>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</si>
  <si>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</si>
  <si>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</si>
  <si>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</si>
  <si>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</si>
  <si>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</si>
  <si>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</si>
  <si>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</si>
  <si>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</si>
  <si>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</si>
  <si>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</si>
  <si>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</si>
  <si>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</si>
  <si>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</si>
  <si>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</si>
  <si>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</si>
  <si>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</si>
  <si>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</si>
  <si>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</si>
  <si>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</si>
  <si>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</si>
  <si>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</si>
  <si>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</si>
  <si>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</si>
  <si>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</si>
  <si>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</si>
  <si>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</si>
  <si>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</si>
  <si>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</si>
  <si>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</si>
  <si>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</si>
  <si>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</si>
  <si>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</si>
  <si>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</si>
  <si>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</si>
  <si>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</si>
  <si>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</si>
  <si>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</si>
  <si>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</si>
  <si>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</si>
  <si>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</si>
  <si>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</si>
  <si>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</si>
  <si>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</si>
  <si>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</si>
  <si>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</si>
  <si>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</si>
  <si>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</si>
  <si>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</si>
  <si>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</si>
  <si>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</si>
  <si>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</si>
  <si>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</si>
  <si>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</si>
  <si>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</si>
  <si>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</si>
  <si>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</si>
  <si>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</si>
  <si>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</si>
  <si>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</si>
  <si>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</si>
  <si>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</si>
  <si>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</si>
  <si>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</si>
  <si>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</si>
  <si>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</si>
  <si>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</si>
  <si>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</si>
  <si>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</si>
  <si>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</si>
  <si>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</si>
  <si>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</si>
  <si>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</si>
  <si>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</si>
  <si>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</si>
  <si>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</si>
  <si>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</si>
  <si>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</si>
  <si>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</si>
  <si>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</si>
  <si>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</si>
  <si>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</si>
  <si>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</si>
  <si>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</si>
  <si>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</si>
  <si>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</si>
  <si>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</si>
  <si>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</si>
  <si>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</si>
  <si>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</si>
  <si>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</si>
  <si>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</si>
  <si>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</si>
  <si>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</si>
  <si>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</si>
  <si>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</si>
  <si>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</si>
  <si>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</si>
  <si>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</si>
  <si>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</si>
  <si>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</si>
  <si>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</si>
  <si>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</si>
  <si>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</si>
  <si>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</si>
  <si>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</si>
  <si>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</si>
  <si>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</si>
  <si>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</si>
  <si>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</si>
  <si>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</si>
  <si>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</si>
  <si>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</si>
  <si>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</si>
  <si>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</si>
  <si>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</si>
  <si>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</si>
  <si>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</si>
  <si>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</si>
  <si>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</si>
  <si>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</si>
  <si>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</si>
  <si>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</si>
  <si>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</si>
  <si>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</si>
  <si>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</si>
  <si>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</si>
  <si>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</si>
  <si>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</si>
  <si>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</si>
  <si>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</si>
  <si>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</si>
  <si>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</si>
  <si>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</si>
  <si>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</si>
  <si>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</si>
  <si>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</si>
  <si>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</si>
  <si>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</si>
  <si>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</si>
  <si>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</si>
  <si>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</si>
  <si>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</si>
  <si>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</si>
  <si>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</si>
  <si>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</si>
  <si>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</si>
  <si>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</si>
  <si>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</si>
  <si>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</si>
  <si>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</si>
  <si>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</si>
  <si>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</si>
  <si>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</si>
  <si>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</si>
  <si>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</si>
  <si>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</si>
  <si>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</si>
  <si>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</si>
  <si>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</si>
  <si>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</si>
  <si>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</si>
  <si>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</si>
  <si>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</si>
  <si>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</si>
  <si>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</si>
  <si>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</si>
  <si>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</si>
  <si>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</si>
  <si>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</si>
  <si>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</si>
  <si>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</si>
  <si>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</si>
  <si>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</si>
  <si>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</si>
  <si>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</si>
  <si>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</si>
  <si>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</si>
  <si>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</si>
  <si>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</si>
  <si>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</si>
  <si>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</si>
  <si>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</si>
  <si>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</si>
  <si>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</si>
  <si>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</si>
  <si>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</si>
  <si>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</si>
  <si>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</si>
  <si>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</si>
  <si>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</si>
  <si>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</si>
  <si>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</si>
  <si>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</si>
  <si>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</si>
  <si>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</si>
  <si>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</si>
  <si>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</si>
  <si>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</si>
  <si>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</si>
  <si>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</si>
  <si>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</si>
  <si>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</si>
  <si>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</si>
  <si>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</si>
  <si>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</si>
  <si>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</si>
  <si>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</si>
  <si>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</si>
  <si>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</si>
  <si>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</si>
  <si>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</si>
  <si>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</si>
  <si>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</si>
  <si>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</si>
  <si>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</si>
  <si>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</si>
  <si>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</si>
  <si>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</si>
  <si>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</si>
  <si>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</si>
  <si>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</si>
  <si>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</si>
  <si>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</si>
  <si>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</si>
  <si>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</si>
  <si>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</si>
  <si>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</si>
  <si>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</si>
  <si>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</si>
  <si>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</si>
  <si>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</si>
  <si>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</si>
  <si>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</si>
  <si>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</si>
  <si>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</si>
  <si>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</si>
  <si>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</si>
  <si>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</si>
  <si>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</si>
  <si>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</si>
  <si>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</si>
  <si>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</si>
  <si>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</si>
  <si>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</si>
  <si>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</si>
  <si>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</si>
  <si>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</si>
  <si>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</si>
  <si>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</si>
  <si>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</si>
  <si>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</si>
  <si>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</si>
  <si>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</si>
  <si>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</si>
  <si>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</si>
  <si>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</si>
  <si>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</si>
  <si>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</si>
  <si>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</si>
  <si>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</si>
  <si>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</si>
  <si>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</si>
  <si>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</si>
  <si>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</si>
  <si>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</si>
  <si>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</si>
  <si>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</si>
  <si>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</si>
  <si>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</si>
  <si>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</si>
  <si>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</si>
  <si>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</si>
  <si>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</si>
  <si>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</si>
  <si>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</si>
  <si>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</si>
  <si>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</si>
  <si>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</si>
  <si>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</si>
  <si>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</si>
  <si>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</si>
  <si>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</si>
  <si>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</si>
  <si>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</si>
  <si>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</si>
  <si>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</si>
  <si>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</si>
  <si>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</si>
  <si>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</si>
  <si>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</si>
  <si>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</si>
  <si>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</si>
  <si>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</si>
  <si>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</si>
  <si>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</si>
  <si>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</si>
  <si>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</si>
  <si>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</si>
  <si>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</si>
  <si>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</si>
  <si>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</si>
  <si>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</si>
  <si>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</si>
  <si>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</si>
  <si>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</si>
  <si>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</si>
  <si>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</si>
  <si>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</si>
  <si>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</si>
  <si>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</si>
  <si>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</si>
  <si>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</si>
  <si>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</si>
  <si>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</si>
  <si>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</si>
  <si>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</si>
  <si>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</si>
  <si>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</si>
  <si>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</si>
  <si>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</si>
  <si>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</si>
  <si>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</si>
  <si>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</si>
  <si>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</si>
  <si>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</si>
  <si>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</si>
  <si>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</si>
  <si>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</si>
  <si>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</si>
  <si>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</si>
  <si>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</si>
  <si>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</si>
  <si>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</si>
  <si>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</si>
  <si>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</si>
  <si>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</si>
  <si>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</si>
  <si>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</si>
  <si>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</si>
  <si>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</si>
  <si>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</si>
  <si>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</si>
  <si>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</si>
  <si>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</si>
  <si>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</si>
  <si>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</si>
  <si>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</si>
  <si>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</si>
  <si>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</si>
  <si>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</si>
  <si>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</si>
  <si>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</si>
  <si>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</si>
  <si>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</si>
  <si>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</si>
  <si>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</si>
  <si>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</si>
  <si>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</si>
  <si>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</si>
  <si>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</si>
  <si>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</si>
  <si>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</si>
  <si>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</si>
  <si>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</si>
  <si>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</si>
  <si>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</si>
  <si>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</si>
  <si>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</si>
  <si>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</si>
  <si>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</si>
  <si>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</si>
  <si>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</si>
  <si>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</si>
  <si>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</si>
  <si>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</si>
  <si>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</si>
  <si>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</si>
  <si>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</si>
  <si>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</si>
  <si>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</si>
  <si>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</si>
  <si>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</si>
  <si>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</si>
  <si>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</si>
  <si>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</si>
  <si>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</si>
  <si>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</si>
  <si>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</si>
  <si>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</si>
  <si>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</si>
  <si>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</si>
  <si>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</si>
  <si>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</si>
  <si>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</si>
  <si>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</si>
  <si>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</si>
  <si>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</si>
  <si>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</si>
  <si>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</si>
  <si>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</si>
  <si>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</si>
  <si>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</si>
  <si>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</si>
  <si>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</si>
  <si>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</si>
  <si>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</si>
  <si>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</si>
  <si>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</si>
  <si>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</si>
  <si>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</si>
  <si>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</si>
  <si>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</si>
  <si>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</si>
  <si>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</si>
  <si>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</si>
  <si>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</si>
  <si>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</si>
  <si>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</si>
  <si>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</si>
  <si>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</si>
  <si>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</si>
  <si>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</si>
  <si>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</si>
  <si>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</si>
  <si>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</si>
  <si>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</si>
  <si>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</si>
  <si>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</si>
  <si>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</si>
  <si>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</si>
  <si>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</si>
  <si>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</si>
  <si>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</si>
  <si>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</si>
  <si>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</si>
  <si>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</si>
  <si>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</si>
  <si>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</si>
  <si>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</si>
  <si>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</si>
  <si>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</si>
  <si>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</si>
  <si>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</si>
  <si>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</si>
  <si>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</si>
  <si>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</si>
  <si>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</si>
  <si>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</si>
  <si>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</si>
  <si>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</si>
  <si>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</si>
  <si>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</si>
  <si>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</si>
  <si>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</si>
  <si>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</si>
  <si>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</si>
  <si>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</si>
  <si>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</si>
  <si>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</si>
  <si>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</si>
  <si>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</si>
  <si>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</si>
  <si>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</si>
  <si>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</si>
  <si>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</si>
  <si>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</si>
  <si>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</si>
  <si>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</si>
  <si>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</si>
  <si>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</si>
  <si>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</si>
  <si>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</si>
  <si>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</si>
  <si>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</si>
  <si>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</si>
  <si>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</si>
  <si>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</si>
  <si>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</si>
  <si>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</si>
  <si>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</si>
  <si>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</si>
  <si>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</si>
  <si>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</si>
  <si>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</si>
  <si>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</si>
  <si>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</si>
  <si>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</si>
  <si>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</si>
  <si>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</si>
  <si>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</si>
  <si>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</si>
  <si>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</si>
  <si>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</si>
  <si>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</si>
  <si>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</si>
  <si>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</si>
  <si>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</si>
  <si>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</si>
  <si>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</si>
  <si>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</si>
  <si>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</si>
  <si>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</si>
  <si>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</si>
  <si>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</si>
  <si>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</si>
  <si>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</si>
  <si>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</si>
  <si>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</si>
  <si>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</si>
  <si>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</si>
  <si>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</si>
  <si>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</si>
  <si>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</si>
  <si>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</si>
  <si>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</si>
  <si>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</si>
  <si>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</si>
  <si>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</si>
  <si>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</si>
  <si>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</si>
  <si>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</si>
  <si>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</si>
  <si>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</si>
  <si>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</si>
  <si>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</si>
  <si>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</si>
  <si>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</si>
  <si>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</si>
  <si>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</si>
  <si>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</si>
  <si>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</si>
  <si>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</si>
  <si>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</si>
  <si>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</si>
  <si>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</si>
  <si>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</si>
  <si>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</si>
  <si>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</si>
  <si>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</si>
  <si>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</si>
  <si>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</si>
  <si>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</si>
  <si>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</si>
  <si>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</si>
  <si>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</si>
  <si>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</si>
  <si>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</si>
  <si>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</si>
  <si>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</si>
  <si>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</si>
  <si>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</si>
  <si>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</si>
  <si>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</si>
  <si>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</si>
  <si>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</si>
  <si>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</si>
  <si>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</si>
  <si>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</si>
  <si>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</si>
  <si>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</si>
  <si>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</si>
  <si>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</si>
  <si>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</si>
  <si>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</si>
  <si>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</si>
  <si>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</si>
  <si>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</si>
  <si>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</si>
  <si>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</si>
  <si>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</si>
  <si>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</si>
  <si>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</si>
  <si>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</si>
  <si>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</si>
  <si>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</si>
  <si>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</si>
  <si>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</si>
  <si>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</si>
  <si>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</si>
  <si>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</si>
  <si>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</si>
  <si>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</si>
  <si>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</si>
  <si>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</si>
  <si>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</si>
  <si>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</si>
  <si>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</si>
  <si>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</si>
  <si>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</si>
  <si>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</si>
  <si>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</si>
  <si>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</si>
  <si>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</si>
  <si>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</si>
  <si>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</si>
  <si>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</si>
  <si>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</si>
  <si>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</si>
  <si>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</si>
  <si>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</si>
  <si>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</si>
  <si>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</si>
  <si>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</si>
  <si>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</si>
  <si>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</si>
  <si>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</si>
  <si>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</si>
  <si>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</si>
  <si>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</si>
  <si>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</si>
  <si>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</si>
  <si>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</si>
  <si>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</si>
  <si>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</si>
  <si>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</si>
  <si>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</si>
  <si>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</si>
  <si>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</si>
  <si>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</si>
  <si>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</si>
  <si>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</si>
  <si>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</si>
  <si>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</si>
  <si>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</si>
  <si>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</si>
  <si>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</si>
  <si>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</si>
  <si>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</si>
  <si>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</si>
  <si>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</si>
  <si>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</si>
  <si>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</si>
  <si>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</si>
  <si>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</si>
  <si>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</si>
  <si>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</si>
  <si>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</si>
  <si>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</si>
  <si>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</si>
  <si>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</si>
  <si>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</si>
  <si>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</si>
  <si>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</si>
  <si>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</si>
  <si>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</si>
  <si>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</si>
  <si>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</si>
  <si>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</si>
  <si>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</si>
  <si>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</si>
  <si>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</si>
  <si>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</si>
  <si>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</si>
  <si>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</si>
  <si>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</si>
  <si>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</si>
  <si>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</si>
  <si>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</si>
  <si>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</si>
  <si>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</si>
  <si>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</si>
  <si>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</si>
  <si>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</si>
  <si>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</si>
  <si>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</si>
  <si>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</si>
  <si>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</si>
  <si>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</si>
  <si>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</si>
  <si>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</si>
  <si>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</si>
  <si>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</si>
  <si>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</si>
  <si>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</si>
  <si>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</si>
  <si>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</si>
  <si>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</si>
  <si>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</si>
  <si>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</si>
  <si>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</si>
  <si>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</si>
  <si>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</si>
  <si>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</si>
  <si>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</si>
  <si>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</si>
  <si>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</si>
  <si>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</si>
  <si>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</si>
  <si>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</si>
  <si>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</si>
  <si>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</si>
  <si>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</si>
  <si>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</si>
  <si>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</si>
  <si>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</si>
  <si>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</si>
  <si>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</si>
  <si>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</si>
  <si>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</si>
  <si>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</si>
  <si>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</si>
  <si>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</si>
  <si>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</si>
  <si>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</si>
  <si>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</si>
  <si>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</si>
  <si>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</si>
  <si>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</si>
  <si>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</si>
  <si>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</si>
  <si>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</si>
  <si>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</si>
  <si>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</si>
  <si>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</si>
  <si>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</si>
  <si>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</si>
  <si>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</si>
  <si>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</si>
  <si>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</si>
  <si>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</si>
  <si>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</si>
  <si>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</si>
  <si>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</si>
  <si>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</si>
  <si>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</si>
  <si>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</si>
  <si>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</si>
  <si>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</si>
  <si>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</si>
  <si>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</si>
  <si>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</si>
  <si>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</si>
  <si>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</si>
  <si>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</si>
  <si>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</si>
  <si>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</si>
  <si>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</si>
  <si>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</si>
  <si>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</si>
  <si>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</si>
  <si>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</si>
  <si>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</si>
  <si>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</si>
  <si>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</si>
  <si>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</si>
  <si>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</si>
  <si>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</si>
  <si>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</si>
  <si>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</si>
  <si>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</si>
  <si>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</si>
  <si>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</si>
  <si>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</si>
  <si>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</si>
  <si>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</si>
  <si>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</si>
  <si>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</si>
  <si>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</si>
  <si>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</si>
  <si>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</si>
  <si>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</si>
  <si>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</si>
  <si>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</si>
  <si>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</si>
  <si>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</si>
  <si>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</si>
  <si>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</si>
  <si>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</si>
  <si>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</si>
  <si>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</si>
  <si>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</si>
  <si>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</si>
  <si>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</si>
  <si>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</si>
  <si>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</si>
  <si>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</si>
  <si>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</si>
  <si>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</si>
  <si>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</si>
  <si>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</si>
  <si>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</si>
  <si>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</si>
  <si>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</si>
  <si>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</si>
  <si>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</si>
  <si>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</si>
  <si>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</si>
  <si>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</si>
  <si>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</si>
  <si>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</si>
  <si>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</si>
  <si>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</si>
  <si>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</si>
  <si>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</si>
  <si>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</si>
  <si>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</si>
  <si>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</si>
  <si>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</si>
  <si>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</si>
  <si>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</si>
  <si>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</si>
  <si>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</si>
  <si>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</si>
  <si>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</si>
  <si>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</si>
  <si>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</si>
  <si>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</si>
  <si>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</si>
  <si>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</si>
  <si>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</si>
  <si>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</si>
  <si>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</si>
  <si>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</si>
  <si>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</si>
  <si>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</si>
  <si>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</si>
  <si>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</si>
  <si>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</si>
  <si>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</si>
  <si>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</si>
  <si>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</si>
  <si>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</si>
  <si>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</si>
  <si>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</si>
  <si>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</si>
  <si>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</si>
  <si>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</si>
  <si>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</si>
  <si>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</si>
  <si>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</si>
  <si>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</si>
  <si>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</si>
  <si>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</si>
  <si>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</si>
  <si>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</si>
  <si>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</si>
  <si>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</si>
  <si>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</si>
  <si>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</si>
  <si>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</si>
  <si>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</si>
  <si>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</si>
  <si>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</si>
  <si>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</si>
  <si>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</si>
  <si>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</si>
  <si>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</si>
  <si>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</si>
  <si>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</si>
  <si>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</si>
  <si>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</si>
  <si>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</si>
  <si>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</si>
  <si>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</si>
  <si>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</si>
  <si>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</si>
  <si>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</si>
  <si>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</si>
  <si>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</si>
  <si>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</si>
  <si>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</si>
  <si>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</si>
  <si>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</si>
  <si>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</si>
  <si>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</si>
  <si>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</si>
  <si>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</si>
  <si>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</si>
  <si>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</si>
  <si>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</si>
  <si>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</si>
  <si>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</si>
  <si>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</si>
  <si>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</si>
  <si>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</si>
  <si>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</si>
  <si>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</si>
  <si>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</si>
  <si>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</si>
  <si>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</si>
  <si>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</si>
  <si>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</si>
  <si>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</si>
  <si>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</si>
  <si>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</si>
  <si>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</si>
  <si>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</si>
  <si>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</si>
  <si>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</si>
  <si>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</si>
  <si>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</si>
  <si>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</si>
  <si>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</si>
  <si>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</si>
  <si>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</si>
  <si>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</si>
  <si>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</si>
  <si>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</si>
  <si>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</si>
  <si>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</si>
  <si>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</si>
  <si>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</si>
  <si>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</si>
  <si>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</si>
  <si>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</si>
  <si>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</si>
  <si>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</si>
  <si>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</si>
  <si>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</si>
  <si>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</si>
  <si>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</si>
  <si>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</si>
  <si>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</si>
  <si>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</si>
  <si>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</si>
  <si>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</si>
  <si>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</si>
  <si>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</si>
  <si>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</si>
  <si>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</si>
  <si>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</si>
  <si>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</si>
  <si>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</si>
  <si>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</si>
  <si>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</si>
  <si>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</si>
  <si>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</si>
  <si>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</si>
  <si>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</si>
  <si>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</si>
  <si>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</si>
  <si>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</si>
  <si>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</si>
  <si>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</si>
  <si>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</si>
  <si>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</si>
  <si>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</si>
  <si>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</si>
  <si>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</si>
  <si>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</si>
  <si>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</si>
  <si>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</si>
  <si>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</si>
  <si>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</si>
  <si>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</si>
  <si>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</si>
  <si>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</si>
  <si>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</si>
  <si>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</si>
  <si>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</si>
  <si>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</si>
  <si>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</si>
  <si>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</si>
  <si>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</si>
  <si>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</si>
  <si>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</si>
  <si>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</si>
  <si>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</si>
  <si>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</si>
  <si>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</si>
  <si>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</si>
  <si>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</si>
  <si>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</si>
  <si>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</si>
  <si>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</si>
  <si>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</si>
  <si>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</si>
  <si>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</si>
  <si>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</si>
  <si>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</si>
  <si>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</si>
  <si>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</si>
  <si>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</si>
  <si>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</si>
  <si>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</si>
  <si>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</si>
  <si>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</si>
  <si>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</si>
  <si>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</si>
  <si>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</si>
  <si>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</si>
  <si>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</si>
  <si>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</si>
  <si>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</si>
  <si>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</si>
  <si>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</si>
  <si>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</si>
  <si>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</si>
  <si>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</si>
  <si>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</si>
  <si>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</si>
  <si>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</si>
  <si>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</si>
  <si>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</si>
  <si>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</si>
  <si>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</si>
  <si>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</si>
  <si>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</si>
  <si>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</si>
  <si>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</si>
  <si>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</si>
  <si>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</si>
  <si>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</si>
  <si>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</si>
  <si>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</si>
  <si>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</si>
  <si>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</si>
  <si>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</si>
  <si>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</si>
  <si>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</si>
  <si>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</si>
  <si>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</si>
  <si>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</si>
  <si>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</si>
  <si>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</si>
  <si>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</si>
  <si>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</si>
  <si>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</si>
  <si>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</si>
  <si>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</si>
  <si>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</si>
  <si>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</si>
  <si>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</si>
  <si>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</si>
  <si>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</si>
  <si>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</si>
  <si>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</si>
  <si>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</si>
  <si>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</si>
  <si>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</si>
  <si>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</si>
  <si>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</si>
  <si>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</si>
  <si>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</si>
  <si>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</si>
  <si>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</si>
  <si>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</si>
  <si>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</si>
  <si>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</si>
  <si>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</si>
  <si>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</si>
  <si>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</si>
  <si>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</si>
  <si>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</si>
  <si>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</si>
  <si>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</si>
  <si>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</si>
  <si>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</si>
  <si>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</si>
  <si>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</si>
  <si>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</si>
  <si>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</si>
  <si>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</si>
  <si>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</si>
  <si>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</si>
  <si>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</si>
  <si>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</si>
  <si>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</si>
  <si>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</si>
  <si>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</si>
  <si>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</si>
  <si>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</si>
  <si>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</si>
  <si>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</si>
  <si>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</si>
  <si>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</si>
  <si>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</si>
  <si>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</si>
  <si>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</si>
  <si>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</si>
  <si>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</si>
  <si>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</si>
  <si>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</si>
  <si>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</si>
  <si>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</si>
  <si>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</si>
  <si>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</si>
  <si>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</si>
  <si>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</si>
  <si>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</si>
  <si>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</si>
  <si>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</si>
  <si>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</si>
  <si>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</si>
  <si>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</si>
  <si>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</si>
  <si>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</si>
  <si>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</si>
  <si>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</si>
  <si>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</si>
  <si>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</si>
  <si>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</si>
  <si>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</si>
  <si>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</si>
  <si>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</si>
  <si>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</si>
  <si>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</si>
  <si>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</si>
  <si>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</si>
  <si>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</si>
  <si>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</si>
  <si>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</si>
  <si>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</si>
  <si>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</si>
  <si>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</si>
  <si>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</si>
  <si>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</si>
  <si>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</si>
  <si>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</si>
  <si>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</si>
  <si>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</si>
  <si>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</si>
  <si>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</si>
  <si>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</si>
  <si>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</si>
  <si>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</si>
  <si>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</si>
  <si>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</si>
  <si>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</si>
  <si>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</si>
  <si>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</si>
  <si>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</si>
  <si>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</si>
  <si>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</si>
  <si>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</si>
  <si>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</si>
  <si>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</si>
  <si>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</si>
  <si>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</si>
  <si>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</si>
  <si>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</si>
  <si>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</si>
  <si>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</si>
  <si>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</si>
  <si>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</si>
  <si>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</si>
  <si>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</si>
  <si>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</si>
  <si>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</si>
  <si>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</si>
  <si>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</si>
  <si>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</si>
  <si>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</si>
  <si>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</si>
  <si>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</si>
  <si>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</si>
  <si>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</si>
  <si>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</si>
  <si>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</si>
  <si>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</si>
  <si>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</si>
  <si>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</si>
  <si>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</si>
  <si>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</si>
  <si>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</si>
  <si>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</si>
  <si>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</si>
  <si>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</si>
  <si>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</si>
  <si>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</si>
  <si>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</si>
  <si>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</si>
  <si>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</si>
  <si>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</si>
  <si>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</si>
  <si>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</si>
  <si>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</si>
  <si>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</si>
  <si>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</si>
  <si>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</si>
  <si>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</si>
  <si>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</si>
  <si>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</si>
  <si>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</si>
  <si>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</si>
  <si>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</si>
  <si>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</si>
  <si>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</si>
  <si>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</si>
  <si>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</si>
  <si>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</si>
  <si>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</si>
  <si>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</si>
  <si>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</si>
  <si>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</si>
  <si>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</si>
  <si>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</si>
  <si>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</si>
  <si>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</si>
  <si>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</si>
  <si>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</si>
  <si>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</si>
  <si>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</si>
  <si>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</si>
  <si>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</si>
  <si>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</si>
  <si>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</si>
  <si>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</si>
  <si>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</si>
  <si>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</si>
  <si>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</si>
  <si>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</si>
  <si>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</si>
  <si>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</si>
  <si>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</si>
  <si>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</si>
  <si>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</si>
  <si>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</si>
  <si>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</si>
  <si>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</si>
  <si>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</si>
  <si>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</si>
  <si>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</si>
  <si>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</si>
  <si>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</si>
  <si>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</si>
  <si>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</si>
  <si>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</si>
  <si>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</si>
  <si>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</si>
  <si>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</si>
  <si>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</si>
  <si>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</si>
  <si>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</si>
  <si>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</si>
  <si>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</si>
  <si>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</si>
  <si>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</si>
  <si>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</si>
  <si>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</si>
  <si>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</si>
  <si>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</si>
  <si>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</si>
  <si>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</si>
  <si>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</si>
  <si>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</si>
  <si>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</si>
  <si>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</si>
  <si>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</si>
  <si>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</si>
  <si>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</si>
  <si>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</si>
  <si>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</si>
  <si>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</si>
  <si>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</si>
  <si>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</si>
  <si>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</si>
  <si>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</si>
  <si>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</si>
  <si>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</si>
  <si>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</si>
  <si>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</si>
  <si>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</si>
  <si>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</si>
  <si>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</si>
  <si>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</si>
  <si>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</si>
  <si>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</si>
  <si>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</si>
  <si>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</si>
  <si>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</si>
  <si>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</si>
  <si>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</si>
  <si>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</si>
  <si>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</si>
  <si>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</si>
  <si>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</si>
  <si>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</si>
  <si>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</si>
  <si>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</si>
  <si>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</si>
  <si>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</si>
  <si>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</si>
  <si>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</si>
  <si>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</si>
  <si>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</si>
  <si>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</si>
  <si>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</si>
  <si>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</si>
  <si>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</si>
  <si>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</si>
  <si>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</si>
  <si>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</si>
  <si>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</si>
  <si>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</si>
  <si>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</si>
  <si>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</si>
  <si>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</si>
  <si>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</si>
  <si>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</si>
  <si>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</si>
  <si>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</si>
  <si>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</si>
  <si>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</si>
  <si>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</si>
  <si>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</si>
  <si>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</si>
  <si>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</si>
  <si>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</si>
  <si>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</si>
  <si>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</si>
  <si>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</si>
  <si>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</si>
  <si>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</si>
  <si>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</si>
  <si>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</si>
  <si>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</si>
  <si>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</si>
  <si>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</si>
  <si>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</si>
  <si>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</si>
  <si>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</si>
  <si>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</si>
  <si>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</si>
  <si>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</si>
  <si>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</si>
  <si>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</si>
  <si>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</si>
  <si>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</si>
  <si>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</si>
  <si>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</si>
  <si>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</si>
  <si>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</si>
  <si>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</si>
  <si>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</si>
  <si>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</si>
  <si>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</si>
  <si>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</si>
  <si>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</si>
  <si>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</si>
  <si>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</si>
  <si>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</si>
  <si>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</si>
  <si>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</si>
  <si>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</si>
  <si>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</si>
  <si>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</si>
  <si>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</si>
  <si>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</si>
  <si>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</si>
  <si>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</si>
  <si>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</si>
  <si>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</si>
  <si>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</si>
  <si>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</si>
  <si>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</si>
  <si>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</si>
  <si>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</si>
  <si>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</si>
  <si>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</si>
  <si>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</si>
  <si>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</si>
  <si>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</si>
  <si>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</si>
  <si>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</si>
  <si>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</si>
  <si>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</si>
  <si>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</si>
  <si>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</si>
  <si>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</si>
  <si>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</si>
  <si>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</si>
  <si>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</si>
  <si>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</si>
  <si>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</si>
  <si>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</si>
  <si>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</si>
  <si>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</si>
  <si>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</si>
  <si>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</si>
  <si>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</si>
  <si>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</si>
  <si>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</si>
  <si>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</si>
  <si>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</si>
  <si>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</si>
  <si>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</si>
  <si>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</si>
  <si>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</si>
  <si>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</si>
  <si>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</si>
  <si>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</si>
  <si>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</si>
  <si>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</si>
  <si>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</si>
  <si>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</si>
  <si>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</si>
  <si>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</si>
  <si>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</si>
  <si>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</si>
  <si>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</si>
  <si>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</si>
  <si>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</si>
  <si>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</si>
  <si>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</si>
  <si>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</si>
  <si>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</si>
  <si>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</si>
  <si>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</si>
  <si>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</si>
  <si>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</si>
  <si>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</si>
  <si>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</si>
  <si>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</si>
  <si>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</si>
  <si>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</si>
  <si>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</si>
  <si>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</si>
  <si>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</si>
  <si>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</si>
  <si>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</si>
  <si>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</si>
  <si>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</si>
  <si>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</si>
  <si>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</si>
  <si>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</si>
  <si>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</si>
  <si>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</si>
  <si>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</si>
  <si>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</si>
  <si>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</si>
  <si>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</si>
  <si>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</si>
  <si>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</si>
  <si>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</si>
  <si>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</si>
  <si>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</si>
  <si>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</si>
  <si>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</si>
  <si>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</si>
  <si>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</si>
  <si>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</si>
  <si>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</si>
  <si>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</si>
  <si>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</si>
  <si>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</si>
  <si>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</si>
  <si>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</si>
  <si>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</si>
  <si>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</si>
  <si>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</si>
  <si>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</si>
  <si>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</si>
  <si>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</si>
  <si>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</si>
  <si>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</si>
  <si>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</si>
  <si>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</si>
  <si>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</si>
  <si>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</si>
  <si>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</si>
  <si>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</si>
  <si>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</si>
  <si>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</si>
  <si>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</si>
  <si>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</si>
  <si>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</si>
  <si>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</si>
  <si>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</si>
  <si>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</si>
  <si>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</si>
  <si>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</si>
  <si>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</si>
  <si>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</si>
  <si>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</si>
  <si>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</si>
  <si>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</si>
  <si>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</si>
  <si>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</si>
  <si>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</si>
  <si>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</si>
  <si>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</si>
  <si>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</si>
  <si>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</si>
  <si>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</si>
  <si>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</si>
  <si>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</si>
  <si>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</si>
  <si>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</si>
  <si>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</si>
  <si>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</si>
  <si>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</si>
  <si>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</si>
  <si>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</si>
  <si>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</si>
  <si>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</si>
  <si>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</si>
  <si>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</si>
  <si>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</si>
  <si>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</si>
  <si>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</si>
  <si>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</si>
  <si>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</si>
  <si>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</si>
  <si>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</si>
  <si>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</si>
  <si>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</si>
  <si>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</si>
  <si>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</si>
  <si>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</si>
  <si>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</si>
  <si>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</si>
  <si>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</si>
  <si>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</si>
  <si>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</si>
  <si>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</si>
  <si>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</si>
  <si>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</si>
  <si>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</si>
  <si>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</si>
  <si>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</si>
  <si>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</si>
  <si>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</si>
  <si>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</si>
  <si>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</si>
  <si>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</si>
  <si>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</si>
  <si>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</si>
  <si>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</si>
  <si>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</si>
  <si>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</si>
  <si>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</si>
  <si>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</si>
  <si>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</si>
  <si>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</si>
  <si>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</si>
  <si>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</si>
  <si>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</si>
  <si>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</si>
  <si>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</si>
  <si>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</si>
  <si>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</si>
  <si>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</si>
  <si>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</si>
  <si>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</si>
  <si>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</si>
  <si>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</si>
  <si>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</si>
  <si>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</si>
  <si>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</si>
  <si>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</si>
  <si>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</si>
  <si>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</si>
  <si>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</si>
  <si>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</si>
  <si>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</si>
  <si>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</si>
  <si>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</si>
  <si>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</si>
  <si>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</si>
  <si>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</si>
  <si>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</si>
  <si>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</si>
  <si>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</si>
  <si>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</si>
  <si>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</si>
  <si>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</si>
  <si>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</si>
  <si>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</si>
  <si>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</si>
  <si>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</si>
  <si>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</si>
  <si>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</si>
  <si>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</si>
  <si>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</si>
  <si>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</si>
  <si>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</si>
  <si>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</si>
  <si>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</si>
  <si>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</si>
  <si>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</si>
  <si>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</si>
  <si>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</si>
  <si>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</si>
  <si>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</si>
  <si>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</si>
  <si>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</si>
  <si>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</si>
  <si>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</si>
  <si>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</si>
  <si>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</si>
  <si>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</si>
  <si>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</si>
  <si>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</si>
  <si>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</si>
  <si>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</si>
  <si>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</si>
  <si>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</si>
  <si>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</si>
  <si>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</si>
  <si>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</si>
  <si>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</si>
  <si>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</si>
  <si>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</si>
  <si>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</si>
  <si>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</si>
  <si>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</si>
  <si>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</si>
  <si>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</si>
  <si>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</si>
  <si>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</si>
  <si>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</si>
  <si>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</si>
  <si>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</si>
  <si>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</si>
  <si>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</si>
  <si>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</si>
  <si>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</si>
  <si>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</si>
  <si>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</si>
  <si>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</si>
  <si>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</si>
  <si>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</si>
  <si>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</si>
  <si>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</si>
  <si>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</si>
  <si>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</si>
  <si>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</si>
  <si>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</si>
  <si>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</si>
  <si>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</si>
  <si>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</si>
  <si>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</si>
  <si>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</si>
  <si>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</si>
  <si>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</si>
  <si>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</si>
  <si>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</si>
  <si>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</si>
  <si>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</si>
  <si>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</si>
  <si>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</si>
  <si>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</si>
  <si>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</si>
  <si>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</si>
  <si>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</si>
  <si>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</si>
  <si>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</si>
  <si>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</si>
  <si>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</si>
  <si>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</si>
  <si>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</si>
  <si>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</si>
  <si>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</si>
  <si>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</si>
  <si>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</si>
  <si>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</si>
  <si>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</si>
  <si>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</si>
  <si>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</si>
  <si>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</si>
  <si>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</si>
  <si>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</si>
  <si>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</si>
  <si>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</si>
  <si>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</si>
  <si>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</si>
  <si>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</si>
  <si>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</si>
  <si>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</si>
  <si>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</si>
  <si>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</si>
  <si>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</si>
  <si>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</si>
  <si>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</si>
  <si>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</si>
  <si>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</si>
  <si>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</si>
  <si>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</si>
  <si>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</si>
  <si>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</si>
  <si>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</si>
  <si>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</si>
  <si>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</si>
  <si>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</si>
  <si>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</si>
  <si>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</si>
  <si>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</si>
  <si>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</si>
  <si>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</si>
  <si>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</si>
  <si>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</si>
  <si>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</si>
  <si>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</si>
  <si>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</si>
  <si>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</si>
  <si>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</si>
  <si>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</si>
  <si>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</si>
  <si>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</si>
  <si>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</si>
  <si>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</si>
  <si>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</si>
  <si>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</si>
  <si>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</si>
  <si>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</si>
  <si>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</si>
  <si>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</si>
  <si>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</si>
  <si>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</si>
  <si>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</si>
  <si>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</si>
  <si>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</si>
  <si>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</si>
  <si>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</si>
  <si>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</si>
  <si>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</si>
  <si>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</si>
  <si>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</si>
  <si>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</si>
  <si>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</si>
  <si>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</si>
  <si>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</si>
  <si>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</si>
  <si>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</si>
  <si>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</si>
  <si>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</si>
  <si>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</si>
  <si>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</si>
  <si>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</si>
  <si>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</si>
  <si>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</si>
  <si>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</si>
  <si>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</si>
  <si>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</si>
  <si>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</si>
  <si>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</si>
  <si>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</si>
  <si>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</si>
  <si>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</si>
  <si>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</si>
  <si>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</si>
  <si>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</si>
  <si>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</si>
  <si>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</si>
  <si>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</si>
  <si>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</si>
  <si>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</si>
  <si>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</si>
  <si>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</si>
  <si>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</si>
  <si>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</si>
  <si>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</si>
  <si>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</si>
  <si>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</si>
  <si>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</si>
  <si>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</si>
  <si>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</si>
  <si>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</si>
  <si>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</si>
  <si>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</si>
  <si>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</si>
  <si>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</si>
  <si>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</si>
  <si>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</si>
  <si>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</si>
  <si>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</si>
  <si>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</si>
  <si>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</si>
  <si>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</si>
  <si>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</si>
  <si>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</si>
  <si>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</si>
  <si>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</si>
  <si>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</si>
  <si>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</si>
  <si>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</si>
  <si>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</si>
  <si>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</si>
  <si>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</si>
  <si>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</si>
  <si>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</si>
  <si>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</si>
  <si>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</si>
  <si>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</si>
  <si>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</si>
  <si>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</si>
  <si>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</si>
  <si>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</si>
  <si>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</si>
  <si>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</si>
  <si>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</si>
  <si>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</si>
  <si>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</si>
  <si>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</si>
  <si>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</si>
  <si>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</si>
  <si>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</si>
  <si>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</si>
  <si>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</si>
  <si>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</si>
  <si>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</si>
  <si>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</si>
  <si>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</si>
  <si>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</si>
  <si>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</si>
  <si>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</si>
  <si>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</si>
  <si>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</si>
  <si>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</si>
  <si>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</si>
  <si>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</si>
  <si>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</si>
  <si>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</si>
  <si>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</si>
  <si>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</si>
  <si>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</si>
  <si>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</si>
  <si>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</si>
  <si>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</si>
  <si>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</si>
  <si>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</si>
  <si>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</si>
  <si>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</si>
  <si>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</si>
  <si>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</si>
  <si>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</si>
  <si>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</si>
  <si>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</si>
  <si>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</si>
  <si>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</si>
  <si>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</si>
  <si>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</si>
  <si>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</si>
  <si>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</si>
  <si>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</si>
  <si>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</si>
  <si>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</si>
  <si>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</si>
  <si>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</si>
  <si>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</si>
  <si>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</si>
  <si>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</si>
  <si>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</si>
  <si>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</si>
  <si>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</si>
  <si>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</si>
  <si>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</si>
  <si>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</si>
  <si>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</si>
  <si>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</si>
  <si>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</si>
  <si>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</si>
  <si>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</si>
  <si>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</si>
  <si>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</si>
  <si>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</si>
  <si>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</si>
  <si>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</si>
  <si>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</si>
  <si>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</si>
  <si>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</si>
  <si>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</si>
  <si>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</si>
  <si>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</si>
  <si>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</si>
  <si>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</si>
  <si>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</si>
  <si>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</si>
  <si>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</si>
  <si>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</si>
  <si>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</si>
  <si>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</si>
  <si>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</si>
  <si>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</si>
  <si>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</si>
  <si>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</si>
  <si>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</si>
  <si>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</si>
  <si>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</si>
  <si>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</si>
  <si>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</si>
  <si>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</si>
  <si>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</si>
  <si>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</si>
  <si>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</si>
  <si>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</si>
  <si>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</si>
  <si>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</si>
  <si>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</si>
  <si>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</si>
  <si>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</si>
  <si>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</si>
  <si>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</si>
  <si>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</si>
  <si>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</si>
  <si>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</si>
  <si>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</si>
  <si>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</si>
  <si>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</si>
  <si>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</si>
  <si>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</si>
  <si>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</si>
  <si>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</si>
  <si>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</si>
  <si>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</si>
  <si>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</si>
  <si>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</si>
  <si>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</si>
  <si>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</si>
  <si>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</si>
  <si>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</si>
  <si>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</si>
  <si>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</si>
  <si>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</si>
  <si>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</si>
  <si>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</si>
  <si>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</si>
  <si>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</si>
  <si>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</si>
  <si>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</si>
  <si>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</si>
  <si>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</si>
  <si>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</si>
  <si>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</si>
  <si>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</si>
  <si>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</si>
  <si>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</si>
  <si>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</si>
  <si>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</si>
  <si>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</si>
  <si>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</si>
  <si>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</si>
  <si>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</si>
  <si>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</si>
  <si>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</si>
  <si>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</si>
  <si>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</si>
  <si>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</si>
  <si>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</si>
  <si>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</si>
  <si>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</si>
  <si>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</si>
  <si>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</si>
  <si>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</si>
  <si>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</si>
  <si>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</si>
  <si>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</si>
  <si>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</si>
  <si>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</si>
  <si>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</si>
  <si>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</si>
  <si>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</si>
  <si>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</si>
  <si>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</si>
  <si>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</si>
  <si>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</si>
  <si>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</si>
  <si>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</si>
  <si>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</si>
  <si>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</si>
  <si>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</si>
  <si>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</si>
  <si>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</si>
  <si>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</si>
  <si>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</si>
  <si>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</si>
  <si>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</si>
  <si>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</si>
  <si>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</si>
  <si>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</si>
  <si>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</si>
  <si>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</si>
  <si>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</si>
  <si>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</si>
  <si>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</si>
  <si>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</si>
  <si>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</si>
  <si>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</si>
  <si>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</si>
  <si>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</si>
  <si>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</si>
  <si>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</si>
  <si>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</si>
  <si>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</si>
  <si>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</si>
  <si>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</si>
  <si>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</si>
  <si>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</si>
  <si>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</si>
  <si>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</si>
  <si>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</si>
  <si>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</si>
  <si>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</si>
  <si>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</si>
  <si>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</si>
  <si>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</si>
  <si>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</si>
  <si>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</si>
  <si>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</si>
  <si>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</si>
  <si>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</si>
  <si>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</si>
  <si>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</si>
  <si>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</si>
  <si>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</si>
  <si>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</si>
  <si>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</si>
  <si>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</si>
  <si>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</si>
  <si>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</si>
  <si>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</si>
  <si>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</si>
  <si>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</si>
  <si>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</si>
  <si>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</si>
  <si>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</si>
  <si>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</si>
  <si>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</si>
  <si>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</si>
  <si>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</si>
  <si>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</si>
  <si>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</si>
  <si>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</si>
  <si>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</si>
  <si>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</si>
  <si>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</si>
  <si>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</si>
  <si>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</si>
  <si>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</si>
  <si>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</si>
  <si>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</si>
  <si>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</si>
  <si>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</si>
  <si>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</si>
  <si>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</si>
  <si>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</si>
  <si>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</si>
  <si>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</si>
  <si>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</si>
  <si>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</si>
  <si>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</si>
  <si>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</si>
  <si>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</si>
  <si>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</si>
  <si>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</si>
  <si>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</si>
  <si>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</si>
  <si>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</si>
  <si>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</si>
  <si>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</si>
  <si>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</si>
  <si>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</si>
  <si>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</si>
  <si>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</si>
  <si>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</si>
  <si>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</si>
  <si>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</si>
  <si>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</si>
  <si>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</si>
  <si>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</si>
  <si>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</si>
  <si>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</si>
  <si>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</si>
  <si>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</si>
  <si>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</si>
  <si>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</si>
  <si>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</si>
  <si>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</si>
  <si>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</si>
  <si>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</si>
  <si>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</si>
  <si>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</si>
  <si>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</si>
  <si>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</si>
  <si>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</si>
  <si>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</si>
  <si>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</si>
  <si>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</si>
  <si>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</si>
  <si>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</si>
  <si>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</si>
  <si>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</si>
  <si>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</si>
  <si>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</si>
  <si>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</si>
  <si>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</si>
  <si>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</si>
  <si>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</si>
  <si>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</si>
  <si>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</si>
  <si>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</si>
  <si>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</si>
  <si>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</si>
  <si>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</si>
  <si>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</si>
  <si>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</si>
  <si>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</si>
  <si>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</si>
  <si>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</si>
  <si>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</si>
  <si>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</si>
  <si>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</si>
  <si>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</si>
  <si>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</si>
  <si>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</si>
  <si>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</si>
  <si>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</si>
  <si>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</si>
  <si>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</si>
  <si>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</si>
  <si>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</si>
  <si>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</si>
  <si>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</si>
  <si>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</si>
  <si>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</si>
  <si>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</si>
  <si>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</si>
  <si>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</si>
  <si>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</si>
  <si>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</si>
  <si>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</si>
  <si>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</si>
  <si>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</si>
  <si>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</si>
  <si>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</si>
  <si>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</si>
  <si>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</si>
  <si>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</si>
  <si>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</si>
  <si>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</si>
  <si>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</si>
  <si>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</si>
  <si>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</si>
  <si>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</si>
  <si>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</si>
  <si>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</si>
  <si>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</si>
  <si>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</si>
  <si>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</si>
  <si>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</si>
  <si>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</si>
  <si>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</si>
  <si>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</si>
  <si>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</si>
  <si>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</si>
  <si>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</si>
  <si>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</si>
  <si>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</si>
  <si>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</si>
  <si>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</si>
  <si>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</si>
  <si>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</si>
  <si>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</si>
  <si>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</si>
  <si>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</si>
  <si>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</si>
  <si>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</si>
  <si>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</si>
  <si>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</si>
  <si>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</si>
  <si>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</si>
  <si>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</si>
  <si>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</si>
  <si>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</si>
  <si>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</si>
  <si>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</si>
  <si>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</si>
  <si>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</si>
  <si>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</si>
  <si>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</si>
  <si>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</si>
  <si>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</si>
  <si>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</si>
  <si>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</si>
  <si>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</si>
  <si>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</si>
  <si>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</si>
  <si>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</si>
  <si>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</si>
  <si>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</si>
  <si>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</si>
  <si>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</si>
  <si>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</si>
  <si>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</si>
  <si>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</si>
  <si>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</si>
  <si>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</si>
  <si>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</si>
  <si>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</si>
  <si>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</si>
  <si>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</si>
  <si>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</si>
  <si>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</si>
  <si>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</si>
  <si>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</si>
  <si>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</si>
  <si>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</si>
  <si>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</si>
  <si>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</si>
  <si>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</si>
  <si>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</si>
  <si>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</si>
  <si>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</si>
  <si>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</si>
  <si>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</si>
  <si>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</si>
  <si>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</si>
  <si>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</si>
  <si>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</si>
  <si>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</si>
  <si>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</si>
  <si>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</si>
  <si>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</si>
  <si>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</si>
  <si>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</si>
  <si>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</si>
  <si>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</si>
  <si>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</si>
  <si>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</si>
  <si>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</si>
  <si>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</si>
  <si>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</si>
  <si>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</si>
  <si>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</si>
  <si>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</si>
  <si>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</si>
  <si>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</si>
  <si>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</si>
  <si>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</si>
  <si>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</si>
  <si>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</si>
  <si>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</si>
  <si>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</si>
  <si>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</si>
  <si>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</si>
  <si>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</si>
  <si>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</si>
  <si>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</si>
  <si>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</si>
  <si>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</si>
  <si>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</si>
  <si>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</si>
  <si>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</si>
  <si>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</si>
  <si>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</si>
  <si>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</si>
  <si>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</si>
  <si>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</si>
  <si>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</si>
  <si>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</si>
  <si>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</si>
  <si>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</si>
  <si>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</si>
  <si>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</si>
  <si>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</si>
  <si>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</si>
  <si>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</si>
  <si>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</si>
  <si>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</si>
  <si>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</si>
  <si>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</si>
  <si>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</si>
  <si>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</si>
  <si>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</si>
  <si>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</si>
  <si>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</si>
  <si>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</si>
  <si>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</si>
  <si>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</si>
  <si>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</si>
  <si>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</si>
  <si>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</si>
  <si>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</si>
  <si>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</si>
  <si>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</si>
  <si>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</si>
  <si>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</si>
  <si>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</si>
  <si>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</si>
  <si>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</si>
  <si>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</si>
  <si>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</si>
  <si>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</si>
  <si>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</si>
  <si>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</si>
  <si>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</si>
  <si>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</si>
  <si>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</si>
  <si>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</si>
  <si>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</si>
  <si>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</si>
  <si>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</si>
  <si>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</si>
  <si>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</si>
  <si>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</si>
  <si>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</si>
  <si>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</si>
  <si>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</si>
  <si>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</si>
  <si>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</si>
  <si>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</si>
  <si>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</si>
  <si>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</si>
  <si>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</si>
  <si>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</si>
  <si>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</si>
  <si>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</si>
  <si>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</si>
  <si>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</si>
  <si>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</si>
  <si>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</si>
  <si>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</si>
  <si>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</si>
  <si>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</si>
  <si>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</si>
  <si>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</si>
  <si>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</si>
  <si>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</si>
  <si>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</si>
  <si>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</si>
  <si>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</si>
  <si>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</si>
  <si>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</si>
  <si>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</si>
  <si>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</si>
  <si>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</si>
  <si>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</si>
  <si>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</si>
  <si>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</si>
  <si>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</si>
  <si>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</si>
  <si>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</si>
  <si>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</si>
  <si>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</si>
  <si>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</si>
  <si>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</si>
  <si>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</si>
  <si>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</si>
  <si>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</si>
  <si>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</si>
  <si>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</si>
  <si>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</si>
  <si>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</si>
  <si>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</si>
  <si>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</si>
  <si>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</si>
  <si>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</si>
  <si>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</si>
  <si>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</si>
  <si>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</si>
  <si>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</si>
  <si>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</si>
  <si>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</si>
  <si>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</si>
  <si>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</si>
  <si>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</si>
  <si>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</si>
  <si>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</si>
  <si>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</si>
  <si>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</si>
  <si>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</si>
  <si>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</si>
  <si>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</si>
  <si>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</si>
  <si>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</si>
  <si>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</si>
  <si>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</si>
  <si>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</si>
  <si>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</si>
  <si>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</si>
  <si>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</si>
  <si>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</si>
  <si>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</si>
  <si>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</si>
  <si>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</si>
  <si>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</si>
  <si>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</si>
  <si>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</si>
  <si>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</si>
  <si>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</si>
  <si>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</si>
  <si>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</si>
  <si>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</si>
  <si>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</si>
  <si>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</si>
  <si>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</si>
  <si>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</si>
  <si>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</si>
  <si>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</si>
  <si>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</si>
  <si>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</si>
  <si>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</si>
  <si>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</si>
  <si>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</si>
  <si>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</si>
  <si>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</si>
  <si>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</si>
  <si>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</si>
  <si>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</si>
  <si>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</si>
  <si>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</si>
  <si>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</si>
  <si>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</si>
  <si>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</si>
  <si>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</si>
  <si>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</si>
  <si>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</si>
  <si>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</si>
  <si>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</si>
  <si>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</si>
  <si>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</si>
  <si>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</si>
  <si>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</si>
  <si>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</si>
  <si>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</si>
  <si>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</si>
  <si>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</si>
  <si>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</si>
  <si>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</si>
  <si>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</si>
  <si>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</si>
  <si>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</si>
  <si>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</si>
  <si>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</si>
  <si>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</si>
  <si>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</si>
  <si>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</si>
  <si>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</si>
  <si>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</si>
  <si>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</si>
  <si>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</si>
  <si>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</si>
  <si>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</si>
  <si>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</si>
  <si>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</si>
  <si>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</si>
  <si>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</si>
  <si>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</si>
  <si>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</si>
  <si>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</si>
  <si>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</si>
  <si>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</si>
  <si>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</si>
  <si>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</si>
  <si>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</si>
  <si>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</si>
  <si>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</si>
  <si>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</si>
  <si>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</si>
  <si>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</si>
  <si>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</si>
  <si>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</si>
  <si>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</si>
  <si>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</si>
  <si>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</si>
  <si>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</si>
  <si>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</si>
  <si>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</si>
  <si>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</si>
  <si>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</si>
  <si>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</si>
  <si>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</si>
  <si>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</si>
  <si>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</si>
  <si>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</si>
  <si>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</si>
  <si>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</si>
  <si>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</si>
  <si>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</si>
  <si>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</si>
  <si>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</si>
  <si>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</si>
  <si>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</si>
  <si>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</si>
  <si>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</si>
  <si>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</si>
  <si>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</si>
  <si>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</si>
  <si>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</si>
  <si>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</si>
  <si>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</si>
  <si>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</si>
  <si>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</si>
  <si>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</si>
  <si>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</si>
  <si>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</si>
  <si>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</si>
  <si>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</si>
  <si>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</si>
  <si>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</si>
  <si>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</si>
  <si>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</si>
  <si>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</si>
  <si>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</si>
  <si>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</si>
  <si>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</si>
  <si>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</si>
  <si>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</si>
  <si>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</si>
  <si>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</si>
  <si>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</si>
  <si>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</si>
  <si>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</si>
  <si>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</si>
  <si>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</si>
  <si>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</si>
  <si>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</si>
  <si>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</si>
  <si>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</si>
  <si>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</si>
  <si>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</si>
  <si>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</si>
  <si>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</si>
  <si>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</si>
  <si>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</si>
  <si>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</si>
  <si>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</si>
  <si>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</si>
  <si>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</si>
  <si>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</si>
  <si>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</si>
  <si>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</si>
  <si>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</si>
  <si>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</si>
  <si>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</si>
  <si>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</si>
  <si>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</si>
  <si>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</si>
  <si>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</si>
  <si>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</si>
  <si>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</si>
  <si>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</si>
  <si>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</si>
  <si>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</si>
  <si>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</si>
  <si>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</si>
  <si>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</si>
  <si>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</si>
  <si>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</si>
  <si>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</si>
  <si>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</si>
  <si>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</si>
  <si>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</si>
  <si>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</si>
  <si>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</si>
  <si>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</si>
  <si>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</si>
  <si>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</si>
  <si>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</si>
  <si>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</si>
  <si>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</si>
  <si>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</si>
  <si>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</si>
  <si>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</si>
  <si>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</si>
  <si>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</si>
  <si>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</si>
  <si>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</si>
  <si>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</si>
  <si>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</si>
  <si>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</si>
  <si>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</si>
  <si>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</si>
  <si>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</si>
  <si>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</si>
  <si>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</si>
  <si>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</si>
  <si>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</si>
  <si>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</si>
  <si>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</si>
  <si>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</si>
  <si>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</si>
  <si>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</si>
  <si>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</si>
  <si>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</si>
  <si>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</si>
  <si>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</si>
  <si>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</si>
  <si>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</si>
  <si>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</si>
  <si>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</si>
  <si>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</si>
  <si>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</si>
  <si>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</si>
  <si>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</si>
  <si>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</si>
  <si>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</si>
  <si>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</si>
  <si>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</si>
  <si>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</si>
  <si>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</si>
  <si>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</si>
  <si>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</si>
  <si>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</si>
  <si>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</si>
  <si>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</si>
  <si>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</si>
  <si>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</si>
  <si>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</si>
  <si>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</si>
  <si>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</si>
  <si>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</si>
  <si>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</si>
  <si>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</si>
  <si>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</si>
  <si>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</si>
  <si>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</si>
  <si>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</si>
  <si>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</si>
  <si>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</si>
  <si>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</si>
  <si>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</si>
  <si>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</si>
  <si>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</si>
  <si>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</si>
  <si>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</si>
  <si>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</si>
  <si>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</si>
  <si>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</si>
  <si>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</si>
  <si>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</si>
  <si>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</si>
  <si>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</si>
  <si>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</si>
  <si>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</si>
  <si>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</si>
  <si>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</si>
  <si>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</si>
  <si>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</si>
  <si>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</si>
  <si>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</si>
  <si>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</si>
  <si>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</si>
  <si>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</si>
  <si>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</si>
  <si>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</si>
  <si>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</si>
  <si>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</si>
  <si>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</si>
  <si>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</si>
  <si>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</si>
  <si>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</si>
  <si>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</si>
  <si>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</si>
  <si>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</si>
  <si>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</si>
  <si>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</si>
  <si>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</si>
  <si>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</si>
  <si>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</si>
  <si>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</si>
  <si>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</si>
  <si>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</si>
  <si>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</si>
  <si>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</si>
  <si>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</si>
  <si>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</si>
  <si>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</si>
  <si>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</si>
  <si>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</si>
  <si>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</si>
  <si>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</si>
  <si>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</si>
  <si>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</si>
  <si>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</si>
  <si>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</si>
  <si>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</si>
  <si>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</si>
  <si>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</si>
  <si>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</si>
  <si>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</si>
  <si>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</si>
  <si>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</si>
  <si>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</si>
  <si>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</si>
  <si>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</si>
  <si>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</si>
  <si>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</si>
  <si>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</si>
  <si>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</si>
  <si>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</si>
  <si>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</si>
  <si>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</si>
  <si>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</si>
  <si>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</si>
  <si>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</si>
  <si>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</si>
  <si>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</si>
  <si>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</si>
  <si>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</si>
  <si>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</si>
  <si>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</si>
  <si>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</si>
  <si>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</si>
  <si>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</si>
  <si>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</si>
  <si>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</si>
  <si>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</si>
  <si>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</si>
  <si>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</si>
  <si>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</si>
  <si>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</si>
  <si>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</si>
  <si>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</si>
  <si>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</si>
  <si>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</si>
  <si>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</si>
  <si>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</si>
  <si>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</si>
  <si>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</si>
  <si>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</si>
  <si>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</si>
  <si>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</si>
  <si>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</si>
  <si>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</si>
  <si>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</si>
  <si>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</si>
  <si>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</si>
  <si>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</si>
  <si>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</si>
  <si>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</si>
  <si>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</si>
  <si>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</si>
  <si>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</si>
  <si>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</si>
  <si>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</si>
  <si>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</si>
  <si>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</si>
  <si>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</si>
  <si>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</si>
  <si>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</si>
  <si>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</si>
  <si>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</si>
  <si>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</si>
  <si>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</si>
  <si>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</si>
  <si>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</si>
  <si>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</si>
  <si>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</si>
  <si>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</si>
  <si>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</si>
  <si>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</si>
  <si>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</si>
  <si>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</si>
  <si>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</si>
  <si>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</si>
  <si>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</si>
  <si>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</si>
  <si>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</si>
  <si>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</si>
  <si>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</si>
  <si>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</si>
  <si>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</si>
  <si>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</si>
  <si>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</si>
  <si>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</si>
  <si>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</si>
  <si>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</si>
  <si>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</si>
  <si>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</si>
  <si>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</si>
  <si>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</si>
  <si>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</si>
  <si>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</si>
  <si>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</si>
  <si>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</si>
  <si>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</si>
  <si>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</si>
  <si>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</si>
  <si>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</si>
  <si>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</si>
  <si>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</si>
  <si>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</si>
  <si>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</si>
  <si>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</si>
  <si>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</si>
  <si>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</si>
  <si>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</si>
  <si>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</si>
  <si>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</si>
  <si>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</si>
  <si>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</si>
  <si>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</si>
  <si>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</si>
  <si>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</si>
  <si>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</si>
  <si>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</si>
  <si>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</si>
  <si>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</si>
  <si>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</si>
  <si>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</si>
  <si>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</si>
  <si>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</si>
  <si>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</si>
  <si>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</si>
  <si>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</si>
  <si>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</si>
  <si>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</si>
  <si>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</si>
  <si>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</si>
  <si>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</si>
  <si>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</si>
  <si>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</si>
  <si>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</si>
  <si>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</si>
  <si>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</si>
  <si>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</si>
  <si>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</si>
  <si>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</si>
  <si>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</si>
  <si>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</si>
  <si>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</si>
  <si>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</si>
  <si>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</si>
  <si>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</si>
  <si>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</si>
  <si>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</si>
  <si>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</si>
  <si>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</si>
  <si>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</si>
  <si>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</si>
  <si>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</si>
  <si>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</si>
  <si>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</si>
  <si>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</si>
  <si>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</si>
  <si>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</si>
  <si>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</si>
  <si>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</si>
  <si>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</si>
  <si>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</si>
  <si>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</si>
  <si>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</si>
  <si>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</si>
  <si>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</si>
  <si>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</si>
  <si>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</si>
  <si>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</si>
  <si>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</si>
  <si>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</si>
  <si>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</si>
  <si>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</si>
  <si>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</si>
  <si>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</si>
  <si>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</si>
  <si>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</si>
  <si>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</si>
  <si>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</si>
  <si>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</si>
  <si>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</si>
  <si>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</si>
  <si>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</si>
  <si>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</si>
  <si>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</si>
  <si>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</si>
  <si>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</si>
  <si>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</si>
  <si>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</si>
  <si>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</si>
  <si>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</si>
  <si>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</si>
  <si>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</si>
  <si>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</si>
  <si>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</si>
  <si>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</si>
  <si>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</si>
  <si>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</si>
  <si>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</si>
  <si>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</si>
  <si>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</si>
  <si>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</si>
  <si>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</si>
  <si>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</si>
  <si>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</si>
  <si>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</si>
  <si>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</si>
  <si>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</si>
  <si>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</si>
  <si>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</si>
  <si>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</si>
  <si>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</si>
  <si>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</si>
  <si>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</si>
  <si>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</si>
  <si>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</si>
  <si>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</si>
  <si>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</si>
  <si>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</si>
  <si>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</si>
  <si>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</si>
  <si>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</si>
  <si>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</si>
  <si>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</si>
  <si>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</si>
  <si>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</si>
  <si>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</si>
  <si>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</si>
  <si>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</si>
  <si>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</si>
  <si>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</si>
  <si>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</si>
  <si>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</si>
  <si>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</si>
  <si>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</si>
  <si>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</si>
  <si>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</si>
  <si>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</si>
  <si>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</si>
  <si>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</si>
  <si>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</si>
  <si>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</si>
  <si>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</si>
  <si>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</si>
  <si>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</si>
  <si>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</si>
  <si>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</si>
  <si>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</si>
  <si>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</si>
  <si>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</si>
  <si>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</si>
  <si>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</si>
  <si>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</si>
  <si>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</si>
  <si>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</si>
  <si>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</si>
  <si>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</si>
  <si>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</si>
  <si>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</si>
  <si>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</si>
  <si>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</si>
  <si>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</si>
  <si>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</si>
  <si>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</si>
  <si>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</si>
  <si>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</si>
  <si>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</si>
  <si>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</si>
  <si>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</si>
  <si>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</si>
  <si>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</si>
  <si>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</si>
  <si>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</si>
  <si>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</si>
  <si>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</si>
  <si>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</si>
  <si>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</si>
  <si>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</si>
  <si>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</si>
  <si>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</si>
  <si>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</si>
  <si>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</si>
  <si>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</si>
  <si>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</si>
  <si>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</si>
  <si>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</si>
  <si>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</si>
  <si>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</si>
  <si>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</si>
  <si>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</si>
  <si>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</si>
  <si>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</si>
  <si>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</si>
  <si>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</si>
  <si>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</si>
  <si>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</si>
  <si>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</si>
  <si>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</si>
  <si>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</si>
  <si>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</si>
  <si>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</si>
  <si>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</si>
  <si>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</si>
  <si>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</si>
  <si>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</si>
  <si>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</si>
  <si>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</si>
  <si>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</si>
  <si>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</si>
  <si>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</si>
  <si>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</si>
  <si>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</si>
  <si>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</si>
  <si>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</si>
  <si>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</si>
  <si>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</si>
  <si>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</si>
  <si>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</si>
  <si>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</si>
  <si>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</si>
  <si>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</si>
  <si>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</si>
  <si>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</si>
  <si>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</si>
  <si>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</si>
  <si>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</si>
  <si>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</si>
  <si>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</si>
  <si>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</si>
  <si>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</si>
  <si>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</si>
  <si>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</si>
  <si>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</si>
  <si>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</si>
  <si>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</si>
  <si>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</si>
  <si>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</si>
  <si>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</si>
  <si>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</si>
  <si>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</si>
  <si>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</si>
  <si>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</si>
  <si>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</si>
  <si>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</si>
  <si>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</si>
  <si>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</si>
  <si>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</si>
  <si>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</si>
  <si>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</si>
  <si>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</si>
  <si>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</si>
  <si>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</si>
  <si>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</si>
  <si>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</si>
  <si>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</si>
  <si>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</si>
  <si>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</si>
  <si>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</si>
  <si>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</si>
  <si>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</si>
  <si>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</si>
  <si>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</si>
  <si>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</si>
  <si>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</si>
  <si>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</si>
  <si>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</si>
  <si>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</si>
  <si>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</si>
  <si>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</si>
  <si>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</si>
  <si>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</si>
  <si>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</si>
  <si>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</si>
  <si>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</si>
  <si>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</si>
  <si>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</si>
  <si>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</si>
  <si>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</si>
  <si>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</si>
  <si>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</si>
  <si>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</si>
  <si>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</si>
  <si>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</si>
  <si>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</si>
  <si>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</si>
  <si>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</si>
  <si>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</si>
  <si>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</si>
  <si>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</si>
  <si>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</si>
  <si>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</si>
  <si>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</si>
  <si>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</si>
  <si>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</si>
  <si>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</si>
  <si>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</si>
  <si>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</si>
  <si>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</si>
  <si>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</si>
  <si>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</si>
  <si>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</si>
  <si>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</si>
  <si>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</si>
  <si>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</si>
  <si>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</si>
  <si>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</si>
  <si>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</si>
  <si>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</si>
  <si>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</si>
  <si>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</si>
  <si>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</si>
  <si>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</si>
  <si>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</si>
  <si>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</si>
  <si>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</si>
  <si>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</si>
  <si>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</si>
  <si>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</si>
  <si>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</si>
  <si>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</si>
  <si>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</si>
  <si>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</si>
  <si>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</si>
  <si>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</si>
  <si>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</si>
  <si>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</si>
  <si>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</si>
  <si>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</si>
  <si>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</si>
  <si>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</si>
  <si>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</si>
  <si>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</si>
  <si>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</si>
  <si>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</si>
  <si>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</si>
  <si>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</si>
  <si>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</si>
  <si>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</si>
  <si>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</si>
  <si>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</si>
  <si>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</si>
  <si>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</si>
  <si>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</si>
  <si>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</si>
  <si>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</si>
  <si>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</si>
  <si>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</si>
  <si>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</si>
  <si>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</si>
  <si>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</si>
  <si>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</si>
  <si>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</si>
  <si>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</si>
  <si>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</si>
  <si>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</si>
  <si>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</si>
  <si>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</si>
  <si>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</si>
  <si>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</si>
  <si>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</si>
  <si>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</si>
  <si>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</si>
  <si>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</si>
  <si>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</si>
  <si>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</si>
  <si>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</si>
  <si>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</si>
  <si>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</si>
  <si>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</si>
  <si>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</si>
  <si>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</si>
  <si>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</si>
  <si>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</si>
  <si>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</si>
  <si>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</si>
  <si>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</si>
  <si>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</si>
  <si>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</si>
  <si>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</si>
  <si>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</si>
  <si>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</si>
  <si>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</si>
  <si>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</si>
  <si>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</si>
  <si>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</si>
  <si>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</si>
  <si>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</si>
  <si>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</si>
  <si>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</si>
  <si>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</si>
  <si>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</si>
  <si>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</si>
  <si>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</si>
  <si>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</si>
  <si>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</si>
  <si>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</si>
  <si>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</si>
  <si>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</si>
  <si>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</si>
  <si>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</si>
  <si>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</si>
  <si>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</si>
  <si>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</si>
  <si>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</si>
  <si>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</si>
  <si>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</si>
  <si>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</si>
  <si>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</si>
  <si>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</si>
  <si>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</si>
  <si>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</si>
  <si>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</si>
  <si>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</si>
  <si>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</si>
  <si>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</si>
  <si>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</si>
  <si>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</si>
  <si>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</si>
  <si>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</si>
  <si>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</si>
  <si>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</si>
  <si>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</si>
  <si>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</si>
  <si>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</si>
  <si>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</si>
  <si>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</si>
  <si>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</si>
  <si>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</si>
  <si>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</si>
  <si>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</si>
  <si>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</si>
  <si>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</si>
  <si>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</si>
  <si>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</si>
  <si>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</si>
  <si>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</si>
  <si>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</si>
  <si>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</si>
  <si>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</si>
  <si>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</si>
  <si>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</si>
  <si>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</si>
  <si>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</si>
  <si>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</si>
  <si>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</si>
  <si>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</si>
  <si>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</si>
  <si>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</si>
  <si>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</si>
  <si>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</si>
  <si>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</si>
  <si>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</si>
  <si>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</si>
  <si>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</si>
  <si>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</si>
  <si>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</si>
  <si>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</si>
  <si>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</si>
  <si>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</si>
  <si>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</si>
  <si>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</si>
  <si>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</si>
  <si>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</si>
  <si>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</si>
  <si>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</si>
  <si>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</si>
  <si>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</si>
  <si>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</si>
  <si>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</si>
  <si>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</si>
  <si>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</si>
  <si>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</si>
  <si>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</si>
  <si>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</si>
  <si>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</si>
  <si>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</si>
  <si>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</si>
  <si>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</si>
  <si>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</si>
  <si>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</si>
  <si>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</si>
  <si>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</si>
  <si>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</si>
  <si>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</si>
  <si>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</si>
  <si>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</si>
  <si>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</si>
  <si>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</si>
  <si>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</si>
  <si>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</si>
  <si>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</si>
  <si>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</si>
  <si>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</si>
  <si>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</si>
  <si>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</si>
  <si>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</si>
  <si>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</si>
  <si>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</si>
  <si>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</si>
  <si>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</si>
  <si>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</si>
  <si>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</si>
  <si>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</si>
  <si>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</si>
  <si>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</si>
  <si>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</si>
  <si>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</si>
  <si>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</si>
  <si>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</si>
  <si>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</si>
  <si>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</si>
  <si>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</si>
  <si>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</si>
  <si>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</si>
  <si>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</si>
  <si>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</si>
  <si>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</si>
  <si>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</si>
  <si>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</si>
  <si>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</si>
  <si>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</si>
  <si>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</si>
  <si>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</si>
  <si>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</si>
  <si>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</si>
  <si>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</si>
  <si>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</si>
  <si>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</si>
  <si>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</si>
  <si>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</si>
  <si>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</si>
  <si>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</si>
  <si>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</si>
  <si>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</si>
  <si>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</si>
  <si>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</si>
  <si>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</si>
  <si>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</si>
  <si>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</si>
  <si>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</si>
  <si>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</si>
  <si>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</si>
  <si>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</si>
  <si>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</si>
  <si>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</si>
  <si>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</si>
  <si>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</si>
  <si>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</si>
  <si>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</si>
  <si>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</si>
  <si>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</si>
  <si>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</si>
  <si>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</si>
  <si>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</si>
  <si>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</si>
  <si>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</si>
  <si>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</si>
  <si>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</si>
  <si>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</si>
  <si>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</si>
  <si>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</si>
  <si>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</si>
  <si>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</si>
  <si>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</si>
  <si>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</si>
  <si>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</si>
  <si>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</si>
  <si>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</si>
  <si>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</si>
  <si>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</si>
  <si>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</si>
  <si>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</si>
  <si>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</si>
  <si>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</si>
  <si>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</si>
  <si>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</si>
  <si>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</si>
  <si>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</si>
  <si>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</si>
  <si>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</si>
  <si>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</si>
  <si>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</si>
  <si>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</si>
  <si>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</si>
  <si>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</si>
  <si>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</si>
  <si>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</si>
  <si>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</si>
  <si>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</si>
  <si>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</si>
  <si>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</si>
  <si>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</si>
  <si>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</si>
  <si>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</si>
  <si>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</si>
  <si>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</si>
  <si>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</si>
  <si>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</si>
  <si>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</si>
  <si>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</si>
  <si>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</si>
  <si>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</si>
  <si>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</si>
  <si>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</si>
  <si>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</si>
  <si>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</si>
  <si>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</si>
  <si>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</si>
  <si>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</si>
  <si>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</si>
  <si>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</si>
  <si>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</si>
  <si>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</si>
  <si>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</si>
  <si>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</si>
  <si>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</si>
  <si>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</si>
  <si>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</si>
  <si>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</si>
  <si>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</si>
  <si>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</si>
  <si>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</si>
  <si>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</si>
  <si>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</si>
  <si>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</si>
  <si>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</si>
  <si>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</si>
  <si>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</si>
  <si>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</si>
  <si>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</si>
  <si>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</si>
  <si>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</si>
  <si>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</si>
  <si>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</si>
  <si>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</si>
  <si>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</si>
  <si>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</si>
  <si>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</si>
  <si>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</si>
  <si>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</si>
  <si>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</si>
  <si>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</si>
  <si>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</si>
  <si>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</si>
  <si>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</si>
  <si>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</si>
  <si>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</si>
  <si>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</si>
  <si>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</si>
  <si>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</si>
  <si>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</si>
  <si>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</si>
  <si>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</si>
  <si>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</si>
  <si>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</si>
  <si>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</si>
  <si>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</si>
  <si>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</si>
  <si>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</si>
  <si>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</si>
  <si>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</si>
  <si>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</si>
  <si>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</si>
  <si>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</si>
  <si>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</si>
  <si>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</si>
  <si>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</si>
  <si>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</si>
  <si>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</si>
  <si>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</si>
  <si>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</si>
  <si>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</si>
  <si>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</si>
  <si>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</si>
  <si>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</si>
  <si>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</si>
  <si>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</si>
  <si>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</si>
  <si>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</si>
  <si>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</si>
  <si>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</si>
  <si>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</si>
  <si>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</si>
  <si>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</si>
  <si>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</si>
  <si>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</si>
  <si>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</si>
  <si>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</si>
  <si>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</si>
  <si>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</si>
  <si>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</si>
  <si>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</si>
  <si>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</si>
  <si>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</si>
  <si>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</si>
  <si>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</si>
  <si>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</si>
  <si>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</si>
  <si>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</si>
  <si>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</si>
  <si>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</si>
  <si>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</si>
  <si>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</si>
  <si>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</si>
  <si>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</si>
  <si>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</si>
  <si>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</si>
  <si>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</si>
  <si>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</si>
  <si>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</si>
  <si>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</si>
  <si>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</si>
  <si>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</si>
  <si>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</si>
  <si>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</si>
  <si>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</si>
  <si>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</si>
  <si>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</si>
  <si>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</si>
  <si>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</si>
  <si>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</si>
  <si>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</si>
  <si>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</si>
  <si>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</si>
  <si>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</si>
  <si>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</si>
  <si>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</si>
  <si>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</si>
  <si>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</si>
  <si>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</si>
  <si>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</si>
  <si>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</si>
  <si>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</si>
  <si>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</si>
  <si>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</si>
  <si>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</si>
  <si>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</si>
  <si>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</si>
  <si>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</si>
  <si>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</si>
  <si>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</si>
  <si>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</si>
  <si>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</si>
  <si>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</si>
  <si>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</si>
  <si>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</si>
  <si>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</si>
  <si>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</si>
  <si>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</si>
  <si>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</si>
  <si>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</si>
  <si>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</si>
  <si>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</si>
  <si>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</si>
  <si>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</si>
  <si>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</si>
  <si>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</si>
  <si>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</si>
  <si>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</si>
  <si>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</si>
  <si>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</si>
  <si>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</si>
  <si>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</si>
  <si>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</si>
  <si>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</si>
  <si>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</si>
  <si>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</si>
  <si>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</si>
  <si>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</si>
  <si>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</si>
  <si>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</si>
  <si>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</si>
  <si>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</si>
  <si>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</si>
  <si>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</si>
  <si>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</si>
  <si>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</si>
  <si>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</si>
  <si>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</si>
  <si>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</si>
  <si>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</si>
  <si>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</si>
  <si>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</si>
  <si>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</si>
  <si>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</si>
  <si>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</si>
  <si>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</si>
  <si>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</si>
  <si>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</si>
  <si>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</si>
  <si>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</si>
  <si>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</si>
  <si>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</si>
  <si>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</si>
  <si>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</si>
  <si>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</si>
  <si>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</si>
  <si>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</si>
  <si>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</si>
  <si>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</si>
  <si>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</si>
  <si>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</si>
  <si>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</si>
  <si>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</si>
  <si>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</si>
  <si>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</si>
  <si>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</si>
  <si>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</si>
  <si>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</si>
  <si>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</si>
  <si>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</si>
  <si>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</si>
  <si>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</si>
  <si>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</si>
  <si>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</si>
  <si>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</si>
  <si>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</si>
  <si>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</si>
  <si>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</si>
  <si>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</si>
  <si>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</si>
  <si>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</si>
  <si>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</si>
  <si>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</si>
  <si>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</si>
  <si>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</si>
  <si>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</si>
  <si>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</si>
  <si>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</si>
  <si>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</si>
  <si>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</si>
  <si>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</si>
  <si>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</si>
  <si>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</si>
  <si>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</si>
  <si>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</si>
  <si>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</si>
  <si>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</si>
  <si>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</si>
  <si>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</si>
  <si>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</si>
  <si>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</si>
  <si>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</si>
  <si>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</si>
  <si>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</si>
  <si>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</si>
  <si>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</si>
  <si>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</si>
  <si>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</si>
  <si>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</si>
  <si>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</si>
  <si>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</si>
  <si>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</si>
  <si>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</si>
  <si>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</si>
  <si>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</si>
  <si>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</si>
  <si>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</si>
  <si>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</si>
  <si>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</si>
  <si>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</si>
  <si>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</si>
  <si>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</si>
  <si>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</si>
  <si>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</si>
  <si>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</si>
  <si>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</si>
  <si>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</si>
  <si>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</si>
  <si>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</si>
  <si>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</si>
  <si>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</si>
  <si>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</si>
  <si>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</si>
  <si>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</si>
  <si>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</si>
  <si>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</si>
  <si>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</si>
  <si>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</si>
  <si>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</si>
  <si>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</si>
  <si>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</si>
  <si>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</si>
  <si>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</si>
  <si>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</si>
  <si>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</si>
  <si>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</si>
  <si>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</si>
  <si>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</si>
  <si>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</si>
  <si>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</si>
  <si>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</si>
  <si>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</si>
  <si>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</si>
  <si>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</si>
  <si>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</si>
  <si>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</si>
  <si>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</si>
  <si>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</si>
  <si>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</si>
  <si>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</si>
  <si>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</si>
  <si>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</si>
  <si>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</si>
  <si>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</si>
  <si>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</si>
  <si>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</si>
  <si>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</si>
  <si>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</si>
  <si>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</si>
  <si>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</si>
  <si>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</si>
  <si>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</si>
  <si>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</si>
  <si>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</si>
  <si>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</si>
  <si>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</si>
  <si>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</si>
  <si>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</si>
  <si>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</si>
  <si>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</si>
  <si>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</si>
  <si>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</si>
  <si>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</si>
  <si>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</si>
  <si>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</si>
  <si>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</si>
  <si>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</si>
  <si>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</si>
  <si>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</si>
  <si>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</si>
  <si>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</si>
  <si>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</si>
  <si>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</si>
  <si>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</si>
  <si>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</si>
  <si>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</si>
  <si>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</si>
  <si>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</si>
  <si>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</si>
  <si>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</si>
  <si>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</si>
  <si>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</si>
  <si>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</si>
  <si>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</si>
  <si>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</si>
  <si>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</si>
  <si>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</si>
  <si>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</si>
  <si>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</si>
  <si>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</si>
  <si>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</si>
  <si>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</si>
  <si>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</si>
  <si>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</si>
  <si>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</si>
  <si>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</si>
  <si>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</si>
  <si>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</si>
  <si>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</si>
  <si>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</si>
  <si>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</si>
  <si>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</si>
  <si>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</si>
  <si>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</si>
  <si>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</si>
  <si>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</si>
  <si>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</si>
  <si>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</si>
  <si>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</si>
  <si>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</si>
  <si>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</si>
  <si>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</si>
  <si>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</si>
  <si>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</si>
  <si>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</si>
  <si>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</si>
  <si>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</si>
  <si>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</si>
  <si>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</si>
  <si>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</si>
  <si>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</si>
  <si>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</si>
  <si>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</si>
  <si>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</si>
  <si>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</si>
  <si>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</si>
  <si>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</si>
  <si>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</si>
  <si>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</si>
  <si>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</si>
  <si>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</si>
  <si>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</si>
  <si>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</si>
  <si>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</si>
  <si>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</si>
  <si>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</si>
  <si>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</si>
  <si>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</si>
  <si>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</si>
  <si>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</si>
  <si>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</si>
  <si>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</si>
  <si>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</si>
  <si>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</si>
  <si>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</si>
  <si>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</si>
  <si>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</si>
  <si>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</si>
  <si>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</si>
  <si>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</si>
  <si>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</si>
  <si>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</si>
  <si>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</si>
  <si>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</si>
  <si>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</si>
  <si>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</si>
  <si>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</si>
  <si>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</si>
  <si>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</si>
  <si>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</si>
  <si>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</si>
  <si>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</si>
  <si>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</si>
  <si>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</si>
  <si>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</si>
  <si>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</si>
  <si>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</si>
  <si>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</si>
  <si>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</si>
  <si>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</si>
  <si>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</si>
  <si>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</si>
  <si>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</si>
  <si>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</si>
  <si>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</si>
  <si>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</si>
  <si>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</si>
  <si>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</si>
  <si>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</si>
  <si>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</si>
  <si>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</si>
  <si>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</si>
  <si>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</si>
  <si>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</si>
  <si>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</si>
  <si>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</si>
  <si>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</si>
  <si>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</si>
  <si>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</si>
  <si>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</si>
  <si>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</si>
  <si>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</si>
  <si>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</si>
  <si>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</si>
  <si>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</si>
  <si>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</si>
  <si>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</si>
  <si>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</si>
  <si>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</si>
  <si>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</si>
  <si>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</si>
  <si>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</si>
  <si>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</si>
  <si>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</si>
  <si>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</si>
  <si>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</si>
  <si>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</si>
  <si>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</si>
  <si>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</si>
  <si>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</si>
  <si>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</si>
  <si>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</si>
  <si>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</si>
  <si>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</si>
  <si>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</si>
  <si>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</si>
  <si>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</si>
  <si>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</si>
  <si>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</si>
  <si>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</si>
  <si>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</si>
  <si>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</si>
  <si>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</si>
  <si>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</si>
  <si>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</si>
  <si>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</si>
  <si>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</si>
  <si>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</si>
  <si>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</si>
  <si>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</si>
  <si>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</si>
  <si>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</si>
  <si>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</si>
  <si>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</si>
  <si>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</si>
  <si>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</si>
  <si>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</si>
  <si>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</si>
  <si>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</si>
  <si>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</si>
  <si>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</si>
  <si>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</si>
  <si>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</si>
  <si>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</si>
  <si>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</si>
  <si>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</si>
  <si>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</si>
  <si>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</si>
  <si>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</si>
  <si>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</si>
  <si>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</si>
  <si>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</si>
  <si>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</si>
  <si>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</si>
  <si>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</si>
  <si>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</si>
  <si>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</si>
  <si>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</si>
  <si>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</si>
  <si>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</si>
  <si>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</si>
  <si>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</si>
  <si>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</si>
  <si>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</si>
  <si>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</si>
  <si>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</si>
  <si>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</si>
  <si>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</si>
  <si>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</si>
  <si>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</si>
  <si>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</si>
  <si>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</si>
  <si>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</si>
  <si>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</si>
  <si>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</si>
  <si>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</si>
  <si>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</si>
  <si>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</si>
  <si>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</si>
  <si>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</si>
  <si>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</si>
  <si>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</si>
  <si>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</si>
  <si>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</si>
  <si>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</si>
  <si>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</si>
  <si>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</si>
  <si>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</si>
  <si>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</si>
  <si>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</si>
  <si>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</si>
  <si>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</si>
  <si>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</si>
  <si>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</si>
  <si>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</si>
  <si>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</si>
  <si>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</si>
  <si>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</si>
  <si>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</si>
  <si>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</si>
  <si>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</si>
  <si>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</si>
  <si>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</si>
  <si>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</si>
  <si>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</si>
  <si>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</si>
  <si>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</si>
  <si>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</si>
  <si>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</si>
  <si>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</si>
  <si>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</si>
  <si>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</si>
  <si>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</si>
  <si>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</si>
  <si>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</si>
  <si>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</si>
  <si>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</si>
  <si>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</si>
  <si>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</si>
  <si>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</si>
  <si>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</si>
  <si>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</si>
  <si>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</si>
  <si>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</si>
  <si>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</si>
  <si>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</si>
  <si>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</si>
  <si>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</si>
  <si>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</si>
  <si>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</si>
  <si>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</si>
  <si>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</si>
  <si>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</si>
  <si>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</si>
  <si>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</si>
  <si>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</si>
  <si>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</si>
  <si>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</si>
  <si>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</si>
  <si>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</si>
  <si>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</si>
  <si>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</si>
  <si>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</si>
  <si>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</si>
  <si>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</si>
  <si>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</si>
  <si>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</si>
  <si>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</si>
  <si>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</si>
  <si>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</si>
  <si>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</si>
  <si>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</si>
  <si>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</si>
  <si>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</si>
  <si>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</si>
  <si>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</si>
  <si>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</si>
  <si>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</si>
  <si>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</si>
  <si>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</si>
  <si>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</si>
  <si>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</si>
  <si>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</si>
  <si>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</si>
  <si>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</si>
  <si>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</si>
  <si>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</si>
  <si>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</si>
  <si>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</si>
  <si>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</si>
  <si>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</si>
  <si>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</si>
  <si>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</si>
  <si>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</si>
  <si>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</si>
  <si>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</si>
  <si>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</si>
  <si>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</si>
  <si>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</si>
  <si>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</si>
  <si>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</si>
  <si>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</si>
  <si>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</si>
  <si>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</si>
  <si>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</si>
  <si>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</si>
  <si>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</si>
  <si>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</si>
  <si>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</si>
  <si>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</si>
  <si>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</si>
  <si>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</si>
  <si>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</si>
  <si>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</si>
  <si>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</si>
  <si>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</si>
  <si>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</si>
  <si>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</si>
  <si>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</si>
  <si>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</si>
  <si>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</si>
  <si>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</si>
  <si>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</si>
  <si>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</si>
  <si>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</si>
  <si>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</si>
  <si>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</si>
  <si>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</si>
  <si>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</si>
  <si>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</si>
  <si>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</si>
  <si>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</si>
  <si>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</si>
  <si>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</si>
  <si>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</si>
  <si>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</si>
  <si>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</si>
  <si>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</si>
  <si>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</si>
  <si>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</si>
  <si>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</si>
  <si>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</si>
  <si>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</si>
  <si>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</si>
  <si>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</si>
  <si>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</si>
  <si>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</si>
  <si>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</si>
  <si>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</si>
  <si>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</si>
  <si>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</si>
  <si>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</si>
  <si>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</si>
  <si>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</si>
  <si>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</si>
  <si>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</si>
  <si>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</si>
  <si>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</si>
  <si>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</si>
  <si>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</si>
  <si>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</si>
  <si>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</si>
  <si>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</si>
  <si>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</si>
  <si>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</si>
  <si>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</si>
  <si>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</si>
  <si>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</si>
  <si>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</si>
  <si>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</si>
  <si>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</si>
  <si>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</si>
  <si>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</si>
  <si>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</si>
  <si>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</si>
  <si>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</si>
  <si>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</si>
  <si>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</si>
  <si>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</si>
  <si>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</si>
  <si>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</si>
  <si>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</si>
  <si>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</si>
  <si>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</si>
  <si>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</si>
  <si>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</si>
  <si>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</si>
  <si>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</si>
  <si>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</si>
  <si>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</si>
  <si>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</si>
  <si>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</si>
  <si>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</si>
  <si>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</si>
  <si>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</si>
  <si>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</si>
  <si>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</si>
  <si>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</si>
  <si>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</si>
  <si>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</si>
  <si>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</si>
  <si>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</si>
  <si>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</si>
  <si>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</si>
  <si>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</si>
  <si>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</si>
  <si>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</si>
  <si>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</si>
  <si>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</si>
  <si>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</si>
  <si>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</si>
  <si>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</si>
  <si>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</si>
  <si>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</si>
  <si>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</si>
  <si>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</si>
  <si>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</si>
  <si>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</si>
  <si>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</si>
  <si>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</si>
  <si>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</si>
  <si>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</si>
  <si>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</si>
  <si>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</si>
  <si>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</si>
  <si>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</si>
  <si>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</si>
  <si>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</si>
  <si>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</si>
  <si>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</si>
  <si>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</si>
  <si>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</si>
  <si>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</si>
  <si>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</si>
  <si>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</si>
  <si>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</si>
  <si>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</si>
  <si>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</si>
  <si>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</si>
  <si>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</si>
  <si>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</si>
  <si>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</si>
  <si>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</si>
  <si>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</si>
  <si>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</si>
  <si>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</si>
  <si>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</si>
  <si>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</si>
  <si>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</si>
  <si>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</si>
  <si>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</si>
  <si>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</si>
  <si>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</si>
  <si>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</si>
  <si>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</si>
  <si>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</si>
  <si>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</si>
  <si>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</si>
  <si>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</si>
  <si>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</si>
  <si>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</si>
  <si>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</si>
  <si>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</si>
  <si>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</si>
  <si>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</si>
  <si>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</si>
  <si>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</si>
  <si>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</si>
  <si>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</si>
  <si>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</si>
  <si>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</si>
  <si>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</si>
  <si>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</si>
  <si>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</si>
  <si>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</si>
  <si>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</si>
  <si>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</si>
  <si>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</si>
  <si>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</si>
  <si>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</si>
  <si>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</si>
  <si>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</si>
  <si>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</si>
  <si>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</si>
  <si>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</si>
  <si>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</si>
  <si>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</si>
  <si>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</si>
  <si>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</si>
  <si>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</si>
  <si>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</si>
  <si>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</si>
  <si>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</si>
  <si>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</si>
  <si>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</si>
  <si>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</si>
  <si>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</si>
  <si>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</si>
  <si>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</si>
  <si>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</si>
  <si>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</si>
  <si>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</si>
  <si>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</si>
  <si>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</si>
  <si>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</si>
  <si>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</si>
  <si>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</si>
  <si>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</si>
  <si>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</si>
  <si>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</si>
  <si>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</si>
  <si>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</si>
  <si>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</si>
  <si>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</si>
  <si>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</si>
  <si>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</si>
  <si>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</si>
  <si>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</si>
  <si>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</si>
  <si>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</si>
  <si>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</si>
  <si>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</si>
  <si>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</si>
  <si>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</si>
  <si>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</si>
  <si>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</si>
  <si>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</si>
  <si>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</si>
  <si>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</si>
  <si>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</si>
  <si>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</si>
  <si>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</si>
  <si>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</si>
  <si>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</si>
  <si>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</si>
  <si>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</si>
  <si>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</si>
  <si>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</si>
  <si>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</si>
  <si>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</si>
  <si>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</si>
  <si>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</si>
  <si>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</si>
  <si>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</si>
  <si>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</si>
  <si>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</si>
  <si>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</si>
  <si>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</si>
  <si>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</si>
  <si>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</si>
  <si>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</si>
  <si>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</si>
  <si>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</si>
  <si>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</si>
  <si>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</si>
  <si>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</si>
  <si>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</si>
  <si>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</si>
  <si>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</si>
  <si>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</si>
  <si>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</si>
  <si>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</si>
  <si>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</si>
  <si>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</si>
  <si>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</si>
  <si>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</si>
  <si>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</si>
  <si>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</si>
  <si>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</si>
  <si>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</si>
  <si>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</si>
  <si>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</si>
  <si>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</si>
  <si>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</si>
  <si>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</si>
  <si>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</si>
  <si>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</si>
  <si>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</si>
  <si>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</si>
  <si>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</si>
  <si>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</si>
  <si>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</si>
  <si>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</si>
  <si>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</si>
  <si>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</si>
  <si>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</si>
  <si>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</si>
  <si>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</si>
  <si>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</si>
  <si>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</si>
  <si>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</si>
  <si>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</si>
  <si>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</si>
  <si>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</si>
  <si>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</si>
  <si>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</si>
  <si>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</si>
  <si>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</si>
  <si>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</si>
  <si>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</si>
  <si>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</si>
  <si>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</si>
  <si>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</si>
  <si>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</si>
  <si>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</si>
  <si>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</si>
  <si>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</si>
  <si>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</si>
  <si>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</si>
  <si>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</si>
  <si>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</si>
  <si>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</si>
  <si>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</si>
  <si>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</si>
  <si>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</si>
  <si>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</si>
  <si>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</si>
  <si>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</si>
  <si>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</si>
  <si>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</si>
  <si>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</si>
  <si>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</si>
  <si>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</si>
  <si>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</si>
  <si>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</si>
  <si>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</si>
  <si>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</si>
  <si>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</si>
  <si>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</si>
  <si>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</si>
  <si>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</si>
  <si>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</si>
  <si>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</si>
  <si>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</si>
  <si>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</si>
  <si>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</si>
  <si>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</si>
  <si>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</si>
  <si>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</si>
  <si>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</si>
  <si>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</si>
  <si>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</si>
  <si>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</si>
  <si>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</si>
  <si>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</si>
  <si>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</si>
  <si>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</si>
  <si>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</si>
  <si>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</si>
  <si>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</si>
  <si>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</si>
  <si>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</si>
  <si>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</si>
  <si>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</si>
  <si>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</si>
  <si>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</si>
  <si>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</si>
  <si>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</si>
  <si>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</si>
  <si>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</si>
  <si>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</si>
  <si>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</si>
  <si>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</si>
  <si>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</si>
  <si>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</si>
  <si>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</si>
  <si>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</si>
  <si>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</si>
  <si>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</si>
  <si>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</si>
  <si>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</si>
  <si>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</si>
  <si>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</si>
  <si>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</si>
  <si>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</si>
  <si>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</si>
  <si>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</si>
  <si>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</si>
  <si>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</si>
  <si>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</si>
  <si>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</si>
  <si>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</si>
  <si>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</si>
  <si>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</si>
  <si>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</si>
  <si>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</si>
  <si>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</si>
  <si>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</si>
  <si>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</si>
  <si>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</si>
  <si>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</si>
  <si>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</si>
  <si>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</si>
  <si>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</si>
  <si>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</si>
  <si>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</si>
  <si>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</si>
  <si>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</si>
  <si>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</si>
  <si>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</si>
  <si>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</si>
  <si>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</si>
  <si>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</si>
  <si>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</si>
  <si>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</si>
  <si>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</si>
  <si>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</si>
  <si>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</si>
  <si>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</si>
  <si>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</si>
  <si>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</si>
  <si>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</si>
  <si>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</si>
  <si>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</si>
  <si>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</si>
  <si>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</si>
  <si>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</si>
  <si>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</si>
  <si>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</si>
  <si>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</si>
  <si>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</si>
  <si>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</si>
  <si>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</si>
  <si>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</si>
  <si>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</si>
  <si>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</si>
  <si>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</si>
  <si>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</si>
  <si>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</si>
  <si>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</si>
  <si>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</si>
  <si>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</si>
  <si>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</si>
  <si>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</si>
  <si>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</si>
  <si>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</si>
  <si>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</si>
  <si>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</si>
  <si>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</si>
  <si>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</si>
  <si>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</si>
  <si>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</si>
  <si>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</si>
  <si>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</si>
  <si>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</si>
  <si>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</si>
  <si>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</si>
  <si>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</si>
  <si>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</si>
  <si>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</si>
  <si>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</si>
  <si>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</si>
  <si>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</si>
  <si>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</si>
  <si>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</si>
  <si>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</si>
  <si>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</si>
  <si>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</si>
  <si>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</si>
  <si>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</si>
  <si>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</si>
  <si>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</si>
  <si>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</si>
  <si>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</si>
  <si>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</si>
  <si>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</si>
  <si>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</si>
  <si>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</si>
  <si>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</si>
  <si>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</si>
  <si>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</si>
  <si>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</si>
  <si>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</si>
  <si>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</si>
  <si>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</si>
  <si>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</si>
  <si>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</si>
  <si>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</si>
  <si>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</si>
  <si>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</si>
  <si>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</si>
  <si>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</si>
  <si>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</si>
  <si>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</si>
  <si>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</si>
  <si>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</si>
  <si>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</si>
  <si>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</si>
  <si>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</si>
  <si>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</si>
  <si>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</si>
  <si>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</si>
  <si>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</si>
  <si>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</si>
  <si>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</si>
  <si>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</si>
  <si>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</si>
  <si>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</si>
  <si>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</si>
  <si>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</si>
  <si>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</si>
  <si>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</si>
  <si>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</si>
  <si>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</si>
  <si>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</si>
  <si>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</si>
  <si>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</si>
  <si>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</si>
  <si>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</si>
  <si>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</si>
  <si>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</si>
  <si>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</si>
  <si>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</si>
  <si>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</si>
  <si>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</si>
  <si>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</si>
  <si>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</si>
  <si>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</si>
  <si>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</si>
  <si>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</si>
  <si>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</si>
  <si>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</si>
  <si>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</si>
  <si>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</si>
  <si>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</si>
  <si>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</si>
  <si>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</si>
  <si>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</si>
  <si>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</si>
  <si>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</si>
  <si>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</si>
  <si>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</si>
  <si>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</si>
  <si>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</si>
  <si>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</si>
  <si>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</si>
  <si>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</si>
  <si>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</si>
  <si>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</si>
  <si>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</si>
  <si>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</si>
  <si>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</si>
  <si>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</si>
  <si>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</si>
  <si>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</si>
  <si>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</si>
  <si>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</si>
  <si>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</si>
  <si>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</si>
  <si>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</si>
  <si>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</si>
  <si>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</si>
  <si>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</si>
  <si>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</si>
  <si>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</si>
  <si>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</si>
  <si>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</si>
  <si>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</si>
  <si>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</si>
  <si>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</si>
  <si>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</si>
  <si>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</si>
  <si>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</si>
  <si>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</si>
  <si>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</si>
  <si>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</si>
  <si>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</si>
  <si>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</si>
  <si>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</si>
  <si>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</si>
  <si>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</si>
  <si>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</si>
  <si>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</si>
  <si>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</si>
  <si>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</si>
  <si>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</si>
  <si>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</si>
  <si>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</si>
  <si>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</si>
  <si>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</si>
  <si>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</si>
  <si>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</si>
  <si>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</si>
  <si>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</si>
  <si>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</si>
  <si>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</si>
  <si>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</si>
  <si>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</si>
  <si>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</si>
  <si>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</si>
  <si>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</si>
  <si>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</si>
  <si>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</si>
  <si>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</si>
  <si>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</si>
  <si>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</si>
  <si>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</si>
  <si>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</si>
  <si>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</si>
  <si>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</si>
  <si>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</si>
  <si>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</si>
  <si>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</si>
  <si>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</si>
  <si>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</si>
  <si>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</si>
  <si>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</si>
  <si>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</si>
  <si>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</si>
  <si>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</si>
  <si>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</si>
  <si>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</si>
  <si>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</si>
  <si>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</si>
  <si>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</si>
  <si>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</si>
  <si>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</si>
  <si>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</si>
  <si>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</si>
  <si>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</si>
  <si>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</si>
  <si>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</si>
  <si>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</si>
  <si>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</si>
  <si>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</si>
  <si>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</si>
  <si>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</si>
  <si>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</si>
  <si>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</si>
  <si>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</si>
  <si>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</si>
  <si>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</si>
  <si>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</si>
  <si>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</si>
  <si>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</si>
  <si>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</si>
  <si>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</si>
  <si>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</si>
  <si>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</si>
  <si>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</si>
  <si>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</si>
  <si>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</si>
  <si>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</si>
  <si>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</si>
  <si>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</si>
  <si>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</si>
  <si>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</si>
  <si>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</si>
  <si>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</si>
  <si>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</si>
  <si>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</si>
  <si>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</si>
  <si>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</si>
  <si>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</si>
  <si>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</si>
  <si>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</si>
  <si>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</si>
  <si>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</si>
  <si>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</si>
  <si>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</si>
  <si>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</si>
  <si>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</si>
  <si>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</si>
  <si>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</si>
  <si>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</si>
  <si>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</si>
  <si>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</si>
  <si>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</si>
  <si>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</si>
  <si>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</si>
  <si>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</si>
  <si>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</si>
  <si>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</si>
  <si>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</si>
  <si>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</si>
  <si>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</si>
  <si>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</si>
  <si>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</si>
  <si>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</si>
  <si>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</si>
  <si>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</si>
  <si>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</si>
  <si>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</si>
  <si>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</si>
  <si>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</si>
  <si>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</si>
  <si>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</si>
  <si>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</si>
  <si>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</si>
  <si>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</si>
  <si>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</si>
  <si>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</si>
  <si>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</si>
  <si>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</si>
  <si>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</si>
  <si>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</si>
  <si>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</si>
  <si>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</si>
  <si>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</si>
  <si>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</si>
  <si>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</si>
  <si>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</si>
  <si>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</si>
  <si>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</si>
  <si>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</si>
  <si>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</si>
  <si>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</si>
  <si>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</si>
  <si>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</si>
  <si>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</si>
  <si>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</si>
  <si>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</si>
  <si>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</si>
  <si>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</si>
  <si>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</si>
  <si>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</si>
  <si>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</si>
  <si>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</si>
  <si>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</si>
  <si>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</si>
  <si>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</si>
  <si>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</si>
  <si>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</si>
  <si>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</si>
  <si>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</si>
  <si>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</si>
  <si>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</si>
  <si>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</si>
  <si>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</si>
  <si>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</si>
  <si>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</si>
  <si>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</si>
  <si>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</si>
  <si>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</si>
  <si>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</si>
  <si>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</si>
  <si>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</si>
  <si>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</si>
  <si>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</si>
  <si>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</si>
  <si>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</si>
  <si>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</si>
  <si>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</si>
  <si>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</si>
  <si>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</si>
  <si>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</si>
  <si>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</si>
  <si>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</si>
  <si>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</si>
  <si>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</si>
  <si>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</si>
  <si>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</si>
  <si>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</si>
  <si>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</si>
  <si>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</si>
  <si>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</si>
  <si>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</si>
  <si>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</si>
  <si>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</si>
  <si>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</si>
  <si>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</si>
  <si>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</si>
  <si>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</si>
  <si>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</si>
  <si>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</si>
  <si>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</si>
  <si>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</si>
  <si>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</si>
  <si>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</si>
  <si>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</si>
  <si>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</si>
  <si>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</si>
  <si>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</si>
  <si>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</si>
  <si>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</si>
  <si>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</si>
  <si>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</si>
  <si>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</si>
  <si>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</si>
  <si>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</si>
  <si>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</si>
  <si>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</si>
  <si>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</si>
  <si>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</si>
  <si>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</si>
  <si>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</si>
  <si>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</si>
  <si>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</si>
  <si>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</si>
  <si>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</si>
  <si>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</si>
  <si>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</si>
  <si>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</si>
  <si>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</si>
  <si>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</si>
  <si>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</si>
  <si>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</si>
  <si>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</si>
  <si>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</si>
  <si>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</si>
  <si>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</si>
  <si>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</si>
  <si>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</si>
  <si>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</si>
  <si>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</si>
  <si>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</si>
  <si>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</si>
  <si>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</si>
  <si>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</si>
  <si>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</si>
  <si>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</si>
  <si>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</si>
  <si>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</si>
  <si>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</si>
  <si>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</si>
  <si>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</si>
  <si>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</si>
  <si>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</si>
  <si>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</si>
  <si>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</si>
  <si>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</si>
  <si>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</si>
  <si>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</si>
  <si>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</si>
  <si>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</si>
  <si>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</si>
  <si>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</si>
  <si>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</si>
  <si>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</si>
  <si>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</si>
  <si>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</si>
  <si>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</si>
  <si>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</si>
  <si>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</si>
  <si>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</si>
  <si>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</si>
  <si>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</si>
  <si>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</si>
  <si>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</si>
  <si>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</si>
  <si>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</si>
  <si>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</si>
  <si>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</si>
  <si>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</si>
  <si>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</si>
  <si>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</si>
  <si>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</si>
  <si>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</si>
  <si>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</si>
  <si>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</si>
  <si>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</si>
  <si>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</si>
  <si>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</si>
  <si>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</si>
  <si>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</si>
  <si>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</si>
  <si>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</si>
  <si>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</si>
  <si>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</si>
  <si>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</si>
  <si>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</si>
  <si>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</si>
  <si>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</si>
  <si>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</si>
  <si>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</si>
  <si>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</si>
  <si>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</si>
  <si>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</si>
  <si>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</si>
  <si>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</si>
  <si>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</si>
  <si>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</si>
  <si>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</si>
  <si>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</si>
  <si>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</si>
  <si>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</si>
  <si>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</si>
  <si>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</si>
  <si>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</si>
  <si>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</si>
  <si>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</si>
  <si>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</si>
  <si>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</si>
  <si>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</si>
  <si>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</si>
  <si>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</si>
  <si>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</si>
  <si>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</si>
  <si>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</si>
  <si>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</si>
  <si>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</si>
  <si>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</si>
  <si>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</si>
  <si>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</si>
  <si>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</si>
  <si>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</si>
  <si>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</si>
  <si>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</si>
  <si>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</si>
  <si>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</si>
  <si>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</si>
  <si>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</si>
  <si>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</si>
  <si>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</si>
  <si>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</si>
  <si>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</si>
  <si>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</si>
  <si>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</si>
  <si>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</si>
  <si>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</si>
  <si>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</si>
  <si>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</si>
  <si>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</si>
  <si>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</si>
  <si>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</si>
  <si>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</si>
  <si>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</si>
  <si>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</si>
  <si>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</si>
  <si>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</si>
  <si>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</si>
  <si>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</si>
  <si>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</si>
  <si>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</si>
  <si>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</si>
  <si>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</si>
  <si>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</si>
  <si>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</si>
  <si>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</si>
  <si>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</si>
  <si>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</si>
  <si>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</si>
  <si>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</si>
  <si>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</si>
  <si>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</si>
  <si>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</si>
  <si>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</si>
  <si>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</si>
  <si>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</si>
  <si>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</si>
  <si>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</si>
  <si>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</si>
  <si>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</si>
  <si>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</si>
  <si>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</si>
  <si>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</si>
  <si>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</si>
  <si>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</si>
  <si>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</si>
  <si>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</si>
  <si>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</si>
  <si>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</si>
  <si>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</si>
  <si>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</si>
  <si>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</si>
  <si>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</si>
  <si>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</si>
  <si>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</si>
  <si>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</si>
  <si>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</si>
  <si>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</si>
  <si>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</si>
  <si>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</si>
  <si>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</si>
  <si>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</si>
  <si>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</si>
  <si>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</si>
  <si>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</si>
  <si>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</si>
  <si>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</si>
  <si>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</si>
  <si>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</si>
  <si>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</si>
  <si>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</si>
  <si>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</si>
  <si>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</si>
  <si>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</si>
  <si>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</si>
  <si>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</si>
  <si>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</si>
  <si>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</si>
  <si>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</si>
  <si>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</si>
  <si>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</si>
  <si>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</si>
  <si>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</si>
  <si>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</si>
  <si>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</si>
  <si>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</si>
  <si>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</si>
  <si>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</si>
  <si>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</si>
  <si>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</si>
  <si>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</si>
  <si>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</si>
  <si>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</si>
  <si>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</si>
  <si>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</si>
  <si>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</si>
  <si>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</si>
  <si>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</si>
  <si>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</si>
  <si>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</si>
  <si>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</si>
  <si>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</si>
  <si>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</si>
  <si>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</si>
  <si>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</si>
  <si>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</si>
  <si>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</si>
  <si>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</si>
  <si>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</si>
  <si>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</si>
  <si>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</si>
  <si>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</si>
  <si>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</si>
  <si>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</si>
  <si>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</si>
  <si>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</si>
  <si>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</si>
  <si>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</si>
  <si>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</si>
  <si>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</si>
  <si>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</si>
  <si>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</si>
  <si>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</si>
  <si>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</si>
  <si>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</si>
  <si>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</si>
  <si>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</si>
  <si>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</si>
  <si>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</si>
  <si>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</si>
  <si>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</si>
  <si>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</si>
  <si>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</si>
  <si>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</si>
  <si>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</si>
  <si>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</si>
  <si>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</si>
  <si>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</si>
  <si>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</si>
  <si>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</si>
  <si>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</si>
  <si>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</si>
  <si>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</si>
  <si>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</si>
  <si>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</si>
  <si>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</si>
  <si>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</si>
  <si>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</si>
  <si>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</si>
  <si>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</si>
  <si>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</si>
  <si>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</si>
  <si>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</si>
  <si>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</si>
  <si>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</si>
  <si>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</si>
  <si>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</si>
  <si>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</si>
  <si>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</si>
  <si>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</si>
  <si>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</si>
  <si>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</si>
  <si>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</si>
  <si>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</si>
  <si>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</si>
  <si>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</si>
  <si>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</si>
  <si>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</si>
  <si>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</si>
  <si>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</si>
  <si>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</si>
  <si>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</si>
  <si>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</si>
  <si>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</si>
  <si>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</si>
  <si>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</si>
  <si>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</si>
  <si>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</si>
  <si>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</si>
  <si>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</si>
  <si>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</si>
  <si>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</si>
  <si>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</si>
  <si>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</si>
  <si>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</si>
  <si>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</si>
  <si>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</si>
  <si>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</si>
  <si>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</si>
  <si>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</si>
  <si>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</si>
  <si>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</si>
  <si>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</si>
  <si>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</si>
  <si>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</si>
  <si>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</si>
  <si>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</si>
  <si>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</si>
  <si>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</si>
  <si>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</si>
  <si>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</si>
  <si>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</si>
  <si>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</si>
  <si>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</si>
  <si>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</si>
  <si>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</si>
  <si>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</si>
  <si>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</si>
  <si>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</si>
  <si>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</si>
  <si>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</si>
  <si>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</si>
  <si>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</si>
  <si>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</si>
  <si>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</si>
  <si>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</si>
  <si>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</si>
  <si>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</si>
  <si>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</si>
  <si>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</si>
  <si>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</si>
  <si>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</si>
  <si>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</si>
  <si>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</si>
  <si>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</si>
  <si>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</si>
  <si>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</si>
  <si>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</si>
  <si>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</si>
  <si>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</si>
  <si>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</si>
  <si>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</si>
  <si>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</si>
  <si>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</si>
  <si>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</si>
  <si>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</si>
  <si>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</si>
  <si>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</si>
  <si>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</si>
  <si>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</si>
  <si>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</si>
  <si>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</si>
  <si>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</si>
  <si>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</si>
  <si>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</si>
  <si>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</si>
  <si>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</si>
  <si>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</si>
  <si>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</si>
  <si>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</si>
  <si>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</si>
  <si>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</si>
  <si>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</si>
  <si>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</si>
  <si>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</si>
  <si>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</si>
  <si>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</si>
  <si>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</si>
  <si>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</si>
  <si>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</si>
  <si>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</si>
  <si>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</si>
  <si>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</si>
  <si>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</si>
  <si>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</si>
  <si>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</si>
  <si>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</si>
  <si>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</si>
  <si>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</si>
  <si>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</si>
  <si>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</si>
  <si>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</si>
  <si>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</si>
  <si>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</si>
  <si>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</si>
  <si>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</si>
  <si>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</si>
  <si>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</si>
  <si>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</si>
  <si>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</si>
  <si>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</si>
  <si>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</si>
  <si>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</si>
  <si>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</si>
  <si>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</si>
  <si>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</si>
  <si>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</si>
  <si>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</si>
  <si>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</si>
  <si>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</si>
  <si>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</si>
  <si>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</si>
  <si>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</si>
  <si>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</si>
  <si>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</si>
  <si>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</si>
  <si>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</si>
  <si>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</si>
  <si>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</si>
  <si>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</si>
  <si>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</si>
  <si>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</si>
  <si>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</si>
  <si>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</si>
  <si>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</si>
  <si>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</si>
  <si>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</si>
  <si>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</si>
  <si>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</si>
  <si>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</si>
  <si>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</si>
  <si>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</si>
  <si>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</si>
  <si>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</si>
  <si>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</si>
  <si>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</si>
  <si>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</si>
  <si>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</si>
  <si>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</si>
  <si>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</si>
  <si>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</si>
  <si>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</si>
  <si>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</si>
  <si>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</si>
  <si>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</si>
  <si>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</si>
  <si>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</si>
  <si>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</si>
  <si>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</si>
  <si>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</si>
  <si>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</si>
  <si>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</si>
  <si>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</si>
  <si>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</si>
  <si>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</si>
  <si>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</si>
  <si>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</si>
  <si>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</si>
  <si>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</si>
  <si>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</si>
  <si>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</si>
  <si>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</si>
  <si>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</si>
  <si>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</si>
  <si>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</si>
  <si>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</si>
  <si>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</si>
  <si>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</si>
  <si>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</si>
  <si>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</si>
  <si>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</si>
  <si>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</si>
  <si>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</si>
  <si>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</si>
  <si>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</si>
  <si>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</si>
  <si>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</si>
  <si>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</si>
  <si>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</si>
  <si>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</si>
  <si>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</si>
  <si>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</si>
  <si>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</si>
  <si>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</si>
  <si>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</si>
  <si>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</si>
  <si>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</si>
  <si>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</si>
  <si>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</si>
  <si>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</si>
  <si>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</si>
  <si>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</si>
  <si>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</si>
  <si>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</si>
  <si>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</si>
  <si>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</si>
  <si>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</si>
  <si>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</si>
  <si>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</si>
  <si>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</si>
  <si>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</si>
  <si>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</si>
  <si>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</si>
  <si>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</si>
  <si>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</si>
  <si>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</si>
  <si>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</si>
  <si>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</si>
  <si>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</si>
  <si>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</si>
  <si>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</si>
  <si>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</si>
  <si>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</si>
  <si>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</si>
  <si>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</si>
  <si>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</si>
  <si>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</si>
  <si>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</si>
  <si>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</si>
  <si>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</si>
  <si>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</si>
  <si>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</si>
  <si>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</si>
  <si>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</si>
  <si>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</si>
  <si>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</si>
  <si>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</si>
  <si>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</si>
  <si>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</si>
  <si>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</si>
  <si>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</si>
  <si>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</si>
  <si>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</si>
  <si>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</si>
  <si>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</si>
  <si>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</si>
  <si>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</si>
  <si>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</si>
  <si>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</si>
  <si>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</si>
  <si>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</si>
  <si>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</si>
  <si>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</si>
  <si>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</si>
  <si>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</si>
  <si>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</si>
  <si>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</si>
  <si>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</si>
  <si>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</si>
  <si>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</si>
  <si>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</si>
  <si>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</si>
  <si>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</si>
  <si>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</si>
  <si>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</si>
  <si>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</si>
  <si>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</si>
  <si>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</si>
  <si>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</si>
  <si>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</si>
  <si>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</si>
  <si>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</si>
  <si>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</si>
  <si>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</si>
  <si>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</si>
  <si>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</si>
  <si>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</si>
  <si>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</si>
  <si>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</si>
  <si>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</si>
  <si>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</si>
  <si>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</si>
  <si>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</si>
  <si>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</si>
  <si>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</si>
  <si>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</si>
  <si>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</si>
  <si>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</si>
  <si>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</si>
  <si>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</si>
  <si>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</si>
  <si>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</si>
  <si>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</si>
  <si>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</si>
  <si>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</si>
  <si>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</si>
  <si>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</si>
  <si>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</si>
  <si>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</si>
  <si>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</si>
  <si>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</si>
  <si>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</si>
  <si>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</si>
  <si>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</si>
  <si>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</si>
  <si>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</si>
  <si>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</si>
  <si>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</si>
  <si>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</si>
  <si>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</si>
  <si>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</si>
  <si>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</si>
  <si>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</si>
  <si>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</si>
  <si>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</si>
  <si>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</si>
  <si>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</si>
  <si>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</si>
  <si>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</si>
  <si>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</si>
  <si>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</si>
  <si>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</si>
  <si>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</si>
  <si>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</si>
  <si>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</si>
  <si>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</si>
  <si>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</si>
  <si>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</si>
  <si>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</si>
  <si>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</si>
  <si>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</si>
  <si>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</si>
  <si>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</si>
  <si>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</si>
  <si>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</si>
  <si>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</si>
  <si>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</si>
  <si>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</si>
  <si>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</si>
  <si>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</si>
  <si>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</si>
  <si>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</si>
  <si>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</si>
  <si>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</si>
  <si>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</si>
  <si>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</si>
  <si>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</si>
  <si>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</si>
  <si>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</si>
  <si>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</si>
  <si>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</si>
  <si>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</si>
  <si>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</si>
  <si>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</si>
  <si>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</si>
  <si>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</si>
  <si>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</si>
  <si>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</si>
  <si>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</si>
  <si>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</si>
  <si>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</si>
  <si>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</si>
  <si>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</si>
  <si>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</si>
  <si>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</si>
  <si>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</si>
  <si>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</si>
  <si>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</si>
  <si>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</si>
  <si>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</si>
  <si>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</si>
  <si>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</si>
  <si>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</si>
  <si>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</si>
  <si>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</si>
  <si>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</si>
  <si>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</si>
  <si>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</si>
  <si>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</si>
  <si>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</si>
  <si>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</si>
  <si>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</si>
  <si>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</si>
  <si>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</si>
  <si>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</si>
  <si>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</si>
  <si>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</si>
  <si>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</si>
  <si>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</si>
  <si>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</si>
  <si>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</si>
  <si>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</si>
  <si>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</si>
  <si>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</si>
  <si>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</si>
  <si>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</si>
  <si>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</si>
  <si>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</si>
  <si>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</si>
  <si>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</si>
  <si>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</si>
  <si>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</si>
  <si>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</si>
  <si>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</si>
  <si>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</si>
  <si>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</si>
  <si>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</si>
  <si>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</si>
  <si>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</si>
  <si>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</si>
  <si>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</si>
  <si>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</si>
  <si>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</si>
  <si>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</si>
  <si>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</si>
  <si>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</si>
  <si>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</si>
  <si>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</si>
  <si>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</si>
  <si>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</si>
  <si>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</si>
  <si>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</si>
  <si>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</si>
  <si>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</si>
  <si>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</si>
  <si>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</si>
  <si>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</si>
  <si>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</si>
  <si>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</si>
  <si>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</si>
  <si>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</si>
  <si>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</si>
  <si>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</si>
  <si>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</si>
  <si>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</si>
  <si>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</si>
  <si>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</si>
  <si>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</si>
  <si>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</si>
  <si>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</si>
  <si>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</si>
  <si>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</si>
  <si>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</si>
  <si>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</si>
  <si>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</si>
  <si>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</si>
  <si>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</si>
  <si>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</si>
  <si>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</si>
  <si>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</si>
  <si>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</si>
  <si>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</si>
  <si>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</si>
  <si>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</si>
  <si>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</si>
  <si>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</si>
  <si>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</si>
  <si>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</si>
  <si>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</si>
  <si>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</si>
  <si>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</si>
  <si>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</si>
  <si>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</si>
  <si>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</si>
  <si>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</si>
  <si>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</si>
  <si>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</si>
  <si>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</si>
  <si>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</si>
  <si>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</si>
  <si>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</si>
  <si>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</si>
  <si>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</si>
  <si>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</si>
  <si>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</si>
  <si>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</si>
  <si>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</si>
  <si>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</si>
  <si>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</si>
  <si>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</si>
  <si>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</si>
  <si>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</si>
  <si>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</si>
  <si>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</si>
  <si>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</si>
  <si>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</si>
  <si>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</si>
  <si>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</si>
  <si>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</si>
  <si>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</si>
  <si>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</si>
  <si>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</si>
  <si>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</si>
  <si>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</si>
  <si>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</si>
  <si>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</si>
  <si>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</si>
  <si>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</si>
  <si>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</si>
  <si>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</si>
  <si>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</si>
  <si>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</si>
  <si>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</si>
  <si>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</si>
  <si>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</si>
  <si>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</si>
  <si>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</si>
  <si>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</si>
  <si>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</si>
  <si>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</si>
  <si>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</si>
  <si>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</si>
  <si>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</si>
  <si>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</si>
  <si>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</si>
  <si>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</si>
  <si>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</si>
  <si>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</si>
  <si>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</si>
  <si>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</si>
  <si>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</si>
  <si>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</si>
  <si>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</si>
  <si>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</si>
  <si>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</si>
  <si>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</si>
  <si>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</si>
  <si>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</si>
  <si>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</si>
  <si>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</si>
  <si>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</si>
  <si>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</si>
  <si>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</si>
  <si>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</si>
  <si>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</si>
  <si>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</si>
  <si>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</si>
  <si>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</si>
  <si>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</si>
  <si>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</si>
  <si>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</si>
  <si>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</si>
  <si>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</si>
  <si>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</si>
  <si>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</si>
  <si>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</si>
  <si>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</si>
  <si>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</si>
  <si>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</si>
  <si>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</si>
  <si>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</si>
  <si>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</si>
  <si>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</si>
  <si>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</si>
  <si>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</si>
  <si>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</si>
  <si>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</si>
  <si>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</si>
  <si>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</si>
  <si>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</si>
  <si>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</si>
  <si>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</si>
  <si>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</si>
  <si>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</si>
  <si>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</si>
  <si>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</si>
  <si>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</si>
  <si>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</si>
  <si>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</si>
  <si>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</si>
  <si>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</si>
  <si>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</si>
  <si>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</si>
  <si>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</si>
  <si>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</si>
  <si>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</si>
  <si>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</si>
  <si>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</si>
  <si>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</si>
  <si>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</si>
  <si>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</si>
  <si>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</si>
  <si>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</si>
  <si>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</si>
  <si>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</si>
  <si>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</si>
  <si>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</si>
  <si>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</si>
  <si>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</si>
  <si>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</si>
  <si>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</si>
  <si>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</si>
  <si>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</si>
  <si>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</si>
  <si>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</si>
  <si>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</si>
  <si>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</si>
  <si>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</si>
  <si>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</si>
  <si>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</si>
  <si>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</si>
  <si>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</si>
  <si>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</si>
  <si>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</si>
  <si>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</si>
  <si>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</si>
  <si>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</si>
  <si>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</si>
  <si>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</si>
  <si>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</si>
  <si>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</si>
  <si>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</si>
  <si>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</si>
  <si>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</si>
  <si>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</si>
  <si>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</si>
  <si>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</si>
  <si>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</si>
  <si>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</si>
  <si>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</si>
  <si>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</si>
  <si>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</si>
  <si>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</si>
  <si>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</si>
  <si>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</si>
  <si>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</si>
  <si>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</si>
  <si>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</si>
  <si>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</si>
  <si>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</si>
  <si>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</si>
  <si>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</si>
  <si>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</si>
  <si>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</si>
  <si>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</si>
  <si>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</si>
  <si>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</si>
  <si>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</si>
  <si>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</si>
  <si>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</si>
  <si>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</si>
  <si>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</si>
  <si>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</si>
  <si>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</si>
  <si>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</si>
  <si>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</si>
  <si>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</si>
  <si>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</si>
  <si>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</si>
  <si>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</si>
  <si>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</si>
  <si>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</si>
  <si>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</si>
  <si>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</si>
  <si>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</si>
  <si>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</si>
  <si>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</si>
  <si>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</si>
  <si>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</si>
  <si>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</si>
  <si>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</si>
  <si>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</si>
  <si>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</si>
  <si>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</si>
  <si>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</si>
  <si>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</si>
  <si>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</si>
  <si>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</si>
  <si>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</si>
  <si>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</si>
  <si>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</si>
  <si>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</si>
  <si>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</si>
  <si>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</si>
  <si>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</si>
  <si>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</si>
  <si>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</si>
  <si>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</si>
  <si>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</si>
  <si>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</si>
  <si>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</si>
  <si>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</si>
  <si>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</si>
  <si>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</si>
  <si>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</si>
  <si>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</si>
  <si>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</si>
  <si>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</si>
  <si>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</si>
  <si>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</si>
  <si>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</si>
  <si>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</si>
  <si>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</si>
  <si>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</si>
  <si>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</si>
  <si>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</si>
  <si>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</si>
  <si>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</si>
  <si>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</si>
  <si>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</si>
  <si>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</si>
  <si>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</si>
  <si>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</si>
  <si>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</si>
  <si>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</si>
  <si>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</si>
  <si>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</si>
  <si>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</si>
  <si>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</si>
  <si>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</si>
  <si>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</si>
  <si>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</si>
  <si>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</si>
  <si>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</si>
  <si>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</si>
  <si>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</si>
  <si>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</si>
  <si>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</si>
  <si>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</si>
  <si>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</si>
  <si>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</si>
  <si>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</si>
  <si>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</si>
  <si>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</si>
  <si>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</si>
  <si>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</si>
  <si>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</si>
  <si>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</si>
  <si>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</si>
  <si>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</si>
  <si>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</si>
  <si>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</si>
  <si>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</si>
  <si>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</si>
  <si>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</si>
  <si>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</si>
  <si>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</si>
  <si>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</si>
  <si>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</si>
  <si>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</si>
  <si>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</si>
  <si>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</si>
  <si>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</si>
  <si>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</si>
  <si>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</si>
  <si>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</si>
  <si>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</si>
  <si>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</si>
  <si>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</si>
  <si>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</si>
  <si>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</si>
  <si>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</si>
  <si>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</si>
  <si>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</si>
  <si>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</si>
  <si>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</si>
  <si>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</si>
  <si>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</si>
  <si>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</si>
  <si>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</si>
  <si>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</si>
  <si>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</si>
  <si>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</si>
  <si>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</si>
  <si>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</si>
  <si>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</si>
  <si>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</si>
  <si>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</si>
  <si>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</si>
  <si>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</si>
  <si>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</si>
  <si>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</si>
  <si>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</si>
  <si>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</si>
  <si>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</si>
  <si>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</si>
  <si>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</si>
  <si>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</si>
  <si>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</si>
  <si>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</si>
  <si>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</si>
  <si>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</si>
  <si>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</si>
  <si>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</si>
  <si>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</si>
  <si>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</si>
  <si>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</si>
  <si>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</si>
  <si>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</si>
  <si>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</si>
  <si>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</si>
  <si>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</si>
  <si>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</si>
  <si>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</si>
  <si>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</si>
  <si>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</si>
  <si>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</si>
  <si>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</si>
  <si>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</si>
  <si>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</si>
  <si>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</si>
  <si>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</si>
  <si>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</si>
  <si>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</si>
  <si>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</si>
  <si>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</si>
  <si>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</si>
  <si>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</si>
  <si>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</si>
  <si>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</si>
  <si>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</si>
  <si>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</si>
  <si>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</si>
  <si>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</si>
  <si>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</si>
  <si>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</si>
  <si>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</si>
  <si>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</si>
  <si>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</si>
  <si>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</si>
  <si>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</si>
  <si>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</si>
  <si>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</si>
  <si>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</si>
  <si>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</si>
  <si>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</si>
  <si>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</si>
  <si>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</si>
  <si>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</si>
  <si>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</si>
  <si>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</si>
  <si>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</si>
  <si>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</si>
  <si>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</si>
  <si>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</si>
  <si>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</si>
  <si>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</si>
  <si>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</si>
  <si>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</si>
  <si>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</si>
  <si>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</si>
  <si>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</si>
  <si>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</si>
  <si>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</si>
  <si>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</si>
  <si>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</si>
  <si>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</si>
  <si>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</si>
  <si>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</si>
  <si>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</si>
  <si>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</si>
  <si>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</si>
  <si>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</si>
  <si>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</si>
  <si>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</si>
  <si>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</si>
  <si>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</si>
  <si>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</si>
  <si>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</si>
  <si>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</si>
  <si>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</si>
  <si>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</si>
  <si>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</si>
  <si>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</si>
  <si>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</si>
  <si>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</si>
  <si>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</si>
  <si>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</si>
  <si>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</si>
  <si>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</si>
  <si>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</si>
  <si>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</si>
  <si>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</si>
  <si>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</si>
  <si>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</si>
  <si>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</si>
  <si>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</si>
  <si>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</si>
  <si>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</si>
  <si>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</si>
  <si>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</si>
  <si>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</si>
  <si>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</si>
  <si>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</si>
  <si>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</si>
  <si>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</si>
  <si>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</si>
  <si>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</si>
  <si>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</si>
  <si>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</si>
  <si>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</si>
  <si>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</si>
  <si>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</si>
  <si>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</si>
  <si>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</si>
  <si>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</si>
  <si>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</si>
  <si>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</si>
  <si>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</si>
  <si>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</si>
  <si>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</si>
  <si>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</si>
  <si>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</si>
  <si>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</si>
  <si>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</si>
  <si>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</si>
  <si>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</si>
  <si>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</si>
  <si>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</si>
  <si>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</si>
  <si>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</si>
  <si>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</si>
  <si>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</si>
  <si>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</si>
  <si>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</si>
  <si>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</si>
  <si>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</si>
  <si>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</si>
  <si>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</si>
  <si>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</si>
  <si>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</si>
  <si>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</si>
  <si>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</si>
  <si>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</si>
  <si>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</si>
  <si>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</si>
  <si>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</si>
  <si>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</si>
  <si>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</si>
  <si>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</si>
  <si>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</si>
  <si>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</si>
  <si>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</si>
  <si>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</si>
  <si>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</si>
  <si>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</si>
  <si>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</si>
  <si>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</si>
  <si>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</si>
  <si>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</si>
  <si>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</si>
  <si>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</si>
  <si>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</si>
  <si>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</si>
  <si>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</si>
  <si>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</si>
  <si>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</si>
  <si>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</si>
  <si>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</si>
  <si>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</si>
  <si>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</si>
  <si>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</si>
  <si>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</si>
  <si>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</si>
  <si>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</si>
  <si>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</si>
  <si>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</si>
  <si>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</si>
  <si>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</si>
  <si>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</si>
  <si>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</si>
  <si>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</si>
  <si>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</si>
  <si>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</si>
  <si>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</si>
  <si>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</si>
  <si>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</si>
  <si>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</si>
  <si>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</si>
  <si>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</si>
  <si>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</si>
  <si>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</si>
  <si>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</si>
  <si>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</si>
  <si>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</si>
  <si>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</si>
  <si>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</si>
  <si>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</si>
  <si>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</si>
  <si>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</si>
  <si>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</si>
  <si>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</si>
  <si>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</si>
  <si>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</si>
  <si>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</si>
  <si>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</si>
  <si>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</si>
  <si>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</si>
  <si>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</si>
  <si>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</si>
  <si>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</si>
  <si>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</si>
  <si>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</si>
  <si>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</si>
  <si>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</si>
  <si>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</si>
  <si>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</si>
  <si>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</si>
  <si>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</si>
  <si>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</si>
  <si>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</si>
  <si>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</si>
  <si>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</si>
  <si>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</si>
  <si>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</si>
  <si>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</si>
  <si>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</si>
  <si>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</si>
  <si>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</si>
  <si>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</si>
  <si>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</si>
  <si>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</si>
  <si>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</si>
  <si>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</si>
  <si>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</si>
  <si>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</si>
  <si>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</si>
  <si>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</si>
  <si>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</si>
  <si>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</si>
  <si>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</si>
  <si>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</si>
  <si>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</si>
  <si>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</si>
  <si>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</si>
  <si>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</si>
  <si>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</si>
  <si>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</si>
  <si>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</si>
  <si>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</si>
  <si>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</si>
  <si>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</si>
  <si>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</si>
  <si>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</si>
  <si>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</si>
  <si>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</si>
  <si>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</si>
  <si>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</si>
  <si>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</si>
  <si>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</si>
  <si>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</si>
  <si>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</si>
  <si>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</si>
  <si>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</si>
  <si>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</si>
  <si>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</si>
  <si>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</si>
  <si>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</si>
  <si>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</si>
  <si>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</si>
  <si>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</si>
  <si>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</si>
  <si>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</si>
  <si>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</si>
  <si>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</si>
  <si>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</si>
  <si>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</si>
  <si>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</si>
  <si>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</si>
  <si>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</si>
  <si>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</si>
  <si>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</si>
  <si>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</si>
  <si>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</si>
  <si>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</si>
  <si>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</si>
  <si>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</si>
  <si>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</si>
  <si>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</si>
  <si>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</si>
  <si>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</si>
  <si>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</si>
  <si>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</si>
  <si>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</si>
  <si>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</si>
  <si>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</si>
  <si>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</si>
  <si>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</si>
  <si>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</si>
  <si>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</si>
  <si>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</si>
  <si>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</si>
  <si>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</si>
  <si>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</si>
  <si>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</si>
  <si>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</si>
  <si>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</si>
  <si>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</si>
  <si>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</si>
  <si>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</si>
  <si>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</si>
  <si>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</si>
  <si>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</si>
  <si>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</si>
  <si>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</si>
  <si>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</si>
  <si>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</si>
  <si>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</si>
  <si>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</si>
  <si>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</si>
  <si>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</si>
  <si>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</si>
  <si>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</si>
  <si>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</si>
  <si>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</si>
  <si>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</si>
  <si>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</si>
  <si>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</si>
  <si>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</si>
  <si>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</si>
  <si>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</si>
  <si>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</si>
  <si>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</si>
  <si>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</si>
  <si>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</si>
  <si>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</si>
  <si>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</si>
  <si>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</si>
  <si>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</si>
  <si>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</si>
  <si>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</si>
  <si>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</si>
  <si>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</si>
  <si>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</si>
  <si>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</si>
  <si>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</si>
  <si>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</si>
  <si>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</si>
  <si>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</si>
  <si>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</si>
  <si>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</si>
  <si>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</si>
  <si>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</si>
  <si>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</si>
  <si>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</si>
  <si>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</si>
  <si>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</si>
  <si>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</si>
  <si>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</si>
  <si>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</si>
  <si>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</si>
  <si>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</si>
  <si>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</si>
  <si>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</si>
  <si>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</si>
  <si>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</si>
  <si>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</si>
  <si>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</si>
  <si>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</si>
  <si>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</si>
  <si>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</si>
  <si>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</si>
  <si>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</si>
  <si>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</si>
  <si>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</si>
  <si>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</si>
  <si>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</si>
  <si>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</si>
  <si>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</si>
  <si>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</si>
  <si>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</si>
  <si>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</si>
  <si>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</si>
  <si>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</si>
  <si>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</si>
  <si>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</si>
  <si>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</si>
  <si>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</si>
  <si>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</si>
  <si>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</si>
  <si>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</si>
  <si>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</si>
  <si>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</si>
  <si>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</si>
  <si>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</si>
  <si>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</si>
  <si>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</si>
  <si>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</si>
  <si>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</si>
  <si>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</si>
  <si>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</si>
  <si>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</si>
  <si>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</si>
  <si>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</si>
  <si>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</si>
  <si>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</si>
  <si>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</si>
  <si>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</si>
  <si>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</si>
  <si>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</si>
  <si>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</si>
  <si>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</si>
  <si>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</si>
  <si>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</si>
  <si>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</si>
  <si>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</si>
  <si>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</si>
  <si>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</si>
  <si>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</si>
  <si>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</si>
  <si>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</si>
  <si>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</si>
  <si>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</si>
  <si>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</si>
  <si>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</si>
  <si>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</si>
  <si>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</si>
  <si>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</si>
  <si>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</si>
  <si>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</si>
  <si>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</si>
  <si>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</si>
  <si>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</si>
  <si>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</si>
  <si>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</si>
  <si>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</si>
  <si>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</si>
  <si>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</si>
  <si>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</si>
  <si>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</si>
  <si>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</si>
  <si>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</si>
  <si>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</si>
  <si>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</si>
  <si>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</si>
  <si>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</si>
  <si>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</si>
  <si>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</si>
  <si>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</si>
  <si>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</si>
  <si>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</si>
  <si>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</si>
  <si>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</si>
  <si>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</si>
  <si>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</si>
  <si>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</si>
  <si>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</si>
  <si>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</si>
  <si>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</si>
  <si>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</si>
  <si>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</si>
  <si>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</si>
  <si>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</si>
  <si>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</si>
  <si>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</si>
  <si>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</si>
  <si>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</si>
  <si>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</si>
  <si>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</si>
  <si>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</si>
  <si>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</si>
  <si>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</si>
  <si>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</si>
  <si>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</si>
  <si>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</si>
  <si>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</si>
  <si>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</si>
  <si>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</si>
  <si>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</si>
  <si>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</si>
  <si>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</si>
  <si>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</si>
  <si>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</si>
  <si>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</si>
  <si>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</si>
  <si>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</si>
  <si>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</si>
  <si>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</si>
  <si>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</si>
  <si>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</si>
  <si>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</si>
  <si>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</si>
  <si>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</si>
  <si>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</si>
  <si>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</si>
  <si>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</si>
  <si>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</si>
  <si>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</si>
  <si>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</si>
  <si>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</si>
  <si>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</si>
  <si>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</si>
  <si>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</si>
  <si>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</si>
  <si>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</si>
  <si>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</si>
  <si>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</si>
  <si>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</si>
  <si>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</si>
  <si>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</si>
  <si>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</si>
  <si>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</si>
  <si>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</si>
  <si>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</si>
  <si>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</si>
  <si>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</si>
  <si>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</si>
  <si>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</si>
  <si>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</si>
  <si>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</si>
  <si>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</si>
  <si>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</si>
  <si>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</si>
  <si>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</si>
  <si>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</si>
  <si>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</si>
  <si>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</si>
  <si>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</si>
  <si>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</si>
  <si>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</si>
  <si>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</si>
  <si>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</si>
  <si>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</si>
  <si>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</si>
  <si>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</si>
  <si>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</si>
  <si>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</si>
  <si>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</si>
  <si>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</si>
  <si>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</si>
  <si>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</si>
  <si>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</si>
  <si>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</si>
  <si>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</si>
  <si>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</si>
  <si>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</si>
  <si>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</si>
  <si>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</si>
  <si>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</si>
  <si>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</si>
  <si>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</si>
  <si>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</si>
  <si>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</si>
  <si>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</si>
  <si>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</si>
  <si>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</si>
  <si>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</si>
  <si>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</si>
  <si>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</si>
  <si>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</si>
  <si>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</si>
  <si>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</si>
  <si>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</si>
  <si>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</si>
  <si>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</si>
  <si>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</si>
  <si>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</si>
  <si>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</si>
  <si>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</si>
  <si>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</si>
  <si>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</si>
  <si>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</si>
  <si>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</si>
  <si>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</si>
  <si>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</si>
  <si>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</si>
  <si>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</si>
  <si>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</si>
  <si>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</si>
  <si>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</si>
  <si>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</si>
  <si>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</si>
  <si>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</si>
  <si>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</si>
  <si>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</si>
  <si>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</si>
  <si>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</si>
  <si>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</si>
  <si>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</si>
  <si>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</si>
  <si>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</si>
  <si>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</si>
  <si>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</si>
  <si>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</si>
  <si>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</si>
  <si>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</si>
  <si>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</si>
  <si>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</si>
  <si>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</si>
  <si>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</si>
  <si>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</si>
  <si>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</si>
  <si>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</si>
  <si>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</si>
  <si>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</si>
  <si>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</si>
  <si>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</si>
  <si>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</si>
  <si>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</si>
  <si>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</si>
  <si>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</si>
  <si>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</si>
  <si>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</si>
  <si>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</si>
  <si>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</si>
  <si>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</si>
  <si>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</si>
  <si>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</si>
  <si>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</si>
  <si>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</si>
  <si>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</si>
  <si>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</si>
  <si>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</si>
  <si>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</si>
  <si>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</si>
  <si>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</si>
  <si>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</si>
  <si>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</si>
  <si>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</si>
  <si>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</si>
  <si>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</si>
  <si>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</si>
  <si>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</si>
  <si>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</si>
  <si>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</si>
  <si>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</si>
  <si>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</si>
  <si>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</si>
  <si>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</si>
  <si>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</si>
  <si>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</si>
  <si>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</si>
  <si>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</si>
  <si>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</si>
  <si>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</si>
  <si>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</si>
  <si>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</si>
  <si>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</si>
  <si>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</si>
  <si>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</si>
  <si>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</si>
  <si>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</si>
  <si>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</si>
  <si>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</si>
  <si>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</si>
  <si>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</si>
  <si>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</si>
  <si>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</si>
  <si>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</si>
  <si>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</si>
  <si>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</si>
  <si>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</si>
  <si>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</si>
  <si>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</si>
  <si>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</si>
  <si>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</si>
  <si>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</si>
  <si>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</si>
  <si>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</si>
  <si>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</si>
  <si>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</si>
  <si>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</si>
  <si>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</si>
  <si>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</si>
  <si>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</si>
  <si>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</si>
  <si>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</si>
  <si>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</si>
  <si>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</si>
  <si>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</si>
  <si>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</si>
  <si>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</si>
  <si>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</si>
  <si>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</si>
  <si>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</si>
  <si>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</si>
  <si>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</si>
  <si>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</si>
  <si>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</si>
  <si>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</si>
  <si>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</si>
  <si>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</si>
  <si>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</si>
  <si>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</si>
  <si>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</si>
  <si>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</si>
  <si>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</si>
  <si>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</si>
  <si>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</si>
  <si>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</si>
  <si>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</si>
  <si>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</si>
  <si>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</si>
  <si>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</si>
  <si>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</si>
  <si>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</si>
  <si>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</si>
  <si>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</si>
  <si>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</si>
  <si>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</si>
  <si>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</si>
  <si>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</si>
  <si>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</si>
  <si>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</si>
  <si>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</si>
  <si>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</si>
  <si>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</si>
  <si>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</si>
  <si>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</si>
  <si>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</si>
  <si>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</si>
  <si>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</si>
  <si>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</si>
  <si>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</si>
  <si>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</si>
  <si>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</si>
  <si>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</si>
  <si>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</si>
  <si>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</si>
  <si>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</si>
  <si>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</si>
  <si>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</si>
  <si>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</si>
  <si>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</si>
  <si>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</si>
  <si>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</si>
  <si>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</si>
  <si>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</si>
  <si>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</si>
  <si>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</si>
  <si>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</si>
  <si>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</si>
  <si>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</si>
  <si>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</si>
  <si>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</si>
  <si>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</si>
  <si>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</si>
  <si>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</si>
  <si>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</si>
  <si>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</si>
  <si>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</si>
  <si>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</si>
  <si>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</si>
  <si>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</si>
  <si>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</si>
  <si>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</si>
  <si>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</si>
  <si>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</si>
  <si>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</si>
  <si>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</si>
  <si>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</si>
  <si>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</si>
  <si>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</si>
  <si>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</si>
  <si>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</si>
  <si>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</si>
  <si>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</si>
  <si>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</si>
  <si>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</si>
  <si>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</si>
  <si>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</si>
  <si>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</si>
  <si>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</si>
  <si>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</si>
  <si>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</si>
  <si>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</si>
  <si>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</si>
  <si>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</si>
  <si>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</si>
  <si>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</si>
  <si>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</si>
  <si>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</si>
  <si>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</si>
  <si>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</si>
  <si>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</si>
  <si>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</si>
  <si>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</si>
  <si>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</si>
  <si>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</si>
  <si>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</si>
  <si>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</si>
  <si>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</si>
  <si>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</si>
  <si>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</si>
  <si>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</si>
  <si>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</si>
  <si>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</si>
  <si>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</si>
  <si>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</si>
  <si>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</si>
  <si>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</si>
  <si>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</si>
  <si>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</si>
  <si>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</si>
  <si>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</si>
  <si>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</si>
  <si>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</si>
  <si>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</si>
  <si>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</si>
  <si>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</si>
  <si>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</si>
  <si>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</si>
  <si>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</si>
  <si>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</si>
  <si>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</si>
  <si>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</si>
  <si>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</si>
  <si>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</si>
  <si>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</si>
  <si>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</si>
  <si>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</si>
  <si>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</si>
  <si>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</si>
  <si>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</si>
  <si>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</si>
  <si>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</si>
  <si>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</si>
  <si>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</si>
  <si>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</si>
  <si>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</si>
  <si>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</si>
  <si>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</si>
  <si>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</si>
  <si>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</si>
  <si>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</si>
  <si>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</si>
  <si>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</si>
  <si>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</si>
  <si>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</si>
  <si>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</si>
  <si>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</si>
  <si>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</si>
  <si>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</si>
  <si>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</si>
  <si>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</si>
  <si>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</si>
  <si>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</si>
  <si>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</si>
  <si>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</si>
  <si>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</si>
  <si>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</si>
  <si>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</si>
  <si>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</si>
  <si>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</si>
  <si>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</si>
  <si>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</si>
  <si>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</si>
  <si>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</si>
  <si>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</si>
  <si>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</si>
  <si>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</si>
  <si>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</si>
  <si>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</si>
  <si>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</si>
  <si>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</si>
  <si>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</si>
  <si>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</si>
  <si>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</si>
  <si>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</si>
  <si>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</si>
  <si>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</si>
  <si>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</si>
  <si>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</si>
  <si>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</si>
  <si>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</si>
  <si>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</si>
  <si>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</si>
  <si>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</si>
  <si>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</si>
  <si>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</si>
  <si>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</si>
  <si>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</si>
  <si>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</si>
  <si>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</si>
  <si>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</si>
  <si>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</si>
  <si>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</si>
  <si>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</si>
  <si>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</si>
  <si>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</si>
  <si>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</si>
  <si>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</si>
  <si>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</si>
  <si>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</si>
  <si>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</si>
  <si>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</si>
  <si>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</si>
  <si>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</si>
  <si>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</si>
  <si>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</si>
  <si>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</si>
  <si>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</si>
  <si>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</si>
  <si>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</si>
  <si>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</si>
  <si>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</si>
  <si>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</si>
  <si>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</si>
  <si>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</si>
  <si>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</si>
  <si>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</si>
  <si>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</si>
  <si>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</si>
  <si>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</si>
  <si>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</si>
  <si>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</si>
  <si>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</si>
  <si>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</si>
  <si>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</si>
  <si>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</si>
  <si>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</si>
  <si>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</si>
  <si>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</si>
  <si>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</si>
  <si>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</si>
  <si>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</si>
  <si>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</si>
  <si>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</si>
  <si>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</si>
  <si>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</si>
  <si>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</si>
  <si>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</si>
  <si>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</si>
  <si>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</si>
  <si>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</si>
  <si>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</si>
  <si>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</si>
  <si>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</si>
  <si>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</si>
  <si>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</si>
  <si>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</si>
  <si>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</si>
  <si>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</si>
  <si>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</si>
  <si>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</si>
  <si>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</si>
  <si>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</si>
  <si>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</si>
  <si>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</si>
  <si>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</si>
  <si>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</si>
  <si>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</si>
  <si>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</si>
  <si>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</si>
  <si>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</si>
  <si>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</si>
  <si>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</si>
  <si>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</si>
  <si>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</si>
  <si>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</si>
  <si>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</si>
  <si>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</si>
  <si>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</si>
  <si>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</si>
  <si>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</si>
  <si>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</si>
  <si>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</si>
  <si>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</si>
  <si>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</si>
  <si>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</si>
  <si>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</si>
  <si>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</si>
  <si>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</si>
  <si>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</si>
  <si>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</si>
  <si>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</si>
  <si>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</si>
  <si>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</si>
  <si>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</si>
  <si>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</si>
  <si>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</si>
  <si>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</si>
  <si>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</si>
  <si>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</si>
  <si>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</si>
  <si>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</si>
  <si>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</si>
  <si>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</si>
  <si>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</si>
  <si>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</si>
  <si>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</si>
  <si>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</si>
  <si>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</si>
  <si>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</si>
  <si>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</si>
  <si>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</si>
  <si>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</si>
  <si>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</si>
  <si>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</si>
  <si>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</si>
  <si>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</si>
  <si>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</si>
  <si>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</si>
  <si>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</si>
  <si>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</si>
  <si>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</si>
  <si>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</si>
  <si>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</si>
  <si>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</si>
  <si>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</si>
  <si>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</si>
  <si>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</si>
  <si>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</si>
  <si>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</si>
  <si>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</si>
  <si>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</si>
  <si>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</si>
  <si>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</si>
  <si>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</si>
  <si>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</si>
  <si>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</si>
  <si>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</si>
  <si>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</si>
  <si>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</si>
  <si>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</si>
  <si>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</si>
  <si>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</si>
  <si>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</si>
  <si>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</si>
  <si>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</si>
  <si>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</si>
  <si>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blurb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</si>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</sst>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3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2" applyNumberFormat="1" applyFont="1" applyAlignment="1">
      <alignment horizontal="center"/>
    </xf>
    <xf numFmtId="1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 applyAlignment="1">
      <alignment horizontal="center"/>
    </xf>
    <xf numFmtId="0" fontId="0" fillId="0" borderId="0" xfId="0" applyFont="1"/>
    <xf numFmtId="0" fontId="1" fillId="0" borderId="0" xfId="0" applyFont="1"/>
    <xf numFmtId="173" fontId="3" fillId="0" borderId="0" xfId="0" applyNumberFormat="1" applyFont="1"/>
    <xf numFmtId="173" fontId="0" fillId="0" borderId="0" xfId="0" applyNumberFormat="1"/>
    <xf numFmtId="173" fontId="0" fillId="0" borderId="0" xfId="0" applyNumberFormat="1" applyAlignment="1">
      <alignment horizontal="left"/>
    </xf>
    <xf numFmtId="0" fontId="1" fillId="0" borderId="1" xfId="0" applyFont="1" applyBorder="1"/>
    <xf numFmtId="0" fontId="0" fillId="0" borderId="1" xfId="0" applyBorder="1"/>
    <xf numFmtId="9" fontId="0" fillId="0" borderId="1" xfId="2" applyFont="1" applyBorder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B76363"/>
      <color rgb="FFB73E3C"/>
      <color rgb="FFB7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CA-3146-852C-5559587864D5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CA-3146-852C-5559587864D5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CA-3146-852C-5559587864D5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CA-3146-852C-555958786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7208223"/>
        <c:axId val="1797224415"/>
      </c:barChart>
      <c:catAx>
        <c:axId val="179720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224415"/>
        <c:crosses val="autoZero"/>
        <c:auto val="1"/>
        <c:lblAlgn val="ctr"/>
        <c:lblOffset val="100"/>
        <c:noMultiLvlLbl val="0"/>
      </c:catAx>
      <c:valAx>
        <c:axId val="179722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20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7-9249-94B3-AAF4C1E9AEC4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27-9249-94B3-AAF4C1E9AEC4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27-9249-94B3-AAF4C1E9AEC4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27-9249-94B3-AAF4C1E9A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6943151"/>
        <c:axId val="1797167823"/>
      </c:barChart>
      <c:catAx>
        <c:axId val="179694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167823"/>
        <c:crosses val="autoZero"/>
        <c:auto val="1"/>
        <c:lblAlgn val="ctr"/>
        <c:lblOffset val="100"/>
        <c:noMultiLvlLbl val="0"/>
      </c:catAx>
      <c:valAx>
        <c:axId val="179716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94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57150</xdr:rowOff>
    </xdr:from>
    <xdr:to>
      <xdr:col>17</xdr:col>
      <xdr:colOff>508000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CFB4F5-E5DB-AC4A-AD0E-3CB5030B0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10</xdr:row>
      <xdr:rowOff>133350</xdr:rowOff>
    </xdr:from>
    <xdr:to>
      <xdr:col>18</xdr:col>
      <xdr:colOff>649816</xdr:colOff>
      <xdr:row>39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02821A-7AEC-2944-901B-A758E9A48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Fisher" refreshedDate="44176.527446296299" createdVersion="6" refreshedVersion="6" minRefreshableVersion="3" recordCount="4114" xr:uid="{B8E88A2D-0F30-E846-92CB-0C3EA8D7239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Fisher" refreshedDate="44176.542683912034" createdVersion="6" refreshedVersion="6" minRefreshableVersion="3" recordCount="4114" xr:uid="{19AF45E3-7049-F248-8AFE-97087F23CEC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3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73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x v="1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x v="2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x v="3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x v="4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x v="5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x v="6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x v="7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x v="8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x v="9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x v="10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x v="11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x v="12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x v="13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x v="14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x v="15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x v="16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x v="17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x v="18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x v="19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x v="20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x v="21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x v="22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x v="23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x v="24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x v="25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x v="26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x v="27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x v="28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x v="29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x v="30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x v="31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x v="32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x v="33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x v="34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x v="35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x v="36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x v="37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x v="38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x v="39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x v="40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x v="41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x v="42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x v="43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x v="44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x v="45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x v="46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x v="47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x v="48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x v="49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x v="50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x v="51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x v="52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x v="53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x v="54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x v="55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x v="56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x v="57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x v="58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x v="59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x v="60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x v="61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x v="62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x v="63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x v="64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x v="65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x v="66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x v="67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x v="68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x v="69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x v="70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x v="71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x v="72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x v="73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x v="74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x v="75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x v="76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x v="77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x v="78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x v="79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x v="80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x v="81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x v="82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x v="83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x v="84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x v="85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x v="86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x v="87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x v="88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x v="89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x v="90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x v="91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x v="92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x v="93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x v="94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x v="95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x v="96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x v="97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x v="98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x v="99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x v="100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x v="101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x v="102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x v="103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x v="104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x v="105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x v="106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x v="107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x v="108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x v="109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x v="110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x v="111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x v="112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x v="113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x v="114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x v="115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x v="116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x v="117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x v="118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x v="119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x v="120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x v="121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x v="122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x v="123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x v="124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x v="125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x v="126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x v="127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x v="128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x v="129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x v="130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x v="131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x v="132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x v="133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x v="134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x v="135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x v="121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x v="136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x v="137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x v="138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x v="139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x v="140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x v="141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x v="142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x v="143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x v="144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x v="145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x v="146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x v="147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x v="148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x v="149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x v="150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x v="151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x v="152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x v="153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x v="154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x v="155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x v="156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x v="157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x v="158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x v="159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x v="160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x v="161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x v="162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x v="163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x v="164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x v="165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x v="166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x v="167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x v="168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x v="169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x v="170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x v="171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x v="172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x v="173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x v="174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x v="175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x v="176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x v="177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x v="178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x v="179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x v="180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x v="181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x v="182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x v="183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x v="184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x v="185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x v="186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x v="187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x v="188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x v="189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x v="190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x v="191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x v="192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x v="193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x v="194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x v="195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x v="196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x v="197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x v="198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x v="199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x v="200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x v="201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x v="202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x v="203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x v="204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x v="205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x v="206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x v="207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x v="208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x v="209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x v="210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x v="211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x v="212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x v="213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x v="214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x v="215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x v="216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x v="217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x v="218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x v="219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x v="220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x v="221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x v="222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x v="223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x v="224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x v="225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x v="226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x v="227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x v="228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x v="229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x v="230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x v="231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x v="232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x v="233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x v="234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x v="235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x v="236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x v="237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x v="238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x v="239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x v="240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x v="241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x v="242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x v="243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x v="24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x v="245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x v="246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x v="247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x v="248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x v="249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x v="250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x v="251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x v="252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x v="253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x v="254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x v="255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x v="256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x v="257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x v="258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x v="259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x v="260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x v="261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x v="262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x v="263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x v="264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x v="265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x v="266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x v="267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x v="268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x v="269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x v="270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x v="271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x v="272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x v="273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x v="274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x v="275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x v="276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x v="277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x v="278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x v="279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x v="280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x v="281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x v="282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x v="283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x v="284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x v="285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x v="286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x v="287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x v="288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x v="289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x v="290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x v="291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x v="292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x v="293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x v="294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x v="295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x v="296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x v="297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x v="298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x v="299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x v="300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x v="301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x v="302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x v="303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x v="304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x v="305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x v="306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x v="307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x v="308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x v="309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x v="310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x v="311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x v="312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x v="313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x v="314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x v="315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x v="316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x v="317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x v="318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x v="319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x v="320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x v="321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x v="322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x v="323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x v="324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x v="325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x v="326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x v="327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x v="328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x v="329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x v="330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x v="331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x v="332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x v="333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x v="334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x v="335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x v="336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x v="337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x v="338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x v="339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x v="340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x v="341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x v="342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x v="343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x v="344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x v="345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x v="346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x v="347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x v="348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x v="349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x v="350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x v="351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x v="352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x v="353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x v="354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x v="355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x v="356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x v="357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x v="358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x v="359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x v="360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x v="361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x v="362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x v="363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x v="364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x v="365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x v="366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x v="367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x v="368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x v="369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x v="370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x v="371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x v="372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x v="373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x v="374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x v="375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x v="376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x v="377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x v="378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x v="379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x v="380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x v="381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x v="382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x v="383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x v="384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x v="385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x v="386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x v="387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x v="388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x v="389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x v="390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x v="391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x v="392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x v="393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x v="394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x v="395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x v="396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x v="397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x v="398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x v="399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x v="400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x v="401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x v="402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x v="403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x v="404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x v="405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x v="406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x v="407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x v="408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x v="409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x v="410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x v="411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x v="412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x v="413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x v="414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x v="415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x v="416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x v="417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x v="418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x v="419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x v="420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x v="421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x v="422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x v="423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x v="424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x v="425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x v="426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x v="427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x v="428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x v="429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x v="430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x v="431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x v="432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x v="433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x v="434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x v="435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x v="436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x v="437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x v="438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x v="439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x v="440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x v="441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x v="442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x v="443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x v="444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x v="445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x v="446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x v="447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x v="448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x v="449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x v="450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x v="451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x v="452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x v="453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x v="454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x v="455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x v="456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x v="457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x v="458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x v="459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x v="460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x v="461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x v="462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x v="463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x v="464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x v="465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x v="466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x v="467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x v="468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x v="469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x v="470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x v="471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x v="472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x v="473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x v="474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x v="475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x v="476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x v="477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x v="478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x v="479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x v="480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x v="481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x v="482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x v="483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x v="484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x v="485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x v="486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x v="487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x v="488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x v="489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x v="490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x v="491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x v="492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x v="493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x v="494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x v="495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x v="496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x v="497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x v="498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x v="499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x v="500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x v="501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x v="502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x v="503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x v="504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x v="505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x v="506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x v="507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x v="508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x v="509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x v="510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x v="511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x v="512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x v="513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x v="514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x v="515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x v="516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x v="517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x v="518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x v="519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x v="520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x v="521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x v="522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x v="523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x v="524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x v="525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x v="526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x v="527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x v="528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x v="529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x v="530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x v="531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x v="532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x v="533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x v="534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x v="535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x v="536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x v="537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x v="538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x v="539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x v="540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x v="541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x v="542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x v="543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x v="544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x v="545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x v="546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x v="547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x v="548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x v="549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x v="550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x v="551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x v="552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x v="553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x v="554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x v="555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x v="556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x v="557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x v="558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x v="559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x v="560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x v="561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x v="562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x v="563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x v="564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x v="565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x v="566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x v="567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x v="568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x v="569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x v="570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x v="571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x v="572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x v="573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x v="574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x v="575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x v="576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x v="577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x v="578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x v="579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x v="580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x v="581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x v="582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x v="583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x v="584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x v="585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x v="586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x v="587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x v="588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x v="589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x v="590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x v="591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x v="592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x v="593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x v="594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x v="595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x v="596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x v="597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x v="598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x v="599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x v="600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x v="601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x v="602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x v="603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x v="604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x v="605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x v="606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x v="607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x v="608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x v="609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x v="610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x v="611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x v="612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x v="613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x v="614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x v="615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x v="616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x v="617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x v="618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x v="619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x v="620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x v="621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x v="622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x v="623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x v="624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x v="625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x v="626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x v="627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x v="628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x v="629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x v="630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x v="631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x v="632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x v="633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x v="634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x v="635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x v="636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x v="637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x v="638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x v="639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x v="640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x v="641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x v="642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x v="643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x v="644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x v="645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x v="646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x v="647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x v="648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x v="649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x v="650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x v="651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x v="652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x v="653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x v="654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x v="655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x v="656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x v="657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x v="658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x v="659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x v="660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x v="661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x v="662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x v="663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x v="664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x v="665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x v="666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x v="667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x v="668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x v="669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x v="670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x v="671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x v="672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x v="673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x v="674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x v="675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x v="676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x v="677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x v="678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x v="679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x v="680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x v="681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x v="682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x v="683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x v="684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x v="685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x v="686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x v="687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x v="688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x v="689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x v="690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x v="691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x v="692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x v="693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x v="694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x v="695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x v="696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x v="697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x v="698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x v="699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x v="700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x v="701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x v="702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x v="703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x v="704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x v="705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x v="706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x v="707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x v="708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x v="709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x v="710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x v="711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x v="712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x v="713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x v="714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x v="715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x v="716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x v="717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x v="718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x v="719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x v="720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x v="721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x v="722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x v="723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x v="724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x v="725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x v="726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x v="727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x v="728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x v="729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x v="730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x v="731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x v="732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x v="733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x v="734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x v="735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x v="736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x v="737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x v="738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x v="739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x v="740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x v="741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x v="742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x v="743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x v="744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x v="745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x v="746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x v="747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x v="748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x v="749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x v="750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x v="751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x v="752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x v="753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x v="754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x v="755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x v="756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x v="757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x v="758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x v="759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x v="760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x v="761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x v="762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x v="763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x v="764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x v="765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x v="766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x v="767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x v="768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x v="769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x v="770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x v="771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x v="772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x v="773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x v="774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x v="775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x v="776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x v="777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x v="778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x v="779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x v="780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x v="781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x v="782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x v="783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x v="784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x v="785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x v="786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x v="787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x v="788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x v="789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x v="790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x v="791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x v="792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x v="793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x v="794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x v="795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x v="796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x v="797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x v="798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x v="799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x v="800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x v="801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x v="802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x v="803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x v="804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x v="805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x v="806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x v="807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x v="808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x v="809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x v="810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x v="811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x v="812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x v="813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x v="814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x v="815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x v="816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x v="817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x v="818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x v="819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x v="820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x v="821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x v="822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x v="823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x v="824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x v="825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x v="826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x v="827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x v="828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x v="829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x v="830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x v="831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x v="832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x v="833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x v="834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x v="835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x v="836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x v="837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x v="838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x v="839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x v="840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x v="841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x v="842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x v="843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x v="844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x v="845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x v="846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x v="847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x v="848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x v="849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x v="850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x v="851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x v="852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x v="853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x v="854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x v="855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x v="856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x v="857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x v="858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x v="859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x v="860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x v="861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x v="862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x v="863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x v="864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x v="865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x v="866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x v="867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x v="868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x v="869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x v="870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x v="871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x v="872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x v="873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x v="874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x v="875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x v="876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x v="877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x v="878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x v="879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x v="880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x v="881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x v="882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x v="883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x v="884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x v="885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x v="886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x v="887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x v="888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x v="889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x v="890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x v="891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x v="892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x v="893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x v="894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x v="895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x v="896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x v="897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x v="898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x v="899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x v="900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x v="901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x v="902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x v="903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x v="904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x v="905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x v="906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x v="907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x v="908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x v="909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x v="910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x v="911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x v="912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x v="913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x v="914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x v="915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x v="916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x v="917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x v="918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x v="919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x v="920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x v="921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x v="922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x v="923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x v="924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x v="925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x v="926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x v="927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x v="928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x v="929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x v="930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x v="931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x v="932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x v="933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x v="934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x v="935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x v="936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x v="937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x v="938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x v="939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x v="940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x v="941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x v="942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x v="943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x v="944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x v="945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x v="946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x v="947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x v="948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x v="949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x v="950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x v="951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x v="952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x v="953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x v="954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x v="955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x v="956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x v="957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x v="958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x v="959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x v="960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x v="961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x v="962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x v="963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x v="964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x v="965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x v="966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x v="967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x v="968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x v="969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x v="970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x v="971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x v="972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x v="973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x v="974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x v="975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x v="976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x v="977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x v="978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x v="979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x v="980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x v="981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x v="982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x v="983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x v="984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x v="985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x v="986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x v="987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x v="988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x v="989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x v="990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x v="991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x v="992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x v="993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x v="994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x v="995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x v="996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x v="997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x v="998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x v="999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x v="1000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x v="1001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x v="1002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x v="1003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x v="1004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x v="1005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x v="1006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x v="1007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x v="1008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x v="1009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x v="1010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x v="1011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x v="1012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x v="1013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x v="1014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x v="1015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x v="1016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x v="1017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x v="1018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x v="1019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x v="1020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x v="1021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x v="1022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x v="1023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x v="1024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x v="1025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x v="1026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x v="1027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x v="1028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x v="1029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x v="1030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x v="1031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x v="1032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x v="1033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x v="1034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x v="1035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x v="1036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x v="1037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x v="1038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x v="1039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x v="1040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x v="1041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x v="1042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x v="1043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x v="1044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x v="1045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x v="1046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x v="1047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x v="1048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x v="1049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x v="1050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x v="1051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x v="1052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x v="1053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x v="1054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x v="1055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x v="1056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x v="1057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x v="1058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x v="1059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x v="1060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x v="1061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x v="1062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x v="1063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x v="1064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x v="1065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x v="1066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x v="1067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x v="1068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x v="1069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x v="1070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x v="1071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x v="1072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x v="1073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x v="1074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x v="1075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x v="1076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x v="1077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x v="1078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x v="1079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x v="1080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x v="1081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x v="1082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x v="1083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x v="1084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x v="1085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x v="1086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x v="1087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x v="1088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x v="1089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x v="1090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x v="1091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x v="1092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x v="1093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x v="1094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x v="1095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x v="1096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x v="1097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x v="1098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x v="1099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x v="1100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x v="1101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x v="1102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x v="1103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x v="1104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x v="1105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x v="1106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x v="1107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x v="1108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x v="1109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x v="1110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x v="1111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x v="1112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x v="1113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x v="1114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x v="1115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x v="1116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x v="1117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x v="1118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x v="1119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x v="1120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x v="1121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x v="1122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x v="1123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x v="1124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x v="1125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x v="1126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x v="1127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x v="1128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x v="1129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x v="1130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x v="1131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x v="1132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x v="1133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x v="1134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x v="1135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x v="1136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x v="1137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x v="1138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x v="1139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x v="1140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x v="1141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x v="1142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x v="1143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x v="1144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x v="1145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x v="1146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x v="1147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x v="1148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x v="1149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x v="1150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x v="1151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x v="1152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x v="1153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x v="1154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x v="1155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x v="1156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x v="1157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x v="1158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x v="1159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x v="1160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x v="1161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x v="1162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x v="1163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x v="1164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x v="1165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x v="1166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x v="1167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x v="1168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x v="1169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x v="1170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x v="1171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x v="1172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x v="1173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x v="1174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x v="1175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x v="1176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x v="1177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x v="1178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x v="1179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x v="1180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x v="1181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x v="1182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x v="1183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x v="1184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x v="1185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x v="1186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x v="1187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x v="1188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x v="1189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x v="1190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x v="1191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x v="1192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x v="1193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x v="1194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x v="1195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x v="1196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x v="1197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x v="1198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x v="1199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x v="1200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x v="120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x v="1202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x v="1203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x v="1204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x v="1205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x v="1206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x v="1207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x v="1208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x v="1209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x v="1210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x v="1211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x v="1212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x v="1213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x v="1214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x v="1215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x v="1216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x v="1217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x v="1218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x v="1219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x v="1220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x v="1221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x v="1222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x v="1223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x v="1224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x v="1225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x v="1226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x v="1227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x v="1228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x v="1229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x v="1230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x v="1231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x v="1232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x v="1233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x v="1234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x v="1235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x v="1236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x v="1237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x v="1238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x v="1239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x v="1240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x v="124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x v="1242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x v="1243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x v="1244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x v="1245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x v="1246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x v="1247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x v="1248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x v="1249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x v="1250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x v="1251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x v="1252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x v="1253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x v="1254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x v="1255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x v="1256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x v="1257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x v="1258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x v="1259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x v="1260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x v="1261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x v="1262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x v="1263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x v="1264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x v="1265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x v="1266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x v="1267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x v="1268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x v="1269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x v="1270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x v="1271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x v="1272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x v="1273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x v="1274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x v="1275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x v="1276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x v="1277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x v="1278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x v="1279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x v="1280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x v="1281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x v="1282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x v="1283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x v="1284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x v="1285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x v="1286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x v="1287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x v="1288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x v="1289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x v="1290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x v="1291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x v="1292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x v="1293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x v="1294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x v="1295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x v="1296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x v="1297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x v="1298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x v="1299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x v="1300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x v="1301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x v="1302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x v="1303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x v="1304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x v="1305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x v="1306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x v="1307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x v="1308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x v="1309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x v="1310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x v="1311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x v="1312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x v="664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x v="1313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x v="1314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x v="1315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x v="1316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x v="1317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x v="1318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x v="1319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x v="1320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x v="1321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x v="1322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x v="1323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x v="1324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x v="1325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x v="1326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x v="1327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x v="1328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x v="1329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x v="1330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x v="1331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x v="1332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x v="1333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x v="1334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x v="1335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x v="1336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x v="1337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x v="1338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x v="1339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x v="1340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x v="1341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x v="1342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x v="1343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x v="1344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x v="1345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x v="1346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x v="1347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x v="1348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x v="1349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x v="1350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x v="1351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x v="1352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x v="1353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x v="1354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x v="1355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x v="1356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x v="1357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x v="1358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x v="1359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x v="1360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x v="1361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x v="1362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x v="1363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x v="1364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x v="1365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x v="1366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x v="1367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x v="1368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x v="1369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x v="1370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x v="1371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x v="1372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x v="1373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x v="1374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x v="1375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x v="1376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x v="1377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x v="1378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x v="1379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x v="1380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x v="1381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x v="1382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x v="1383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x v="1384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x v="1385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x v="1386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x v="1387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x v="1388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x v="1389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x v="1390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x v="1391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x v="1392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x v="1393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x v="1394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x v="1395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x v="1396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x v="1397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x v="1398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x v="1399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x v="1400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x v="1401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x v="1402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x v="1403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x v="1404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x v="1405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x v="1406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x v="1407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x v="1408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x v="1409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x v="1410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x v="1411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x v="1412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x v="1413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x v="1414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x v="1415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x v="1416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x v="1417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x v="1418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x v="1419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x v="1420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x v="1421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x v="1422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x v="1423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x v="1424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x v="1425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x v="1426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x v="1427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x v="1428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x v="1429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x v="1430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x v="1431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x v="1432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x v="1433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x v="1434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x v="1435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x v="1436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x v="1437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x v="1438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x v="1439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x v="1440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x v="1441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x v="1442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x v="1443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x v="1444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x v="1445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x v="1446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x v="1447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x v="1448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x v="1449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x v="1450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x v="1451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x v="1452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x v="1453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x v="1454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x v="1455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x v="1456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x v="1457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x v="1458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x v="1459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x v="1460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x v="1461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x v="1462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x v="1463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x v="1464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x v="1465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x v="1466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x v="1467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x v="1468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x v="1469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x v="1470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x v="1471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x v="1472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x v="1473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x v="1474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x v="1475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x v="1476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x v="1477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x v="1478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x v="1479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x v="1480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x v="1481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x v="1482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x v="1483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x v="1484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x v="1485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x v="1486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x v="1487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x v="1488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x v="1489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x v="1490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x v="1491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x v="1492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x v="1493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x v="1494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x v="1495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x v="1496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x v="1497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x v="1498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x v="1499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x v="1500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x v="1501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x v="1502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x v="1503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x v="1504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x v="1505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x v="1506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x v="1507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x v="1508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x v="1509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x v="1510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x v="1511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x v="1512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x v="1513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x v="1514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x v="1515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x v="1516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x v="1517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x v="1518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x v="1519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x v="1520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x v="1521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x v="1522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x v="1523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x v="1524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x v="1525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x v="1526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x v="1527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x v="1528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x v="1529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x v="1530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x v="1531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x v="1532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x v="1533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x v="1534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x v="1535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x v="1536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x v="1537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x v="1538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x v="1539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x v="1540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x v="1541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x v="1542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x v="1543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x v="1544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x v="1545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x v="1546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x v="1547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x v="1548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x v="1549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x v="1550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x v="1551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x v="1552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x v="1553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x v="1554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x v="1555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x v="1556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x v="1557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x v="1558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x v="1559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x v="1560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x v="1561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x v="1562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x v="1563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x v="1564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x v="1565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x v="1566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x v="1567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x v="1568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x v="1569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x v="1570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x v="1571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x v="1572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x v="1573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x v="1574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x v="1575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x v="1576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x v="1577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x v="1578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x v="1579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x v="1580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x v="1581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x v="1582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x v="1583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x v="1584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x v="1585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x v="1586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x v="1587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x v="1588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x v="1589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x v="1590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x v="1591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x v="1592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x v="1593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x v="1594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x v="1595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x v="1596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x v="1597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x v="1598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x v="1599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x v="1600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x v="1601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x v="1602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x v="1603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x v="1604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x v="1605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x v="1606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x v="1607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x v="1608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x v="1609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x v="1610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x v="1611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x v="1612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x v="1613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x v="1614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x v="1615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x v="1616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x v="1617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x v="1618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x v="1619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x v="1620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x v="1621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x v="1622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x v="1623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x v="1624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x v="1625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x v="1626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x v="1627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x v="1628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x v="1629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x v="1630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x v="1631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x v="1632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x v="1633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x v="1634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x v="1635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x v="1636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x v="1637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x v="1638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x v="1639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x v="1640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x v="1641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x v="1642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x v="1643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x v="1644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x v="1645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x v="1646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x v="1647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x v="1648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x v="1649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x v="1650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x v="1651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x v="1652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x v="1653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x v="1654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x v="1655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x v="1656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x v="1657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x v="1658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x v="1659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x v="1660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x v="1661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x v="1662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x v="1663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x v="1664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x v="1665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x v="1666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x v="1667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x v="1668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x v="1669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x v="1670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x v="1671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x v="1672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x v="1673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x v="1674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x v="1675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x v="1676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x v="1677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x v="1678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x v="1679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x v="1680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x v="1681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x v="1682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x v="1683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x v="1684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x v="1685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x v="1686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x v="1687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x v="1688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x v="1689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x v="1690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x v="1691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x v="1692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x v="1693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x v="1694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x v="1695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x v="1696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x v="1697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x v="1698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x v="1699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x v="1700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x v="1701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x v="1702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x v="1703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x v="1704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x v="1705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x v="1706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x v="1707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x v="1708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x v="1709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x v="1710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x v="1711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x v="1712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x v="1713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x v="1714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x v="1715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x v="1716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x v="1717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x v="1718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x v="1719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x v="1720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x v="1721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x v="1722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x v="1723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x v="172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x v="1725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x v="1726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x v="1727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x v="1728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x v="1729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x v="1730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x v="1731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x v="1732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x v="1733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x v="1734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x v="1735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x v="1736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x v="1737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x v="1738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x v="1739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x v="1740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x v="1741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x v="1742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x v="1743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x v="1744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x v="1745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x v="1746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x v="1747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x v="1748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x v="1749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x v="1750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x v="1751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x v="1752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x v="1753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x v="1754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x v="1755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x v="1756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x v="1757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x v="1758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x v="1759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x v="1760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x v="1761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x v="1762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x v="1763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x v="1764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x v="1765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x v="1766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x v="1767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x v="1768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x v="1769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x v="1770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x v="1771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x v="1772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x v="1773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x v="1774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x v="1775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x v="1776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x v="1777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x v="1778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x v="1779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x v="1780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x v="1781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x v="1782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x v="1783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x v="1784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x v="1785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x v="1786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x v="1787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x v="1788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x v="1789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x v="1790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x v="1791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x v="1792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x v="1793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x v="1794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x v="1795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x v="1796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x v="1797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x v="1798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x v="1799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x v="1800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x v="1801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x v="1802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x v="1803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x v="1804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x v="1805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x v="1806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x v="1807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x v="1808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x v="1809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x v="1810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x v="1811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x v="1812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x v="1813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x v="1814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x v="1815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x v="1816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x v="1817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x v="1818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x v="1819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x v="1820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x v="1821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x v="1822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x v="1823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x v="1824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x v="1825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x v="1826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x v="1827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x v="1828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x v="1829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x v="1830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x v="1831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x v="1832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x v="1833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x v="1834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x v="1835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x v="1836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x v="1837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x v="1838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x v="1839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x v="1840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x v="1841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x v="1842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x v="1843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x v="1844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x v="1845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x v="1846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x v="1847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x v="1848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x v="1849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x v="1850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x v="1851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x v="1852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x v="1853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x v="1854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x v="1855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x v="1856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x v="1857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x v="1858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x v="1859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x v="1860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x v="1861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x v="1862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x v="1863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x v="1864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x v="1865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x v="1866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x v="1867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x v="1868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x v="1869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x v="1870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x v="1871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x v="1872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x v="1873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x v="1874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x v="1875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x v="1876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x v="1877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x v="1878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x v="1879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x v="1880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x v="1881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x v="1882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x v="1883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x v="1884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x v="1885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x v="1886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x v="1887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x v="1888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x v="1889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x v="1890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x v="1891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x v="1892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x v="1893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x v="1894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x v="1895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x v="1896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x v="1897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x v="1898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x v="1899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x v="1900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x v="1901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x v="1902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x v="1903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x v="1904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x v="1905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x v="1906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x v="1907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x v="1908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x v="1909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x v="1910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x v="1911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x v="1912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x v="1913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x v="1914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x v="1915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x v="1916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x v="1917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x v="1918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x v="1919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x v="1920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x v="1921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x v="1922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x v="1923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x v="1924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x v="1925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x v="1926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x v="1927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x v="1928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x v="1929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x v="1930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x v="1931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x v="1932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x v="1933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x v="1934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x v="1935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x v="1936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x v="1937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x v="1938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x v="1939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x v="1940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x v="1941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x v="1942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x v="1943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x v="1944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x v="1945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x v="1946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x v="1947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x v="1948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x v="1949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x v="1950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x v="1951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x v="1952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x v="1953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x v="1954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x v="1955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x v="1956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x v="1957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x v="1958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x v="1959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x v="1960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x v="1961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x v="1962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x v="1963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x v="1964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x v="1965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x v="1966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x v="1967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x v="1968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x v="1969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x v="1970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x v="1971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x v="1972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x v="1973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x v="1974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x v="1975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x v="1976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x v="1977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x v="1978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x v="1979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x v="1980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x v="1981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x v="1982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x v="1983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x v="1984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x v="1985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x v="1986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x v="1987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x v="1988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x v="1989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x v="1990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x v="1991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x v="1992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x v="1993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x v="1994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x v="1995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x v="1996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x v="1997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x v="1998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x v="1999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x v="2000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x v="2001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x v="2002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x v="2003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x v="2004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x v="2005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x v="2006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x v="2007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x v="2008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x v="2009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x v="2010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x v="2011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x v="2012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x v="2013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x v="2014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x v="2015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x v="2016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x v="2017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x v="2018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x v="2019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x v="2020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x v="2021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x v="2022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x v="2023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x v="2024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x v="2025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x v="2026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x v="2027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x v="2028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x v="2029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x v="2030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x v="2031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x v="2032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x v="2033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x v="2034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x v="2035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x v="2036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x v="2037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x v="2038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x v="2039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x v="2040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x v="2041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x v="2042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x v="2043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x v="2044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x v="2045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x v="2046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x v="2047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x v="2048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x v="2049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x v="2050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x v="2051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x v="2052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x v="2053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x v="2054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x v="2055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x v="2056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x v="2057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x v="2058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x v="2059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x v="2060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x v="2061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x v="2062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x v="2063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x v="2064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x v="2065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x v="2066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x v="2067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x v="2068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x v="2069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x v="2070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x v="2071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x v="2072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x v="2073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x v="2074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x v="2075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x v="2076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x v="2077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x v="2078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x v="2079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x v="2080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x v="2081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x v="2082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x v="2083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x v="2084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x v="2085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x v="2086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x v="2087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x v="2088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x v="2089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x v="2090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x v="2091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x v="2092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x v="2093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x v="2094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x v="2095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x v="2096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x v="2097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x v="2098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x v="2099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x v="2100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x v="2101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x v="2102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x v="2103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x v="2104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x v="2105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x v="2106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x v="2107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x v="2108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x v="2109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x v="2110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x v="2111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x v="2112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x v="2113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x v="2114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x v="2115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x v="2116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x v="2117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x v="2118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x v="2119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x v="2120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x v="2121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x v="2122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x v="2123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x v="2124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x v="2125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x v="2126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x v="2127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x v="2128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x v="2129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x v="2130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x v="2131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x v="2132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x v="2133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x v="2134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x v="2135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x v="2136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x v="2137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x v="2138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x v="2139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x v="2140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x v="2141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x v="2142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x v="2143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x v="2144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x v="2145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x v="2146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x v="2147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x v="2148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x v="2149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x v="2150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x v="2151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x v="2152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x v="2153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x v="2154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x v="2155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x v="2156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x v="2157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x v="2158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x v="2159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x v="2160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x v="2161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x v="2162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x v="2163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x v="2164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x v="2165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x v="2166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x v="2167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x v="2168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x v="2169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x v="2170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x v="2171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x v="2172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x v="2173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x v="2174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x v="2175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x v="2176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x v="2177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x v="2178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x v="2179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x v="2180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x v="2181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x v="2182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x v="2183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x v="2184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x v="2185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x v="2186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x v="2187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x v="2188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x v="2189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x v="2190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x v="2191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x v="2192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x v="2193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x v="2194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x v="2195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x v="2196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x v="2197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x v="2198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x v="2199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x v="2200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x v="2201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x v="2202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x v="2203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x v="2204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x v="2205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x v="2206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x v="2207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x v="2208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x v="2209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x v="2210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x v="2211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x v="2212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x v="2213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x v="2214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x v="2215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x v="2216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x v="2217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x v="2218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x v="2219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x v="2220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x v="2221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x v="2222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x v="2223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x v="2224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x v="2225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x v="2226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x v="2227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x v="2228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x v="2229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x v="2230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x v="2231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x v="2232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x v="2233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x v="2234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x v="2235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x v="2236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x v="2237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x v="2238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x v="2239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x v="2240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x v="2241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x v="2242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x v="2243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x v="2244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x v="2245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x v="2246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x v="2247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x v="2248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x v="2249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x v="2250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x v="2251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x v="2252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x v="2253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x v="2254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x v="2255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x v="2256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x v="2257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x v="2258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x v="2259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x v="2260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x v="2261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x v="2262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x v="2263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x v="2264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x v="2265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x v="2266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x v="2267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x v="2268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x v="2269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x v="2270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x v="2271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x v="2272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x v="2273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x v="2274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x v="2275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x v="2276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x v="2277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x v="2278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x v="2279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x v="2280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x v="2281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x v="2282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x v="2283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x v="2284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x v="2285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x v="2286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x v="2287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x v="2288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x v="2289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x v="2290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x v="2291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x v="2292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x v="2293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x v="2294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x v="2295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x v="2296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x v="2297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x v="2298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x v="2299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x v="2300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x v="2301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x v="2302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x v="2303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x v="2304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x v="2305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x v="2306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x v="2307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x v="2308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x v="2309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x v="2310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x v="2311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x v="2312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x v="2313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x v="2314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x v="2315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x v="2316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x v="2317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x v="2318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x v="2319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x v="2320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x v="2321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x v="2322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x v="2323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x v="2324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x v="2325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x v="2326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x v="2327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x v="2328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x v="2329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x v="2330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x v="2331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x v="2332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x v="2333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x v="2334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x v="2335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x v="2336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x v="2337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x v="2338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x v="2339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x v="2340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x v="2341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x v="2342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x v="2343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x v="2344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x v="2345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x v="2346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x v="2347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x v="2348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x v="2349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x v="2350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x v="2351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x v="2352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x v="2353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x v="2354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x v="2355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x v="2356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x v="2357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x v="2358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x v="2359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x v="2360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x v="2361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x v="2362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x v="2363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x v="2364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x v="2365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x v="2366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x v="2367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x v="2368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x v="2369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x v="2370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x v="2371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x v="2372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x v="2373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x v="2374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x v="2375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x v="2376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x v="2377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x v="2378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x v="2379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x v="2380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x v="2381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x v="2382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x v="2383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x v="2384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x v="2385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x v="2386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x v="2387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x v="2388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x v="2389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x v="2390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x v="2391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x v="2392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x v="2393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x v="2394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x v="2395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x v="2396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x v="2397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x v="2398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x v="2399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x v="2400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x v="2401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x v="2402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x v="2403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x v="2404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x v="2405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x v="2406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x v="2407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x v="2408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x v="2409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x v="2410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x v="2411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x v="2412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x v="2413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x v="2414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x v="2415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x v="2416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x v="2417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x v="2418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x v="2419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x v="2420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x v="2421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x v="2422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x v="2423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x v="2424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x v="2425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x v="2426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x v="2427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x v="2428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x v="2429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x v="2430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x v="2431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x v="2432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x v="2433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x v="2434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x v="2435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x v="2436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x v="2437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x v="2438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x v="2439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x v="2440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x v="2441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x v="2442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x v="2443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x v="2444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x v="2445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x v="2446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x v="2447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x v="2448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x v="2449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x v="2450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x v="2451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x v="2452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x v="2453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x v="2454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x v="2455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x v="2456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x v="2457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x v="2458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x v="2459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x v="2460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x v="2461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x v="2462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x v="2463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x v="2464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x v="2465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x v="2466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x v="2467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x v="2468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x v="2469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x v="2470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x v="2471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x v="2472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x v="2473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x v="2474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x v="2475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x v="2476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x v="2477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x v="2478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x v="2479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x v="2480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x v="2481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x v="2482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x v="2483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x v="2484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x v="2485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x v="2486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x v="2487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x v="2488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x v="2489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x v="2490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x v="2491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x v="2492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x v="2493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x v="2494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x v="2495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x v="2496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x v="2497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x v="2498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x v="2499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x v="2500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x v="2501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x v="2502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x v="2503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x v="2504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x v="2505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x v="2506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x v="2507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x v="2508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x v="2509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x v="2510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x v="2511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x v="2512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x v="2513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x v="2514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x v="2515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x v="2516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x v="2517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x v="2518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x v="2519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x v="2520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x v="2521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x v="2522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x v="2523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x v="2524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x v="2525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x v="2526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x v="2527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x v="2528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x v="2529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x v="2530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x v="2531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x v="2532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x v="2533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x v="2534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x v="2535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x v="2536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x v="2537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x v="2538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x v="25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x v="2540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x v="2541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x v="2542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x v="2543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x v="254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x v="2545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x v="2546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x v="2547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x v="2548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x v="2549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x v="2550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x v="2551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x v="2552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x v="2553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x v="2554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x v="2555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x v="2556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x v="2557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x v="2558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x v="2559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x v="2560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x v="2561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x v="2562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x v="2563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x v="2564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x v="2565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x v="2566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x v="2567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x v="2568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x v="2569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x v="2570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x v="2571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x v="2572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x v="2573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x v="2574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x v="2575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x v="2576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x v="2577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x v="2578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x v="2579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x v="2580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x v="2581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x v="2582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x v="2583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x v="2584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x v="2585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x v="2586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x v="2587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x v="2588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x v="2589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x v="2590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x v="2591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x v="2592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x v="2593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x v="2594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x v="2595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x v="2596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x v="2597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x v="2598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x v="2599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x v="2600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x v="2601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x v="2602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x v="2603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x v="2604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x v="2605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x v="2606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x v="2607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x v="2608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x v="2609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x v="2610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x v="2611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x v="2612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x v="2613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x v="2614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x v="2615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x v="2616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x v="2617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x v="2618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x v="2619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x v="2620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x v="2621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x v="2622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x v="2623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x v="2624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x v="2625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x v="2626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x v="2627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x v="2628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x v="2629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x v="2630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x v="2631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x v="2632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x v="2633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x v="2634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x v="2635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x v="2636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x v="2637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x v="2638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x v="2639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x v="2640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x v="2641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x v="2642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x v="2643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x v="2644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x v="2645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x v="2646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x v="2647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x v="2648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x v="2649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x v="2650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x v="2651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x v="2652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x v="2653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x v="2654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x v="2655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x v="2656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x v="2657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x v="2658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x v="2659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x v="2660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x v="2661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x v="2662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x v="2663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x v="2664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x v="2665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x v="2666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x v="2667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x v="2668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x v="2669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x v="2670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x v="2671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x v="2672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x v="2673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x v="2674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x v="2675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x v="2676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x v="2677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x v="2678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x v="2679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x v="2680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x v="2681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x v="2682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x v="2683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x v="2684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x v="2685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x v="2686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x v="2687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x v="2688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x v="2689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x v="2690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x v="2691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x v="2692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x v="2693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x v="2694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x v="2695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x v="2696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x v="2697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x v="2698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x v="2699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x v="2700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x v="2701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x v="2702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x v="2703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x v="2704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x v="2705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x v="2706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x v="2707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x v="2708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x v="2709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x v="2710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x v="2711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x v="2712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x v="2713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x v="2714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x v="2715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x v="2716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x v="2717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x v="2718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x v="2719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x v="2720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x v="2721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x v="2722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x v="2723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x v="2724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x v="2725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x v="2726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x v="2727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x v="2728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x v="2729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x v="2730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x v="2731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x v="2732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x v="2733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x v="2734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x v="2735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x v="2736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x v="2737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x v="2738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x v="2739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x v="2740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x v="2741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x v="2742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x v="2743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x v="2744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x v="2745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x v="2746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x v="2747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x v="2748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x v="2749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x v="2750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x v="2751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x v="2752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x v="2753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x v="2754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x v="2755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x v="2756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x v="2757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x v="2758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x v="2759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x v="2760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x v="2761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x v="2762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x v="2763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x v="2764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x v="2765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x v="2766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x v="2767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x v="2768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x v="2769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x v="2770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x v="2771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x v="2772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x v="2773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x v="2774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x v="2775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x v="2776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x v="2777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x v="2778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x v="2779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x v="2780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x v="2781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x v="2782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x v="2783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x v="2784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x v="2785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x v="2786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x v="2787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x v="2788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x v="2789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x v="2790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x v="2791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x v="2792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x v="2793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x v="2794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x v="2795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x v="2796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x v="2797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x v="2798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x v="2799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x v="2800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x v="2801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x v="2802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x v="2803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x v="2804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x v="2805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x v="2806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x v="2807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x v="2808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x v="2809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x v="2810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x v="2811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x v="2812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x v="2813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x v="2814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x v="2815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x v="2816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x v="2817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x v="2818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x v="2819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x v="2820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x v="2821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x v="2822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x v="2823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x v="2824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x v="2825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x v="2826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x v="2827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x v="2828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x v="2829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x v="2830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x v="2831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x v="2832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x v="2833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x v="2834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x v="2835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x v="2836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x v="2837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x v="2838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x v="2839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x v="2840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x v="2841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x v="2842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x v="2843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x v="2844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x v="2845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x v="2846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x v="2847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x v="2848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x v="2849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x v="2850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x v="2851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x v="2852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x v="2853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x v="2854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x v="2855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x v="2856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x v="2857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x v="2858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x v="2859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x v="2860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x v="2861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x v="2862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x v="2863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x v="2864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x v="2865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x v="2866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x v="2867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x v="2868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x v="2869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x v="2870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x v="2871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x v="2872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x v="2873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x v="2874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x v="2875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x v="2876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x v="2877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x v="2878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x v="2879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x v="2880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x v="2881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x v="2882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x v="2883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x v="2884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x v="2885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x v="2886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x v="2887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x v="2888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x v="2889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x v="2890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x v="2891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x v="2892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x v="2893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x v="2894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x v="2895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x v="2896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x v="2897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x v="2898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x v="2899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x v="2900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x v="2901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x v="2902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x v="2903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x v="2904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x v="2905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x v="2906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x v="2907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x v="2908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x v="2909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x v="2910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x v="2911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x v="2912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x v="2913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x v="2914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x v="2915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x v="2916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x v="2917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x v="2918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x v="2919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x v="2920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x v="2921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x v="2922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x v="2923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x v="2924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x v="2925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x v="2926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x v="2927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x v="2928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x v="2929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x v="2930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x v="2931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x v="2932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x v="2933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x v="2934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x v="2935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x v="2936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x v="2937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x v="2938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x v="2939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x v="2940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x v="2941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x v="2942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x v="2943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x v="2944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x v="2945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x v="2946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x v="2947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x v="2948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x v="2949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x v="2950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x v="2951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x v="2952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x v="2953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x v="2954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x v="2955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x v="2956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x v="2957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x v="2958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x v="2959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x v="2960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x v="2961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x v="2962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x v="2963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x v="2964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x v="2965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x v="2966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x v="2967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x v="2968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x v="2969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x v="2970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x v="2971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x v="2972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x v="2973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x v="2974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x v="2975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x v="2976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x v="2977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x v="2978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x v="2979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x v="2980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x v="2981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x v="2982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x v="2983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x v="2984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x v="2985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x v="2986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x v="2987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x v="2988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x v="2989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x v="2990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x v="2991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x v="2992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x v="2993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x v="2994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x v="2995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x v="2996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x v="2997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x v="2998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x v="2999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x v="3000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x v="3001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x v="3002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x v="3003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x v="3004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x v="3005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x v="3006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x v="3007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x v="3008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x v="3009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x v="3010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x v="3011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x v="3012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x v="3013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x v="3014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x v="3015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x v="3016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x v="3017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x v="3018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x v="3019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x v="3020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x v="3021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x v="3022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x v="3023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x v="3024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x v="3025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x v="3026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x v="3027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x v="3028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x v="3029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x v="3030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x v="3031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x v="3032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x v="3033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x v="3034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x v="3035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x v="3036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x v="3037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x v="3038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x v="3039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x v="3040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x v="3041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x v="3042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x v="3043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x v="3044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x v="3045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x v="3046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x v="3047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x v="3048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x v="3049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x v="3050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x v="3051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x v="3052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x v="3053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x v="3054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x v="3055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x v="3056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x v="3057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x v="3058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x v="3059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x v="3060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x v="3061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x v="3062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x v="3063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x v="3064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x v="3065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x v="3066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x v="3067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x v="3068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x v="3069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x v="3070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x v="3071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x v="3072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x v="3073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x v="3074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x v="3075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x v="3076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x v="3077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x v="3078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x v="3079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x v="3080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x v="3081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x v="3082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x v="3083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x v="3084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x v="3085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x v="3086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x v="3087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x v="3088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x v="3089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x v="3090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x v="3091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x v="3092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x v="3093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x v="3094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x v="3095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x v="3096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x v="3097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x v="3098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x v="3099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x v="3100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x v="3101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x v="3102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x v="3103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x v="3104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x v="3105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x v="3106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x v="3107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x v="3108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x v="3109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x v="3110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x v="3111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x v="3112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x v="3113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x v="3114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x v="3115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x v="3116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x v="3117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x v="3118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x v="3119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x v="3120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x v="3121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x v="3122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x v="3123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x v="3124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x v="3125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x v="3126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x v="3127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x v="3128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x v="3129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x v="3130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x v="3131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x v="3132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x v="3133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x v="3134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x v="3135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x v="3136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x v="3137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x v="3138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x v="3139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x v="3140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x v="3141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x v="3142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x v="3143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x v="3144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x v="3145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x v="3146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x v="3147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x v="3148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x v="3149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x v="3150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x v="3151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x v="3152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x v="3153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x v="3154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x v="3155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x v="3156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x v="3157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x v="3158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x v="3159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x v="3160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x v="3161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x v="3162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x v="3163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x v="3164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x v="3165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x v="3166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x v="3167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x v="3168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x v="3169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x v="3170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x v="3171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x v="3172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x v="3173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x v="3174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x v="3175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x v="3176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x v="3177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x v="3178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x v="3179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x v="3180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x v="3181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x v="3182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x v="3183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x v="3184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x v="3185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x v="3186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x v="3187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x v="3188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x v="3189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x v="3190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x v="3191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x v="3192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x v="3193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x v="3194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x v="3195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x v="3196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x v="3197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x v="3198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x v="3199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x v="3200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x v="3201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x v="3202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x v="3203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x v="3204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x v="3205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x v="3206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x v="3207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x v="3208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x v="3209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x v="3210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x v="3211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x v="3212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x v="3213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x v="3214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x v="3215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x v="3216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x v="3217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x v="3218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x v="3219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x v="3220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x v="3221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x v="3222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x v="3223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x v="3224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x v="3225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x v="3226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x v="3227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x v="3228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x v="3229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x v="3230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x v="3231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x v="3232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x v="3233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x v="3234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x v="3235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x v="3236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x v="3237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x v="3238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x v="3239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x v="3240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x v="3241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x v="3242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x v="3243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x v="3244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x v="3245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x v="3246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x v="3247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x v="3248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x v="3249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x v="3250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x v="3251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x v="3252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x v="3253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x v="3254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x v="3255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x v="3256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x v="3257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x v="3258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x v="3259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x v="3260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x v="3261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x v="3262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x v="3263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x v="3264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x v="3265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x v="3266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x v="3267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x v="3268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x v="3269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x v="3270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x v="3271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x v="3272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x v="3273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x v="3274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x v="3275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x v="3276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x v="3277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x v="3278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x v="3279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x v="3280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x v="3281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x v="3282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x v="3283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x v="3284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x v="3285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x v="3286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x v="3287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x v="3288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x v="3289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x v="3290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x v="3291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x v="3292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x v="3293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x v="3294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x v="3295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x v="3296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x v="3297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x v="3298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x v="3299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x v="3300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x v="3301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x v="3302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x v="3303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x v="3304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x v="3305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x v="3306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x v="3307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x v="3308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x v="3309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x v="3310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x v="3311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x v="3312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x v="3313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x v="3314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x v="3315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x v="3316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x v="3317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x v="3318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x v="3319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x v="3320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x v="3321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x v="3322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x v="3323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x v="3324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x v="3325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x v="3326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x v="3327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x v="3328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x v="3329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x v="3330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x v="3331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x v="3332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x v="3333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x v="3334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x v="3335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x v="3336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x v="3337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x v="3338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x v="3339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x v="3340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x v="3341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x v="3342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x v="3343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x v="3344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x v="3345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x v="3346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x v="3347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x v="3348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x v="3349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x v="3350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x v="3351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x v="3352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x v="3353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x v="3354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x v="3355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x v="3356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x v="3357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x v="3358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x v="3359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x v="3360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x v="3361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x v="3362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x v="3363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x v="3364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x v="3365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x v="3366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x v="3367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x v="3368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x v="3369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x v="3370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x v="3371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x v="3372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x v="3373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x v="3374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x v="3375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x v="3376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x v="3377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x v="3378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x v="3379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x v="3380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x v="3381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x v="3382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x v="3383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x v="3384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x v="3385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x v="3386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x v="3387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x v="3388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x v="3389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x v="3390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x v="3391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x v="3392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x v="3393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x v="3394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x v="3395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x v="3396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x v="3397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x v="3398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x v="3399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x v="3400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x v="3401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x v="3402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x v="3403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x v="3404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x v="3405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x v="3406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x v="3407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x v="3408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x v="3409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x v="3410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x v="3411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x v="3412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x v="3413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x v="3414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x v="3415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x v="3416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x v="3417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x v="3418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x v="3419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x v="3420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x v="3421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x v="3422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x v="3423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x v="3424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x v="3425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x v="3426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x v="3427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x v="3428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x v="3429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x v="3430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x v="3431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x v="3432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x v="3433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x v="3434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x v="3435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x v="3436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x v="3437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x v="3438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x v="3439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x v="3440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x v="3441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x v="3442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x v="3443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x v="3444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x v="3445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x v="3446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x v="3447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x v="3448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x v="3449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x v="3450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x v="3451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x v="3452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x v="3453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x v="3454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x v="3455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x v="3456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x v="3457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x v="3458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x v="3459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x v="3460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x v="3461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x v="3462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x v="3463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x v="3464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x v="3465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x v="3466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x v="3467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x v="3468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x v="3469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x v="3470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x v="3471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x v="3472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x v="3473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x v="3474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x v="3475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x v="3476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x v="3477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x v="3478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x v="3479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x v="3480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x v="3481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x v="3482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x v="3483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x v="3484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x v="348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x v="3486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x v="3487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x v="3488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x v="3489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x v="3490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x v="3491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x v="3492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x v="3493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x v="3494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x v="3495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x v="3496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x v="3497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x v="3498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x v="3499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x v="3500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x v="3501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x v="3502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x v="3503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x v="3504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x v="3505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x v="3506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x v="3507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x v="3508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x v="3509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x v="3510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x v="3511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x v="3512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x v="3513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x v="3514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x v="3515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x v="3516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x v="3517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x v="3518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x v="3519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x v="3520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x v="3521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x v="3522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x v="3523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x v="3524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x v="3525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x v="3526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x v="3527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x v="3528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x v="3529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x v="3530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x v="3531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x v="3532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x v="3533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x v="3534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x v="3535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x v="3536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x v="3537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x v="3538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x v="3539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x v="3540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x v="3541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x v="3542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x v="3543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x v="3544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x v="3545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x v="3546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x v="3547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x v="3548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x v="3549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x v="3550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x v="3551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x v="3552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x v="3553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x v="3554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x v="3555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x v="3556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x v="3557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x v="3558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x v="3559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x v="3560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x v="3561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x v="3562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x v="3563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x v="3564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x v="3565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x v="3566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x v="3567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x v="3568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x v="3569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x v="3570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x v="3571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x v="3572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x v="3573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x v="3574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x v="3575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x v="3576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x v="3577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x v="3578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x v="3579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x v="3580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x v="3581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x v="3582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x v="3583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x v="3584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x v="3585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x v="3586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x v="3587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x v="3588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x v="3589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x v="3590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x v="3591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x v="3592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x v="3593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x v="3594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x v="3595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x v="3596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x v="3597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x v="3598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x v="3599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x v="3600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x v="3601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x v="3602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x v="3603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x v="3604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x v="3605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x v="3606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x v="3607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x v="3608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x v="3609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x v="3610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x v="3611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x v="3612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x v="3613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x v="3614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x v="3615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x v="3616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x v="3617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x v="3618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x v="3619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x v="3620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x v="3621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x v="3622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x v="3623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x v="3624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x v="3625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x v="3626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x v="3627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x v="3628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x v="3629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x v="3630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x v="3631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x v="3632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x v="3633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x v="3634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x v="3635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x v="3636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x v="3637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x v="3638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x v="3639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x v="3640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x v="3641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x v="3642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x v="3643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x v="3644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x v="3645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x v="3646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x v="3647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x v="3648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x v="3649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x v="3650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x v="3651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x v="3652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x v="3653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x v="3654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x v="3655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x v="3656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x v="3657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x v="3658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x v="3659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x v="3660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x v="3661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x v="3662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x v="3663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x v="3664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x v="3665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x v="3666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x v="3667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x v="3668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x v="3669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x v="3670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x v="3671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x v="3672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x v="3673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x v="3674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x v="3675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x v="3676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x v="3677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x v="3678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x v="3679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x v="3680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x v="3681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x v="3682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x v="3683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x v="3684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x v="3685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x v="3686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x v="3687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x v="3688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x v="3689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x v="3690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x v="3691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x v="3692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x v="3693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x v="3694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x v="3695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x v="3696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x v="3697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x v="3698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x v="3699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x v="3700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x v="3701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x v="3702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x v="3703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x v="3704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x v="3705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x v="3706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x v="3707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x v="3708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x v="3709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x v="3710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x v="3711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x v="3712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x v="3713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x v="3714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x v="3715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x v="3716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x v="3717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x v="3718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x v="3719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x v="3720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x v="3721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x v="3722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x v="3723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x v="3724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x v="3725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x v="3726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x v="3727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x v="3728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x v="3729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x v="3730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x v="3731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x v="3732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x v="3733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x v="3734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x v="3735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x v="3736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x v="3737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x v="3738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x v="3739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x v="3740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x v="3741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x v="3742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x v="3743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x v="3744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x v="3745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x v="3746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x v="3747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x v="3748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x v="3749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x v="3750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x v="3751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x v="3752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x v="3753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x v="3754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x v="3755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x v="3756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x v="3757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x v="3758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x v="3759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x v="3760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x v="3761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x v="3762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x v="3763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x v="3764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x v="3765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x v="3766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x v="3767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x v="3768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x v="3769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x v="3770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x v="3771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x v="3772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x v="3773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x v="3774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x v="3775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x v="3776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x v="3777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x v="3778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x v="3779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x v="3780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x v="3781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x v="3782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x v="3783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x v="3784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x v="3785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x v="3786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x v="3787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x v="3788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x v="3789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x v="3790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x v="3791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x v="3792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x v="3793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x v="3794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x v="3795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x v="3796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x v="3797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x v="3798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x v="3799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x v="3800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x v="3801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x v="3802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x v="3803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x v="3804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x v="3805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x v="3806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x v="3807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x v="3808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x v="3809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x v="3810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x v="3811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x v="3812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x v="3813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x v="3814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x v="3815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x v="3816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x v="3705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x v="3817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x v="3818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x v="3819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x v="3820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x v="3821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x v="3822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x v="3823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x v="3824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x v="3825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x v="3826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x v="3827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x v="3828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x v="3829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x v="3830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x v="3831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x v="3832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x v="3833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x v="3834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x v="3835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x v="3836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x v="3837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x v="3838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x v="3839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x v="3840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x v="3841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x v="3842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x v="3843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x v="3844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x v="3845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x v="3846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x v="3847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x v="3848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x v="3849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x v="3850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x v="3851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x v="3852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x v="3853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x v="3854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x v="3855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x v="3856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x v="3857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x v="3858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x v="3859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x v="3860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x v="3861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x v="3862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x v="3863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x v="3864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x v="3865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x v="3866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x v="3867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x v="3868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x v="3869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x v="3870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x v="3871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x v="3872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x v="3873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x v="3874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x v="3875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x v="3876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x v="3877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x v="3878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x v="3879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x v="3880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x v="3881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x v="3882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x v="3883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x v="3884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x v="3885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x v="3886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x v="3887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x v="3888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x v="3889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x v="3890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x v="3891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x v="3892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x v="3893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x v="3894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x v="3895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x v="3896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x v="3897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x v="3898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x v="3899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x v="3900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x v="3901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x v="3902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x v="3903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x v="3904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x v="3905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x v="3906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x v="3907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x v="3908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x v="3909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x v="3910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x v="3911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x v="3912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x v="3913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x v="3914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x v="3915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x v="3916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x v="3917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x v="3918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x v="3919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x v="3920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x v="3921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x v="3922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x v="3923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x v="3924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x v="3925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x v="3926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x v="3927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x v="3928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x v="3929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x v="3930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x v="3931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x v="3932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x v="3933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x v="3934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x v="3935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x v="3936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x v="3937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x v="3938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x v="3939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x v="3940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x v="3941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x v="3942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x v="3943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x v="3944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x v="3945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x v="3946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x v="3947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x v="2849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x v="3948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x v="3949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x v="3950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x v="3951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x v="3952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x v="3953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x v="3954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x v="3955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x v="3956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x v="3957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x v="3958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x v="395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x v="3960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x v="3961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x v="3962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x v="3963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x v="3964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x v="3965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x v="3966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x v="3967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x v="3968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x v="3969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x v="3970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x v="3971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x v="3972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x v="3973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x v="3974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x v="397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x v="3976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x v="3357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x v="3977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x v="3978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x v="3979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x v="3980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x v="3981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x v="3982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x v="3983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x v="3984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x v="3985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x v="3986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x v="3987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x v="3988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x v="3989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x v="3990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x v="3991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x v="3992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x v="3993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x v="3994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x v="3995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x v="3996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x v="3997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x v="3960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x v="3998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x v="3999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x v="4000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x v="4001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x v="4002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x v="4003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x v="4004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x v="4005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x v="4006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x v="4007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x v="4008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x v="4009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x v="4010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x v="4011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x v="4012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x v="4013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x v="4014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x v="4015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x v="4016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x v="4017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x v="4018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x v="4019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x v="4020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x v="4021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x v="4022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x v="4023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x v="4024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x v="4025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x v="4026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x v="4027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x v="4028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x v="4029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x v="3326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x v="4030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x v="4031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x v="4032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x v="4033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x v="4034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x v="4035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x v="4036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x v="4037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x v="4038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x v="4039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x v="4040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x v="4041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x v="4042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x v="4043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x v="4044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x v="4045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x v="4046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x v="4047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x v="4048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x v="4049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x v="4050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x v="4051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x v="4052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x v="4053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x v="4054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x v="4055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x v="4056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x v="4057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x v="4058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x v="4059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x v="3887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x v="4060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x v="4061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x v="4062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x v="4063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x v="4064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x v="4065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x v="4066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x v="4067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x v="4068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x v="4069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x v="4070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x v="4071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x v="4072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x v="4073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x v="4074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x v="4075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x v="4076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x v="4077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x v="4078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x v="4079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x v="4080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x v="4081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x v="4082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x v="4083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x v="4084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x v="4085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x v="4086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x v="4087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x v="4088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x v="4089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x v="4090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x v="4091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x v="4092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x v="4093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x v="4094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x v="4095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x v="4096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x v="4097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x v="4098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x v="4099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x v="4100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x v="4101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x v="4102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x v="4103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x v="2849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x v="4104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798B99-4973-C44C-8210-ECA0AAE1916E}" name="PivotTable5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dataField="1"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lurb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DE1556-95B9-1046-A895-39B4EC8D933A}" name="PivotTable6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dataField="1"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blurb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023C63-5352-6B41-8FD7-AACC373FA85C}" name="PivotTable7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dataField="1"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3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blurb" fld="2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55" workbookViewId="0">
      <pane ySplit="1" topLeftCell="A101" activePane="bottomLeft" state="frozen"/>
      <selection activeCell="C1" sqref="C1"/>
      <selection pane="bottomLeft" activeCell="V102" sqref="V10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style="6" customWidth="1"/>
    <col min="16" max="16" width="20.5" style="8" customWidth="1"/>
    <col min="17" max="17" width="19.6640625" bestFit="1" customWidth="1"/>
    <col min="18" max="18" width="17.5" customWidth="1"/>
    <col min="19" max="19" width="26.6640625" style="13" customWidth="1"/>
    <col min="20" max="20" width="24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8366</v>
      </c>
      <c r="R1" s="1" t="s">
        <v>8308</v>
      </c>
      <c r="S1" s="12" t="s">
        <v>8364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8">
        <f>IF(NOT(L2="0"),E2/L2,"No Backers")</f>
        <v>63.917582417582416</v>
      </c>
      <c r="Q2" t="s">
        <v>8309</v>
      </c>
      <c r="R2" t="s">
        <v>8310</v>
      </c>
      <c r="S2" s="15">
        <f>(((J2/60)/60)/24)+DATE(1970,1,1)</f>
        <v>42177.007071759261</v>
      </c>
      <c r="T2" s="16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(E3/D3)*100</f>
        <v>142.60827250608273</v>
      </c>
      <c r="P3" s="8">
        <f>IF(NOT(L3="0"),E3/L3,"No Backers")</f>
        <v>185.48101265822785</v>
      </c>
      <c r="Q3" t="s">
        <v>8309</v>
      </c>
      <c r="R3" t="s">
        <v>8310</v>
      </c>
      <c r="S3" s="15">
        <f t="shared" ref="S3:S66" si="0">(((J3/60)/60)/24)+DATE(1970,1,1)</f>
        <v>42766.600497685184</v>
      </c>
      <c r="T3" s="16">
        <f t="shared" ref="T3:T66" si="1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(E4/D4)*100</f>
        <v>105</v>
      </c>
      <c r="P4" s="8">
        <f>IF(NOT(L4="0"),E4/L4,"No Backers")</f>
        <v>15</v>
      </c>
      <c r="Q4" t="s">
        <v>8309</v>
      </c>
      <c r="R4" t="s">
        <v>8310</v>
      </c>
      <c r="S4" s="15">
        <f t="shared" si="0"/>
        <v>42405.702349537038</v>
      </c>
      <c r="T4" s="16">
        <f t="shared" si="1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(E5/D5)*100</f>
        <v>103.89999999999999</v>
      </c>
      <c r="P5" s="8">
        <f>IF(NOT(L5="0"),E5/L5,"No Backers")</f>
        <v>69.266666666666666</v>
      </c>
      <c r="Q5" t="s">
        <v>8309</v>
      </c>
      <c r="R5" t="s">
        <v>8310</v>
      </c>
      <c r="S5" s="15">
        <f t="shared" si="0"/>
        <v>41828.515127314815</v>
      </c>
      <c r="T5" s="16">
        <f t="shared" si="1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(E6/D6)*100</f>
        <v>122.99154545454545</v>
      </c>
      <c r="P6" s="8">
        <f>IF(NOT(L6="0"),E6/L6,"No Backers")</f>
        <v>190.55028169014085</v>
      </c>
      <c r="Q6" t="s">
        <v>8309</v>
      </c>
      <c r="R6" t="s">
        <v>8310</v>
      </c>
      <c r="S6" s="15">
        <f t="shared" si="0"/>
        <v>42327.834247685183</v>
      </c>
      <c r="T6" s="16">
        <f t="shared" si="1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(E7/D7)*100</f>
        <v>109.77744436109028</v>
      </c>
      <c r="P7" s="8">
        <f>IF(NOT(L7="0"),E7/L7,"No Backers")</f>
        <v>93.40425531914893</v>
      </c>
      <c r="Q7" t="s">
        <v>8309</v>
      </c>
      <c r="R7" t="s">
        <v>8310</v>
      </c>
      <c r="S7" s="15">
        <f t="shared" si="0"/>
        <v>42563.932951388888</v>
      </c>
      <c r="T7" s="16">
        <f t="shared" si="1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(E8/D8)*100</f>
        <v>106.4875</v>
      </c>
      <c r="P8" s="8">
        <f>IF(NOT(L8="0"),E8/L8,"No Backers")</f>
        <v>146.87931034482759</v>
      </c>
      <c r="Q8" t="s">
        <v>8309</v>
      </c>
      <c r="R8" t="s">
        <v>8310</v>
      </c>
      <c r="S8" s="15">
        <f t="shared" si="0"/>
        <v>41794.072337962964</v>
      </c>
      <c r="T8" s="16">
        <f t="shared" si="1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(E9/D9)*100</f>
        <v>101.22222222222221</v>
      </c>
      <c r="P9" s="8">
        <f>IF(NOT(L9="0"),E9/L9,"No Backers")</f>
        <v>159.82456140350877</v>
      </c>
      <c r="Q9" t="s">
        <v>8309</v>
      </c>
      <c r="R9" t="s">
        <v>8310</v>
      </c>
      <c r="S9" s="15">
        <f t="shared" si="0"/>
        <v>42516.047071759262</v>
      </c>
      <c r="T9" s="16">
        <f t="shared" si="1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(E10/D10)*100</f>
        <v>100.04342857142856</v>
      </c>
      <c r="P10" s="8">
        <f>IF(NOT(L10="0"),E10/L10,"No Backers")</f>
        <v>291.79333333333335</v>
      </c>
      <c r="Q10" t="s">
        <v>8309</v>
      </c>
      <c r="R10" t="s">
        <v>8310</v>
      </c>
      <c r="S10" s="15">
        <f t="shared" si="0"/>
        <v>42468.94458333333</v>
      </c>
      <c r="T10" s="16">
        <f t="shared" si="1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(E11/D11)*100</f>
        <v>125.998</v>
      </c>
      <c r="P11" s="8">
        <f>IF(NOT(L11="0"),E11/L11,"No Backers")</f>
        <v>31.499500000000001</v>
      </c>
      <c r="Q11" t="s">
        <v>8309</v>
      </c>
      <c r="R11" t="s">
        <v>8310</v>
      </c>
      <c r="S11" s="15">
        <f t="shared" si="0"/>
        <v>42447.103518518517</v>
      </c>
      <c r="T11" s="16">
        <f t="shared" si="1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(E12/D12)*100</f>
        <v>100.49999999999999</v>
      </c>
      <c r="P12" s="8">
        <f>IF(NOT(L12="0"),E12/L12,"No Backers")</f>
        <v>158.68421052631578</v>
      </c>
      <c r="Q12" t="s">
        <v>8309</v>
      </c>
      <c r="R12" t="s">
        <v>8310</v>
      </c>
      <c r="S12" s="15">
        <f t="shared" si="0"/>
        <v>41780.068043981482</v>
      </c>
      <c r="T12" s="16">
        <f t="shared" si="1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(E13/D13)*100</f>
        <v>120.5</v>
      </c>
      <c r="P13" s="8">
        <f>IF(NOT(L13="0"),E13/L13,"No Backers")</f>
        <v>80.333333333333329</v>
      </c>
      <c r="Q13" t="s">
        <v>8309</v>
      </c>
      <c r="R13" t="s">
        <v>8310</v>
      </c>
      <c r="S13" s="15">
        <f t="shared" si="0"/>
        <v>42572.778495370367</v>
      </c>
      <c r="T13" s="16">
        <f t="shared" si="1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(E14/D14)*100</f>
        <v>165.29333333333335</v>
      </c>
      <c r="P14" s="8">
        <f>IF(NOT(L14="0"),E14/L14,"No Backers")</f>
        <v>59.961305925030231</v>
      </c>
      <c r="Q14" t="s">
        <v>8309</v>
      </c>
      <c r="R14" t="s">
        <v>8310</v>
      </c>
      <c r="S14" s="15">
        <f t="shared" si="0"/>
        <v>41791.713252314818</v>
      </c>
      <c r="T14" s="16">
        <f t="shared" si="1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(E15/D15)*100</f>
        <v>159.97142857142856</v>
      </c>
      <c r="P15" s="8">
        <f>IF(NOT(L15="0"),E15/L15,"No Backers")</f>
        <v>109.78431372549019</v>
      </c>
      <c r="Q15" t="s">
        <v>8309</v>
      </c>
      <c r="R15" t="s">
        <v>8310</v>
      </c>
      <c r="S15" s="15">
        <f t="shared" si="0"/>
        <v>42508.677187499998</v>
      </c>
      <c r="T15" s="16">
        <f t="shared" si="1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(E16/D16)*100</f>
        <v>100.93333333333334</v>
      </c>
      <c r="P16" s="8">
        <f>IF(NOT(L16="0"),E16/L16,"No Backers")</f>
        <v>147.70731707317074</v>
      </c>
      <c r="Q16" t="s">
        <v>8309</v>
      </c>
      <c r="R16" t="s">
        <v>8310</v>
      </c>
      <c r="S16" s="15">
        <f t="shared" si="0"/>
        <v>41808.02648148148</v>
      </c>
      <c r="T16" s="16">
        <f t="shared" si="1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(E17/D17)*100</f>
        <v>106.60000000000001</v>
      </c>
      <c r="P17" s="8">
        <f>IF(NOT(L17="0"),E17/L17,"No Backers")</f>
        <v>21.755102040816325</v>
      </c>
      <c r="Q17" t="s">
        <v>8309</v>
      </c>
      <c r="R17" t="s">
        <v>8310</v>
      </c>
      <c r="S17" s="15">
        <f t="shared" si="0"/>
        <v>42256.391875000001</v>
      </c>
      <c r="T17" s="16">
        <f t="shared" si="1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(E18/D18)*100</f>
        <v>100.24166666666667</v>
      </c>
      <c r="P18" s="8">
        <f>IF(NOT(L18="0"),E18/L18,"No Backers")</f>
        <v>171.84285714285716</v>
      </c>
      <c r="Q18" t="s">
        <v>8309</v>
      </c>
      <c r="R18" t="s">
        <v>8310</v>
      </c>
      <c r="S18" s="15">
        <f t="shared" si="0"/>
        <v>41760.796423611115</v>
      </c>
      <c r="T18" s="16">
        <f t="shared" si="1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(E19/D19)*100</f>
        <v>100.66666666666666</v>
      </c>
      <c r="P19" s="8">
        <f>IF(NOT(L19="0"),E19/L19,"No Backers")</f>
        <v>41.944444444444443</v>
      </c>
      <c r="Q19" t="s">
        <v>8309</v>
      </c>
      <c r="R19" t="s">
        <v>8310</v>
      </c>
      <c r="S19" s="15">
        <f t="shared" si="0"/>
        <v>41917.731736111113</v>
      </c>
      <c r="T19" s="16">
        <f t="shared" si="1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(E20/D20)*100</f>
        <v>106.32110000000002</v>
      </c>
      <c r="P20" s="8">
        <f>IF(NOT(L20="0"),E20/L20,"No Backers")</f>
        <v>93.264122807017543</v>
      </c>
      <c r="Q20" t="s">
        <v>8309</v>
      </c>
      <c r="R20" t="s">
        <v>8310</v>
      </c>
      <c r="S20" s="15">
        <f t="shared" si="0"/>
        <v>41869.542314814818</v>
      </c>
      <c r="T20" s="16">
        <f t="shared" si="1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(E21/D21)*100</f>
        <v>145.29411764705881</v>
      </c>
      <c r="P21" s="8">
        <f>IF(NOT(L21="0"),E21/L21,"No Backers")</f>
        <v>56.136363636363633</v>
      </c>
      <c r="Q21" t="s">
        <v>8309</v>
      </c>
      <c r="R21" t="s">
        <v>8310</v>
      </c>
      <c r="S21" s="15">
        <f t="shared" si="0"/>
        <v>42175.816365740742</v>
      </c>
      <c r="T21" s="16">
        <f t="shared" si="1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(E22/D22)*100</f>
        <v>100.2</v>
      </c>
      <c r="P22" s="8">
        <f>IF(NOT(L22="0"),E22/L22,"No Backers")</f>
        <v>80.16</v>
      </c>
      <c r="Q22" t="s">
        <v>8309</v>
      </c>
      <c r="R22" t="s">
        <v>8310</v>
      </c>
      <c r="S22" s="15">
        <f t="shared" si="0"/>
        <v>42200.758240740746</v>
      </c>
      <c r="T22" s="16">
        <f t="shared" si="1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(E23/D23)*100</f>
        <v>109.13513513513513</v>
      </c>
      <c r="P23" s="8">
        <f>IF(NOT(L23="0"),E23/L23,"No Backers")</f>
        <v>199.9009900990099</v>
      </c>
      <c r="Q23" t="s">
        <v>8309</v>
      </c>
      <c r="R23" t="s">
        <v>8310</v>
      </c>
      <c r="S23" s="15">
        <f t="shared" si="0"/>
        <v>41878.627187500002</v>
      </c>
      <c r="T23" s="16">
        <f t="shared" si="1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(E24/D24)*100</f>
        <v>117.14285714285715</v>
      </c>
      <c r="P24" s="8">
        <f>IF(NOT(L24="0"),E24/L24,"No Backers")</f>
        <v>51.25</v>
      </c>
      <c r="Q24" t="s">
        <v>8309</v>
      </c>
      <c r="R24" t="s">
        <v>8310</v>
      </c>
      <c r="S24" s="15">
        <f t="shared" si="0"/>
        <v>41989.91134259259</v>
      </c>
      <c r="T24" s="16">
        <f t="shared" si="1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(E25/D25)*100</f>
        <v>118.5</v>
      </c>
      <c r="P25" s="8">
        <f>IF(NOT(L25="0"),E25/L25,"No Backers")</f>
        <v>103.04347826086956</v>
      </c>
      <c r="Q25" t="s">
        <v>8309</v>
      </c>
      <c r="R25" t="s">
        <v>8310</v>
      </c>
      <c r="S25" s="15">
        <f t="shared" si="0"/>
        <v>42097.778946759259</v>
      </c>
      <c r="T25" s="16">
        <f t="shared" si="1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(E26/D26)*100</f>
        <v>108.80768571428572</v>
      </c>
      <c r="P26" s="8">
        <f>IF(NOT(L26="0"),E26/L26,"No Backers")</f>
        <v>66.346149825783982</v>
      </c>
      <c r="Q26" t="s">
        <v>8309</v>
      </c>
      <c r="R26" t="s">
        <v>8310</v>
      </c>
      <c r="S26" s="15">
        <f t="shared" si="0"/>
        <v>42229.820173611108</v>
      </c>
      <c r="T26" s="16">
        <f t="shared" si="1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(E27/D27)*100</f>
        <v>133.33333333333331</v>
      </c>
      <c r="P27" s="8">
        <f>IF(NOT(L27="0"),E27/L27,"No Backers")</f>
        <v>57.142857142857146</v>
      </c>
      <c r="Q27" t="s">
        <v>8309</v>
      </c>
      <c r="R27" t="s">
        <v>8310</v>
      </c>
      <c r="S27" s="15">
        <f t="shared" si="0"/>
        <v>42318.025011574078</v>
      </c>
      <c r="T27" s="16">
        <f t="shared" si="1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(E28/D28)*100</f>
        <v>155.20000000000002</v>
      </c>
      <c r="P28" s="8">
        <f>IF(NOT(L28="0"),E28/L28,"No Backers")</f>
        <v>102.10526315789474</v>
      </c>
      <c r="Q28" t="s">
        <v>8309</v>
      </c>
      <c r="R28" t="s">
        <v>8310</v>
      </c>
      <c r="S28" s="15">
        <f t="shared" si="0"/>
        <v>41828.515555555554</v>
      </c>
      <c r="T28" s="16">
        <f t="shared" si="1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(E29/D29)*100</f>
        <v>111.72500000000001</v>
      </c>
      <c r="P29" s="8">
        <f>IF(NOT(L29="0"),E29/L29,"No Backers")</f>
        <v>148.96666666666667</v>
      </c>
      <c r="Q29" t="s">
        <v>8309</v>
      </c>
      <c r="R29" t="s">
        <v>8310</v>
      </c>
      <c r="S29" s="15">
        <f t="shared" si="0"/>
        <v>41929.164733796293</v>
      </c>
      <c r="T29" s="16">
        <f t="shared" si="1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(E30/D30)*100</f>
        <v>100.35000000000001</v>
      </c>
      <c r="P30" s="8">
        <f>IF(NOT(L30="0"),E30/L30,"No Backers")</f>
        <v>169.6056338028169</v>
      </c>
      <c r="Q30" t="s">
        <v>8309</v>
      </c>
      <c r="R30" t="s">
        <v>8310</v>
      </c>
      <c r="S30" s="15">
        <f t="shared" si="0"/>
        <v>42324.96393518518</v>
      </c>
      <c r="T30" s="16">
        <f t="shared" si="1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(E31/D31)*100</f>
        <v>123.33333333333334</v>
      </c>
      <c r="P31" s="8">
        <f>IF(NOT(L31="0"),E31/L31,"No Backers")</f>
        <v>31.623931623931625</v>
      </c>
      <c r="Q31" t="s">
        <v>8309</v>
      </c>
      <c r="R31" t="s">
        <v>8310</v>
      </c>
      <c r="S31" s="15">
        <f t="shared" si="0"/>
        <v>41812.67324074074</v>
      </c>
      <c r="T31" s="16">
        <f t="shared" si="1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(E32/D32)*100</f>
        <v>101.29975</v>
      </c>
      <c r="P32" s="8">
        <f>IF(NOT(L32="0"),E32/L32,"No Backers")</f>
        <v>76.45264150943396</v>
      </c>
      <c r="Q32" t="s">
        <v>8309</v>
      </c>
      <c r="R32" t="s">
        <v>8310</v>
      </c>
      <c r="S32" s="15">
        <f t="shared" si="0"/>
        <v>41842.292997685188</v>
      </c>
      <c r="T32" s="16">
        <f t="shared" si="1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(E33/D33)*100</f>
        <v>100</v>
      </c>
      <c r="P33" s="8">
        <f>IF(NOT(L33="0"),E33/L33,"No Backers")</f>
        <v>13</v>
      </c>
      <c r="Q33" t="s">
        <v>8309</v>
      </c>
      <c r="R33" t="s">
        <v>8310</v>
      </c>
      <c r="S33" s="15">
        <f t="shared" si="0"/>
        <v>42376.79206018518</v>
      </c>
      <c r="T33" s="16">
        <f t="shared" si="1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(E34/D34)*100</f>
        <v>100.24604569420035</v>
      </c>
      <c r="P34" s="8">
        <f>IF(NOT(L34="0"),E34/L34,"No Backers")</f>
        <v>320.44943820224717</v>
      </c>
      <c r="Q34" t="s">
        <v>8309</v>
      </c>
      <c r="R34" t="s">
        <v>8310</v>
      </c>
      <c r="S34" s="15">
        <f t="shared" si="0"/>
        <v>42461.627511574072</v>
      </c>
      <c r="T34" s="16">
        <f t="shared" si="1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(E35/D35)*100</f>
        <v>102.0952380952381</v>
      </c>
      <c r="P35" s="8">
        <f>IF(NOT(L35="0"),E35/L35,"No Backers")</f>
        <v>83.75</v>
      </c>
      <c r="Q35" t="s">
        <v>8309</v>
      </c>
      <c r="R35" t="s">
        <v>8310</v>
      </c>
      <c r="S35" s="15">
        <f t="shared" si="0"/>
        <v>42286.660891203705</v>
      </c>
      <c r="T35" s="16">
        <f t="shared" si="1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(E36/D36)*100</f>
        <v>130.46153846153845</v>
      </c>
      <c r="P36" s="8">
        <f>IF(NOT(L36="0"),E36/L36,"No Backers")</f>
        <v>49.882352941176471</v>
      </c>
      <c r="Q36" t="s">
        <v>8309</v>
      </c>
      <c r="R36" t="s">
        <v>8310</v>
      </c>
      <c r="S36" s="15">
        <f t="shared" si="0"/>
        <v>41841.321770833332</v>
      </c>
      <c r="T36" s="16">
        <f t="shared" si="1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(E37/D37)*100</f>
        <v>166.5</v>
      </c>
      <c r="P37" s="8">
        <f>IF(NOT(L37="0"),E37/L37,"No Backers")</f>
        <v>59.464285714285715</v>
      </c>
      <c r="Q37" t="s">
        <v>8309</v>
      </c>
      <c r="R37" t="s">
        <v>8310</v>
      </c>
      <c r="S37" s="15">
        <f t="shared" si="0"/>
        <v>42098.291828703703</v>
      </c>
      <c r="T37" s="16">
        <f t="shared" si="1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(E38/D38)*100</f>
        <v>142.15</v>
      </c>
      <c r="P38" s="8">
        <f>IF(NOT(L38="0"),E38/L38,"No Backers")</f>
        <v>193.84090909090909</v>
      </c>
      <c r="Q38" t="s">
        <v>8309</v>
      </c>
      <c r="R38" t="s">
        <v>8310</v>
      </c>
      <c r="S38" s="15">
        <f t="shared" si="0"/>
        <v>42068.307002314818</v>
      </c>
      <c r="T38" s="16">
        <f t="shared" si="1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(E39/D39)*100</f>
        <v>183.44090909090909</v>
      </c>
      <c r="P39" s="8">
        <f>IF(NOT(L39="0"),E39/L39,"No Backers")</f>
        <v>159.51383399209487</v>
      </c>
      <c r="Q39" t="s">
        <v>8309</v>
      </c>
      <c r="R39" t="s">
        <v>8310</v>
      </c>
      <c r="S39" s="15">
        <f t="shared" si="0"/>
        <v>42032.693043981482</v>
      </c>
      <c r="T39" s="16">
        <f t="shared" si="1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(E40/D40)*100</f>
        <v>110.04</v>
      </c>
      <c r="P40" s="8">
        <f>IF(NOT(L40="0"),E40/L40,"No Backers")</f>
        <v>41.68181818181818</v>
      </c>
      <c r="Q40" t="s">
        <v>8309</v>
      </c>
      <c r="R40" t="s">
        <v>8310</v>
      </c>
      <c r="S40" s="15">
        <f t="shared" si="0"/>
        <v>41375.057222222218</v>
      </c>
      <c r="T40" s="16">
        <f t="shared" si="1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(E41/D41)*100</f>
        <v>130.98000000000002</v>
      </c>
      <c r="P41" s="8">
        <f>IF(NOT(L41="0"),E41/L41,"No Backers")</f>
        <v>150.89861751152074</v>
      </c>
      <c r="Q41" t="s">
        <v>8309</v>
      </c>
      <c r="R41" t="s">
        <v>8310</v>
      </c>
      <c r="S41" s="15">
        <f t="shared" si="0"/>
        <v>41754.047083333331</v>
      </c>
      <c r="T41" s="16">
        <f t="shared" si="1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(E42/D42)*100</f>
        <v>101.35000000000001</v>
      </c>
      <c r="P42" s="8">
        <f>IF(NOT(L42="0"),E42/L42,"No Backers")</f>
        <v>126.6875</v>
      </c>
      <c r="Q42" t="s">
        <v>8309</v>
      </c>
      <c r="R42" t="s">
        <v>8310</v>
      </c>
      <c r="S42" s="15">
        <f t="shared" si="0"/>
        <v>41789.21398148148</v>
      </c>
      <c r="T42" s="16">
        <f t="shared" si="1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(E43/D43)*100</f>
        <v>100</v>
      </c>
      <c r="P43" s="8">
        <f>IF(NOT(L43="0"),E43/L43,"No Backers")</f>
        <v>105.26315789473684</v>
      </c>
      <c r="Q43" t="s">
        <v>8309</v>
      </c>
      <c r="R43" t="s">
        <v>8310</v>
      </c>
      <c r="S43" s="15">
        <f t="shared" si="0"/>
        <v>41887.568912037037</v>
      </c>
      <c r="T43" s="16">
        <f t="shared" si="1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(E44/D44)*100</f>
        <v>141.85714285714286</v>
      </c>
      <c r="P44" s="8">
        <f>IF(NOT(L44="0"),E44/L44,"No Backers")</f>
        <v>117.51479289940828</v>
      </c>
      <c r="Q44" t="s">
        <v>8309</v>
      </c>
      <c r="R44" t="s">
        <v>8310</v>
      </c>
      <c r="S44" s="15">
        <f t="shared" si="0"/>
        <v>41971.639189814814</v>
      </c>
      <c r="T44" s="16">
        <f t="shared" si="1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(E45/D45)*100</f>
        <v>308.65999999999997</v>
      </c>
      <c r="P45" s="8">
        <f>IF(NOT(L45="0"),E45/L45,"No Backers")</f>
        <v>117.36121673003802</v>
      </c>
      <c r="Q45" t="s">
        <v>8309</v>
      </c>
      <c r="R45" t="s">
        <v>8310</v>
      </c>
      <c r="S45" s="15">
        <f t="shared" si="0"/>
        <v>41802.790347222224</v>
      </c>
      <c r="T45" s="16">
        <f t="shared" si="1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(E46/D46)*100</f>
        <v>100</v>
      </c>
      <c r="P46" s="8">
        <f>IF(NOT(L46="0"),E46/L46,"No Backers")</f>
        <v>133.33333333333334</v>
      </c>
      <c r="Q46" t="s">
        <v>8309</v>
      </c>
      <c r="R46" t="s">
        <v>8310</v>
      </c>
      <c r="S46" s="15">
        <f t="shared" si="0"/>
        <v>41874.098807870374</v>
      </c>
      <c r="T46" s="16">
        <f t="shared" si="1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(E47/D47)*100</f>
        <v>120</v>
      </c>
      <c r="P47" s="8">
        <f>IF(NOT(L47="0"),E47/L47,"No Backers")</f>
        <v>98.360655737704917</v>
      </c>
      <c r="Q47" t="s">
        <v>8309</v>
      </c>
      <c r="R47" t="s">
        <v>8310</v>
      </c>
      <c r="S47" s="15">
        <f t="shared" si="0"/>
        <v>42457.623923611114</v>
      </c>
      <c r="T47" s="16">
        <f t="shared" si="1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(E48/D48)*100</f>
        <v>104.16666666666667</v>
      </c>
      <c r="P48" s="8">
        <f>IF(NOT(L48="0"),E48/L48,"No Backers")</f>
        <v>194.44444444444446</v>
      </c>
      <c r="Q48" t="s">
        <v>8309</v>
      </c>
      <c r="R48" t="s">
        <v>8310</v>
      </c>
      <c r="S48" s="15">
        <f t="shared" si="0"/>
        <v>42323.964976851858</v>
      </c>
      <c r="T48" s="16">
        <f t="shared" si="1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(E49/D49)*100</f>
        <v>107.61100000000002</v>
      </c>
      <c r="P49" s="8">
        <f>IF(NOT(L49="0"),E49/L49,"No Backers")</f>
        <v>76.865000000000009</v>
      </c>
      <c r="Q49" t="s">
        <v>8309</v>
      </c>
      <c r="R49" t="s">
        <v>8310</v>
      </c>
      <c r="S49" s="15">
        <f t="shared" si="0"/>
        <v>41932.819525462961</v>
      </c>
      <c r="T49" s="16">
        <f t="shared" si="1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(E50/D50)*100</f>
        <v>107.94999999999999</v>
      </c>
      <c r="P50" s="8">
        <f>IF(NOT(L50="0"),E50/L50,"No Backers")</f>
        <v>56.815789473684212</v>
      </c>
      <c r="Q50" t="s">
        <v>8309</v>
      </c>
      <c r="R50" t="s">
        <v>8310</v>
      </c>
      <c r="S50" s="15">
        <f t="shared" si="0"/>
        <v>42033.516898148147</v>
      </c>
      <c r="T50" s="16">
        <f t="shared" si="1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(E51/D51)*100</f>
        <v>100</v>
      </c>
      <c r="P51" s="8">
        <f>IF(NOT(L51="0"),E51/L51,"No Backers")</f>
        <v>137.93103448275863</v>
      </c>
      <c r="Q51" t="s">
        <v>8309</v>
      </c>
      <c r="R51" t="s">
        <v>8310</v>
      </c>
      <c r="S51" s="15">
        <f t="shared" si="0"/>
        <v>42271.176446759258</v>
      </c>
      <c r="T51" s="16">
        <f t="shared" si="1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(E52/D52)*100</f>
        <v>100</v>
      </c>
      <c r="P52" s="8">
        <f>IF(NOT(L52="0"),E52/L52,"No Backers")</f>
        <v>27.272727272727273</v>
      </c>
      <c r="Q52" t="s">
        <v>8309</v>
      </c>
      <c r="R52" t="s">
        <v>8310</v>
      </c>
      <c r="S52" s="15">
        <f t="shared" si="0"/>
        <v>41995.752986111111</v>
      </c>
      <c r="T52" s="16">
        <f t="shared" si="1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(E53/D53)*100</f>
        <v>128.0181818181818</v>
      </c>
      <c r="P53" s="8">
        <f>IF(NOT(L53="0"),E53/L53,"No Backers")</f>
        <v>118.33613445378151</v>
      </c>
      <c r="Q53" t="s">
        <v>8309</v>
      </c>
      <c r="R53" t="s">
        <v>8310</v>
      </c>
      <c r="S53" s="15">
        <f t="shared" si="0"/>
        <v>42196.928668981483</v>
      </c>
      <c r="T53" s="16">
        <f t="shared" si="1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(E54/D54)*100</f>
        <v>116.21</v>
      </c>
      <c r="P54" s="8">
        <f>IF(NOT(L54="0"),E54/L54,"No Backers")</f>
        <v>223.48076923076923</v>
      </c>
      <c r="Q54" t="s">
        <v>8309</v>
      </c>
      <c r="R54" t="s">
        <v>8310</v>
      </c>
      <c r="S54" s="15">
        <f t="shared" si="0"/>
        <v>41807.701921296299</v>
      </c>
      <c r="T54" s="16">
        <f t="shared" si="1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(E55/D55)*100</f>
        <v>109.63333333333334</v>
      </c>
      <c r="P55" s="8">
        <f>IF(NOT(L55="0"),E55/L55,"No Backers")</f>
        <v>28.111111111111111</v>
      </c>
      <c r="Q55" t="s">
        <v>8309</v>
      </c>
      <c r="R55" t="s">
        <v>8310</v>
      </c>
      <c r="S55" s="15">
        <f t="shared" si="0"/>
        <v>41719.549131944441</v>
      </c>
      <c r="T55" s="16">
        <f t="shared" si="1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(E56/D56)*100</f>
        <v>101</v>
      </c>
      <c r="P56" s="8">
        <f>IF(NOT(L56="0"),E56/L56,"No Backers")</f>
        <v>194.23076923076923</v>
      </c>
      <c r="Q56" t="s">
        <v>8309</v>
      </c>
      <c r="R56" t="s">
        <v>8310</v>
      </c>
      <c r="S56" s="15">
        <f t="shared" si="0"/>
        <v>42333.713206018518</v>
      </c>
      <c r="T56" s="16">
        <f t="shared" si="1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(E57/D57)*100</f>
        <v>128.95348837209301</v>
      </c>
      <c r="P57" s="8">
        <f>IF(NOT(L57="0"),E57/L57,"No Backers")</f>
        <v>128.95348837209303</v>
      </c>
      <c r="Q57" t="s">
        <v>8309</v>
      </c>
      <c r="R57" t="s">
        <v>8310</v>
      </c>
      <c r="S57" s="15">
        <f t="shared" si="0"/>
        <v>42496.968935185185</v>
      </c>
      <c r="T57" s="16">
        <f t="shared" si="1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(E58/D58)*100</f>
        <v>107.26249999999999</v>
      </c>
      <c r="P58" s="8">
        <f>IF(NOT(L58="0"),E58/L58,"No Backers")</f>
        <v>49.316091954022987</v>
      </c>
      <c r="Q58" t="s">
        <v>8309</v>
      </c>
      <c r="R58" t="s">
        <v>8310</v>
      </c>
      <c r="S58" s="15">
        <f t="shared" si="0"/>
        <v>42149.548888888887</v>
      </c>
      <c r="T58" s="16">
        <f t="shared" si="1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(E59/D59)*100</f>
        <v>101.89999999999999</v>
      </c>
      <c r="P59" s="8">
        <f>IF(NOT(L59="0"),E59/L59,"No Backers")</f>
        <v>221.52173913043478</v>
      </c>
      <c r="Q59" t="s">
        <v>8309</v>
      </c>
      <c r="R59" t="s">
        <v>8310</v>
      </c>
      <c r="S59" s="15">
        <f t="shared" si="0"/>
        <v>42089.83289351852</v>
      </c>
      <c r="T59" s="16">
        <f t="shared" si="1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(E60/D60)*100</f>
        <v>102.91</v>
      </c>
      <c r="P60" s="8">
        <f>IF(NOT(L60="0"),E60/L60,"No Backers")</f>
        <v>137.21333333333334</v>
      </c>
      <c r="Q60" t="s">
        <v>8309</v>
      </c>
      <c r="R60" t="s">
        <v>8310</v>
      </c>
      <c r="S60" s="15">
        <f t="shared" si="0"/>
        <v>41932.745046296295</v>
      </c>
      <c r="T60" s="16">
        <f t="shared" si="1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(E61/D61)*100</f>
        <v>100.12570000000001</v>
      </c>
      <c r="P61" s="8">
        <f>IF(NOT(L61="0"),E61/L61,"No Backers")</f>
        <v>606.82242424242418</v>
      </c>
      <c r="Q61" t="s">
        <v>8309</v>
      </c>
      <c r="R61" t="s">
        <v>8310</v>
      </c>
      <c r="S61" s="15">
        <f t="shared" si="0"/>
        <v>42230.23583333334</v>
      </c>
      <c r="T61" s="16">
        <f t="shared" si="1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(E62/D62)*100</f>
        <v>103.29622222222221</v>
      </c>
      <c r="P62" s="8">
        <f>IF(NOT(L62="0"),E62/L62,"No Backers")</f>
        <v>43.040092592592593</v>
      </c>
      <c r="Q62" t="s">
        <v>8309</v>
      </c>
      <c r="R62" t="s">
        <v>8311</v>
      </c>
      <c r="S62" s="15">
        <f t="shared" si="0"/>
        <v>41701.901817129627</v>
      </c>
      <c r="T62" s="16">
        <f t="shared" si="1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(E63/D63)*100</f>
        <v>148.30000000000001</v>
      </c>
      <c r="P63" s="8">
        <f>IF(NOT(L63="0"),E63/L63,"No Backers")</f>
        <v>322.39130434782606</v>
      </c>
      <c r="Q63" t="s">
        <v>8309</v>
      </c>
      <c r="R63" t="s">
        <v>8311</v>
      </c>
      <c r="S63" s="15">
        <f t="shared" si="0"/>
        <v>41409.814317129632</v>
      </c>
      <c r="T63" s="16">
        <f t="shared" si="1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(E64/D64)*100</f>
        <v>154.73333333333332</v>
      </c>
      <c r="P64" s="8">
        <f>IF(NOT(L64="0"),E64/L64,"No Backers")</f>
        <v>96.708333333333329</v>
      </c>
      <c r="Q64" t="s">
        <v>8309</v>
      </c>
      <c r="R64" t="s">
        <v>8311</v>
      </c>
      <c r="S64" s="15">
        <f t="shared" si="0"/>
        <v>41311.799513888887</v>
      </c>
      <c r="T64" s="16">
        <f t="shared" si="1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(E65/D65)*100</f>
        <v>113.51849999999999</v>
      </c>
      <c r="P65" s="8">
        <f>IF(NOT(L65="0"),E65/L65,"No Backers")</f>
        <v>35.474531249999998</v>
      </c>
      <c r="Q65" t="s">
        <v>8309</v>
      </c>
      <c r="R65" t="s">
        <v>8311</v>
      </c>
      <c r="S65" s="15">
        <f t="shared" si="0"/>
        <v>41612.912187499998</v>
      </c>
      <c r="T65" s="16">
        <f t="shared" si="1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(E66/D66)*100</f>
        <v>173.33333333333334</v>
      </c>
      <c r="P66" s="8">
        <f>IF(NOT(L66="0"),E66/L66,"No Backers")</f>
        <v>86.666666666666671</v>
      </c>
      <c r="Q66" t="s">
        <v>8309</v>
      </c>
      <c r="R66" t="s">
        <v>8311</v>
      </c>
      <c r="S66" s="15">
        <f t="shared" si="0"/>
        <v>41433.01829861111</v>
      </c>
      <c r="T66" s="16">
        <f t="shared" si="1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(E67/D67)*100</f>
        <v>107.52857142857141</v>
      </c>
      <c r="P67" s="8">
        <f>IF(NOT(L67="0"),E67/L67,"No Backers")</f>
        <v>132.05263157894737</v>
      </c>
      <c r="Q67" t="s">
        <v>8309</v>
      </c>
      <c r="R67" t="s">
        <v>8311</v>
      </c>
      <c r="S67" s="15">
        <f t="shared" ref="S67:S130" si="2">(((J67/60)/60)/24)+DATE(1970,1,1)</f>
        <v>41835.821226851855</v>
      </c>
      <c r="T67" s="16">
        <f t="shared" ref="T67:T130" si="3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(E68/D68)*100</f>
        <v>118.6</v>
      </c>
      <c r="P68" s="8">
        <f>IF(NOT(L68="0"),E68/L68,"No Backers")</f>
        <v>91.230769230769226</v>
      </c>
      <c r="Q68" t="s">
        <v>8309</v>
      </c>
      <c r="R68" t="s">
        <v>8311</v>
      </c>
      <c r="S68" s="15">
        <f t="shared" si="2"/>
        <v>42539.849768518514</v>
      </c>
      <c r="T68" s="16">
        <f t="shared" si="3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(E69/D69)*100</f>
        <v>116.25000000000001</v>
      </c>
      <c r="P69" s="8">
        <f>IF(NOT(L69="0"),E69/L69,"No Backers")</f>
        <v>116.25</v>
      </c>
      <c r="Q69" t="s">
        <v>8309</v>
      </c>
      <c r="R69" t="s">
        <v>8311</v>
      </c>
      <c r="S69" s="15">
        <f t="shared" si="2"/>
        <v>41075.583379629628</v>
      </c>
      <c r="T69" s="16">
        <f t="shared" si="3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(E70/D70)*100</f>
        <v>127.16666666666667</v>
      </c>
      <c r="P70" s="8">
        <f>IF(NOT(L70="0"),E70/L70,"No Backers")</f>
        <v>21.194444444444443</v>
      </c>
      <c r="Q70" t="s">
        <v>8309</v>
      </c>
      <c r="R70" t="s">
        <v>8311</v>
      </c>
      <c r="S70" s="15">
        <f t="shared" si="2"/>
        <v>41663.569340277776</v>
      </c>
      <c r="T70" s="16">
        <f t="shared" si="3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(E71/D71)*100</f>
        <v>110.9423</v>
      </c>
      <c r="P71" s="8">
        <f>IF(NOT(L71="0"),E71/L71,"No Backers")</f>
        <v>62.327134831460668</v>
      </c>
      <c r="Q71" t="s">
        <v>8309</v>
      </c>
      <c r="R71" t="s">
        <v>8311</v>
      </c>
      <c r="S71" s="15">
        <f t="shared" si="2"/>
        <v>40786.187789351854</v>
      </c>
      <c r="T71" s="16">
        <f t="shared" si="3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(E72/D72)*100</f>
        <v>127.2</v>
      </c>
      <c r="P72" s="8">
        <f>IF(NOT(L72="0"),E72/L72,"No Backers")</f>
        <v>37.411764705882355</v>
      </c>
      <c r="Q72" t="s">
        <v>8309</v>
      </c>
      <c r="R72" t="s">
        <v>8311</v>
      </c>
      <c r="S72" s="15">
        <f t="shared" si="2"/>
        <v>40730.896354166667</v>
      </c>
      <c r="T72" s="16">
        <f t="shared" si="3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(E73/D73)*100</f>
        <v>123.94444444444443</v>
      </c>
      <c r="P73" s="8">
        <f>IF(NOT(L73="0"),E73/L73,"No Backers")</f>
        <v>69.71875</v>
      </c>
      <c r="Q73" t="s">
        <v>8309</v>
      </c>
      <c r="R73" t="s">
        <v>8311</v>
      </c>
      <c r="S73" s="15">
        <f t="shared" si="2"/>
        <v>40997.271493055552</v>
      </c>
      <c r="T73" s="16">
        <f t="shared" si="3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(E74/D74)*100</f>
        <v>108.40909090909091</v>
      </c>
      <c r="P74" s="8">
        <f>IF(NOT(L74="0"),E74/L74,"No Backers")</f>
        <v>58.170731707317074</v>
      </c>
      <c r="Q74" t="s">
        <v>8309</v>
      </c>
      <c r="R74" t="s">
        <v>8311</v>
      </c>
      <c r="S74" s="15">
        <f t="shared" si="2"/>
        <v>41208.010196759256</v>
      </c>
      <c r="T74" s="16">
        <f t="shared" si="3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(E75/D75)*100</f>
        <v>100</v>
      </c>
      <c r="P75" s="8">
        <f>IF(NOT(L75="0"),E75/L75,"No Backers")</f>
        <v>50</v>
      </c>
      <c r="Q75" t="s">
        <v>8309</v>
      </c>
      <c r="R75" t="s">
        <v>8311</v>
      </c>
      <c r="S75" s="15">
        <f t="shared" si="2"/>
        <v>40587.75675925926</v>
      </c>
      <c r="T75" s="16">
        <f t="shared" si="3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(E76/D76)*100</f>
        <v>112.93199999999999</v>
      </c>
      <c r="P76" s="8">
        <f>IF(NOT(L76="0"),E76/L76,"No Backers")</f>
        <v>19.471034482758618</v>
      </c>
      <c r="Q76" t="s">
        <v>8309</v>
      </c>
      <c r="R76" t="s">
        <v>8311</v>
      </c>
      <c r="S76" s="15">
        <f t="shared" si="2"/>
        <v>42360.487210648149</v>
      </c>
      <c r="T76" s="16">
        <f t="shared" si="3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(E77/D77)*100</f>
        <v>115.42857142857143</v>
      </c>
      <c r="P77" s="8">
        <f>IF(NOT(L77="0"),E77/L77,"No Backers")</f>
        <v>85.957446808510639</v>
      </c>
      <c r="Q77" t="s">
        <v>8309</v>
      </c>
      <c r="R77" t="s">
        <v>8311</v>
      </c>
      <c r="S77" s="15">
        <f t="shared" si="2"/>
        <v>41357.209166666667</v>
      </c>
      <c r="T77" s="16">
        <f t="shared" si="3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(E78/D78)*100</f>
        <v>153.33333333333334</v>
      </c>
      <c r="P78" s="8">
        <f>IF(NOT(L78="0"),E78/L78,"No Backers")</f>
        <v>30.666666666666668</v>
      </c>
      <c r="Q78" t="s">
        <v>8309</v>
      </c>
      <c r="R78" t="s">
        <v>8311</v>
      </c>
      <c r="S78" s="15">
        <f t="shared" si="2"/>
        <v>40844.691643518519</v>
      </c>
      <c r="T78" s="16">
        <f t="shared" si="3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(E79/D79)*100</f>
        <v>392.5</v>
      </c>
      <c r="P79" s="8">
        <f>IF(NOT(L79="0"),E79/L79,"No Backers")</f>
        <v>60.384615384615387</v>
      </c>
      <c r="Q79" t="s">
        <v>8309</v>
      </c>
      <c r="R79" t="s">
        <v>8311</v>
      </c>
      <c r="S79" s="15">
        <f t="shared" si="2"/>
        <v>40997.144872685189</v>
      </c>
      <c r="T79" s="16">
        <f t="shared" si="3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(E80/D80)*100</f>
        <v>2702</v>
      </c>
      <c r="P80" s="8">
        <f>IF(NOT(L80="0"),E80/L80,"No Backers")</f>
        <v>38.6</v>
      </c>
      <c r="Q80" t="s">
        <v>8309</v>
      </c>
      <c r="R80" t="s">
        <v>8311</v>
      </c>
      <c r="S80" s="15">
        <f t="shared" si="2"/>
        <v>42604.730567129634</v>
      </c>
      <c r="T80" s="16">
        <f t="shared" si="3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(E81/D81)*100</f>
        <v>127</v>
      </c>
      <c r="P81" s="8">
        <f>IF(NOT(L81="0"),E81/L81,"No Backers")</f>
        <v>40.268292682926827</v>
      </c>
      <c r="Q81" t="s">
        <v>8309</v>
      </c>
      <c r="R81" t="s">
        <v>8311</v>
      </c>
      <c r="S81" s="15">
        <f t="shared" si="2"/>
        <v>41724.776539351849</v>
      </c>
      <c r="T81" s="16">
        <f t="shared" si="3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(E82/D82)*100</f>
        <v>107.25</v>
      </c>
      <c r="P82" s="8">
        <f>IF(NOT(L82="0"),E82/L82,"No Backers")</f>
        <v>273.82978723404256</v>
      </c>
      <c r="Q82" t="s">
        <v>8309</v>
      </c>
      <c r="R82" t="s">
        <v>8311</v>
      </c>
      <c r="S82" s="15">
        <f t="shared" si="2"/>
        <v>41583.083981481483</v>
      </c>
      <c r="T82" s="16">
        <f t="shared" si="3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(E83/D83)*100</f>
        <v>198</v>
      </c>
      <c r="P83" s="8">
        <f>IF(NOT(L83="0"),E83/L83,"No Backers")</f>
        <v>53.035714285714285</v>
      </c>
      <c r="Q83" t="s">
        <v>8309</v>
      </c>
      <c r="R83" t="s">
        <v>8311</v>
      </c>
      <c r="S83" s="15">
        <f t="shared" si="2"/>
        <v>41100.158877314818</v>
      </c>
      <c r="T83" s="16">
        <f t="shared" si="3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(E84/D84)*100</f>
        <v>100.01249999999999</v>
      </c>
      <c r="P84" s="8">
        <f>IF(NOT(L84="0"),E84/L84,"No Backers")</f>
        <v>40.005000000000003</v>
      </c>
      <c r="Q84" t="s">
        <v>8309</v>
      </c>
      <c r="R84" t="s">
        <v>8311</v>
      </c>
      <c r="S84" s="15">
        <f t="shared" si="2"/>
        <v>40795.820150462961</v>
      </c>
      <c r="T84" s="16">
        <f t="shared" si="3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(E85/D85)*100</f>
        <v>102.49999999999999</v>
      </c>
      <c r="P85" s="8">
        <f>IF(NOT(L85="0"),E85/L85,"No Backers")</f>
        <v>15.76923076923077</v>
      </c>
      <c r="Q85" t="s">
        <v>8309</v>
      </c>
      <c r="R85" t="s">
        <v>8311</v>
      </c>
      <c r="S85" s="15">
        <f t="shared" si="2"/>
        <v>42042.615613425922</v>
      </c>
      <c r="T85" s="16">
        <f t="shared" si="3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(E86/D86)*100</f>
        <v>100</v>
      </c>
      <c r="P86" s="8">
        <f>IF(NOT(L86="0"),E86/L86,"No Backers")</f>
        <v>71.428571428571431</v>
      </c>
      <c r="Q86" t="s">
        <v>8309</v>
      </c>
      <c r="R86" t="s">
        <v>8311</v>
      </c>
      <c r="S86" s="15">
        <f t="shared" si="2"/>
        <v>40648.757939814815</v>
      </c>
      <c r="T86" s="16">
        <f t="shared" si="3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(E87/D87)*100</f>
        <v>125.49999999999999</v>
      </c>
      <c r="P87" s="8">
        <f>IF(NOT(L87="0"),E87/L87,"No Backers")</f>
        <v>71.714285714285708</v>
      </c>
      <c r="Q87" t="s">
        <v>8309</v>
      </c>
      <c r="R87" t="s">
        <v>8311</v>
      </c>
      <c r="S87" s="15">
        <f t="shared" si="2"/>
        <v>40779.125428240739</v>
      </c>
      <c r="T87" s="16">
        <f t="shared" si="3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(E88/D88)*100</f>
        <v>106.46666666666667</v>
      </c>
      <c r="P88" s="8">
        <f>IF(NOT(L88="0"),E88/L88,"No Backers")</f>
        <v>375.76470588235293</v>
      </c>
      <c r="Q88" t="s">
        <v>8309</v>
      </c>
      <c r="R88" t="s">
        <v>8311</v>
      </c>
      <c r="S88" s="15">
        <f t="shared" si="2"/>
        <v>42291.556076388893</v>
      </c>
      <c r="T88" s="16">
        <f t="shared" si="3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(E89/D89)*100</f>
        <v>104.60000000000001</v>
      </c>
      <c r="P89" s="8">
        <f>IF(NOT(L89="0"),E89/L89,"No Backers")</f>
        <v>104.6</v>
      </c>
      <c r="Q89" t="s">
        <v>8309</v>
      </c>
      <c r="R89" t="s">
        <v>8311</v>
      </c>
      <c r="S89" s="15">
        <f t="shared" si="2"/>
        <v>40322.53938657407</v>
      </c>
      <c r="T89" s="16">
        <f t="shared" si="3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(E90/D90)*100</f>
        <v>102.85714285714285</v>
      </c>
      <c r="P90" s="8">
        <f>IF(NOT(L90="0"),E90/L90,"No Backers")</f>
        <v>60</v>
      </c>
      <c r="Q90" t="s">
        <v>8309</v>
      </c>
      <c r="R90" t="s">
        <v>8311</v>
      </c>
      <c r="S90" s="15">
        <f t="shared" si="2"/>
        <v>41786.65892361111</v>
      </c>
      <c r="T90" s="16">
        <f t="shared" si="3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(E91/D91)*100</f>
        <v>115.06666666666668</v>
      </c>
      <c r="P91" s="8">
        <f>IF(NOT(L91="0"),E91/L91,"No Backers")</f>
        <v>123.28571428571429</v>
      </c>
      <c r="Q91" t="s">
        <v>8309</v>
      </c>
      <c r="R91" t="s">
        <v>8311</v>
      </c>
      <c r="S91" s="15">
        <f t="shared" si="2"/>
        <v>41402.752222222225</v>
      </c>
      <c r="T91" s="16">
        <f t="shared" si="3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(E92/D92)*100</f>
        <v>100.4</v>
      </c>
      <c r="P92" s="8">
        <f>IF(NOT(L92="0"),E92/L92,"No Backers")</f>
        <v>31.375</v>
      </c>
      <c r="Q92" t="s">
        <v>8309</v>
      </c>
      <c r="R92" t="s">
        <v>8311</v>
      </c>
      <c r="S92" s="15">
        <f t="shared" si="2"/>
        <v>40706.297442129631</v>
      </c>
      <c r="T92" s="16">
        <f t="shared" si="3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(E93/D93)*100</f>
        <v>120</v>
      </c>
      <c r="P93" s="8">
        <f>IF(NOT(L93="0"),E93/L93,"No Backers")</f>
        <v>78.260869565217391</v>
      </c>
      <c r="Q93" t="s">
        <v>8309</v>
      </c>
      <c r="R93" t="s">
        <v>8311</v>
      </c>
      <c r="S93" s="15">
        <f t="shared" si="2"/>
        <v>40619.402361111112</v>
      </c>
      <c r="T93" s="16">
        <f t="shared" si="3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(E94/D94)*100</f>
        <v>105.2</v>
      </c>
      <c r="P94" s="8">
        <f>IF(NOT(L94="0"),E94/L94,"No Backers")</f>
        <v>122.32558139534883</v>
      </c>
      <c r="Q94" t="s">
        <v>8309</v>
      </c>
      <c r="R94" t="s">
        <v>8311</v>
      </c>
      <c r="S94" s="15">
        <f t="shared" si="2"/>
        <v>42721.198877314819</v>
      </c>
      <c r="T94" s="16">
        <f t="shared" si="3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(E95/D95)*100</f>
        <v>110.60000000000001</v>
      </c>
      <c r="P95" s="8">
        <f>IF(NOT(L95="0"),E95/L95,"No Backers")</f>
        <v>73.733333333333334</v>
      </c>
      <c r="Q95" t="s">
        <v>8309</v>
      </c>
      <c r="R95" t="s">
        <v>8311</v>
      </c>
      <c r="S95" s="15">
        <f t="shared" si="2"/>
        <v>41065.858067129629</v>
      </c>
      <c r="T95" s="16">
        <f t="shared" si="3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(E96/D96)*100</f>
        <v>104</v>
      </c>
      <c r="P96" s="8">
        <f>IF(NOT(L96="0"),E96/L96,"No Backers")</f>
        <v>21.666666666666668</v>
      </c>
      <c r="Q96" t="s">
        <v>8309</v>
      </c>
      <c r="R96" t="s">
        <v>8311</v>
      </c>
      <c r="S96" s="15">
        <f t="shared" si="2"/>
        <v>41716.717847222222</v>
      </c>
      <c r="T96" s="16">
        <f t="shared" si="3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(E97/D97)*100</f>
        <v>131.42857142857142</v>
      </c>
      <c r="P97" s="8">
        <f>IF(NOT(L97="0"),E97/L97,"No Backers")</f>
        <v>21.904761904761905</v>
      </c>
      <c r="Q97" t="s">
        <v>8309</v>
      </c>
      <c r="R97" t="s">
        <v>8311</v>
      </c>
      <c r="S97" s="15">
        <f t="shared" si="2"/>
        <v>40935.005104166667</v>
      </c>
      <c r="T97" s="16">
        <f t="shared" si="3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(E98/D98)*100</f>
        <v>114.66666666666667</v>
      </c>
      <c r="P98" s="8">
        <f>IF(NOT(L98="0"),E98/L98,"No Backers")</f>
        <v>50.588235294117645</v>
      </c>
      <c r="Q98" t="s">
        <v>8309</v>
      </c>
      <c r="R98" t="s">
        <v>8311</v>
      </c>
      <c r="S98" s="15">
        <f t="shared" si="2"/>
        <v>40324.662511574075</v>
      </c>
      <c r="T98" s="16">
        <f t="shared" si="3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(E99/D99)*100</f>
        <v>106.25</v>
      </c>
      <c r="P99" s="8">
        <f>IF(NOT(L99="0"),E99/L99,"No Backers")</f>
        <v>53.125</v>
      </c>
      <c r="Q99" t="s">
        <v>8309</v>
      </c>
      <c r="R99" t="s">
        <v>8311</v>
      </c>
      <c r="S99" s="15">
        <f t="shared" si="2"/>
        <v>40706.135208333333</v>
      </c>
      <c r="T99" s="16">
        <f t="shared" si="3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(E100/D100)*100</f>
        <v>106.25</v>
      </c>
      <c r="P100" s="8">
        <f>IF(NOT(L100="0"),E100/L100,"No Backers")</f>
        <v>56.666666666666664</v>
      </c>
      <c r="Q100" t="s">
        <v>8309</v>
      </c>
      <c r="R100" t="s">
        <v>8311</v>
      </c>
      <c r="S100" s="15">
        <f t="shared" si="2"/>
        <v>41214.79483796296</v>
      </c>
      <c r="T100" s="16">
        <f t="shared" si="3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(E101/D101)*100</f>
        <v>106.01933333333334</v>
      </c>
      <c r="P101" s="8">
        <f>IF(NOT(L101="0"),E101/L101,"No Backers")</f>
        <v>40.776666666666664</v>
      </c>
      <c r="Q101" t="s">
        <v>8309</v>
      </c>
      <c r="R101" t="s">
        <v>8311</v>
      </c>
      <c r="S101" s="15">
        <f t="shared" si="2"/>
        <v>41631.902766203704</v>
      </c>
      <c r="T101" s="16">
        <f t="shared" si="3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(E102/D102)*100</f>
        <v>100</v>
      </c>
      <c r="P102" s="8">
        <f>IF(NOT(L102="0"),E102/L102,"No Backers")</f>
        <v>192.30769230769232</v>
      </c>
      <c r="Q102" t="s">
        <v>8309</v>
      </c>
      <c r="R102" t="s">
        <v>8311</v>
      </c>
      <c r="S102" s="15">
        <f t="shared" si="2"/>
        <v>41197.753310185188</v>
      </c>
      <c r="T102" s="16">
        <f t="shared" si="3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(E103/D103)*100</f>
        <v>100</v>
      </c>
      <c r="P103" s="8">
        <f>IF(NOT(L103="0"),E103/L103,"No Backers")</f>
        <v>100</v>
      </c>
      <c r="Q103" t="s">
        <v>8309</v>
      </c>
      <c r="R103" t="s">
        <v>8311</v>
      </c>
      <c r="S103" s="15">
        <f t="shared" si="2"/>
        <v>41274.776736111111</v>
      </c>
      <c r="T103" s="16">
        <f t="shared" si="3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(E104/D104)*100</f>
        <v>127.75000000000001</v>
      </c>
      <c r="P104" s="8">
        <f>IF(NOT(L104="0"),E104/L104,"No Backers")</f>
        <v>117.92307692307692</v>
      </c>
      <c r="Q104" t="s">
        <v>8309</v>
      </c>
      <c r="R104" t="s">
        <v>8311</v>
      </c>
      <c r="S104" s="15">
        <f t="shared" si="2"/>
        <v>40505.131168981483</v>
      </c>
      <c r="T104" s="16">
        <f t="shared" si="3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(E105/D105)*100</f>
        <v>105.15384615384616</v>
      </c>
      <c r="P105" s="8">
        <f>IF(NOT(L105="0"),E105/L105,"No Backers")</f>
        <v>27.897959183673468</v>
      </c>
      <c r="Q105" t="s">
        <v>8309</v>
      </c>
      <c r="R105" t="s">
        <v>8311</v>
      </c>
      <c r="S105" s="15">
        <f t="shared" si="2"/>
        <v>41682.805902777778</v>
      </c>
      <c r="T105" s="16">
        <f t="shared" si="3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(E106/D106)*100</f>
        <v>120</v>
      </c>
      <c r="P106" s="8">
        <f>IF(NOT(L106="0"),E106/L106,"No Backers")</f>
        <v>60</v>
      </c>
      <c r="Q106" t="s">
        <v>8309</v>
      </c>
      <c r="R106" t="s">
        <v>8311</v>
      </c>
      <c r="S106" s="15">
        <f t="shared" si="2"/>
        <v>40612.695208333331</v>
      </c>
      <c r="T106" s="16">
        <f t="shared" si="3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(E107/D107)*100</f>
        <v>107.40909090909089</v>
      </c>
      <c r="P107" s="8">
        <f>IF(NOT(L107="0"),E107/L107,"No Backers")</f>
        <v>39.383333333333333</v>
      </c>
      <c r="Q107" t="s">
        <v>8309</v>
      </c>
      <c r="R107" t="s">
        <v>8311</v>
      </c>
      <c r="S107" s="15">
        <f t="shared" si="2"/>
        <v>42485.724768518514</v>
      </c>
      <c r="T107" s="16">
        <f t="shared" si="3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(E108/D108)*100</f>
        <v>100.49999999999999</v>
      </c>
      <c r="P108" s="8">
        <f>IF(NOT(L108="0"),E108/L108,"No Backers")</f>
        <v>186.11111111111111</v>
      </c>
      <c r="Q108" t="s">
        <v>8309</v>
      </c>
      <c r="R108" t="s">
        <v>8311</v>
      </c>
      <c r="S108" s="15">
        <f t="shared" si="2"/>
        <v>40987.776631944449</v>
      </c>
      <c r="T108" s="16">
        <f t="shared" si="3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(E109/D109)*100</f>
        <v>102.46666666666667</v>
      </c>
      <c r="P109" s="8">
        <f>IF(NOT(L109="0"),E109/L109,"No Backers")</f>
        <v>111.37681159420291</v>
      </c>
      <c r="Q109" t="s">
        <v>8309</v>
      </c>
      <c r="R109" t="s">
        <v>8311</v>
      </c>
      <c r="S109" s="15">
        <f t="shared" si="2"/>
        <v>40635.982488425929</v>
      </c>
      <c r="T109" s="16">
        <f t="shared" si="3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(E110/D110)*100</f>
        <v>246.66666666666669</v>
      </c>
      <c r="P110" s="8">
        <f>IF(NOT(L110="0"),E110/L110,"No Backers")</f>
        <v>78.723404255319153</v>
      </c>
      <c r="Q110" t="s">
        <v>8309</v>
      </c>
      <c r="R110" t="s">
        <v>8311</v>
      </c>
      <c r="S110" s="15">
        <f t="shared" si="2"/>
        <v>41365.613078703704</v>
      </c>
      <c r="T110" s="16">
        <f t="shared" si="3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(E111/D111)*100</f>
        <v>219.49999999999997</v>
      </c>
      <c r="P111" s="8">
        <f>IF(NOT(L111="0"),E111/L111,"No Backers")</f>
        <v>46.702127659574465</v>
      </c>
      <c r="Q111" t="s">
        <v>8309</v>
      </c>
      <c r="R111" t="s">
        <v>8311</v>
      </c>
      <c r="S111" s="15">
        <f t="shared" si="2"/>
        <v>40570.025810185187</v>
      </c>
      <c r="T111" s="16">
        <f t="shared" si="3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(E112/D112)*100</f>
        <v>130.76923076923077</v>
      </c>
      <c r="P112" s="8">
        <f>IF(NOT(L112="0"),E112/L112,"No Backers")</f>
        <v>65.384615384615387</v>
      </c>
      <c r="Q112" t="s">
        <v>8309</v>
      </c>
      <c r="R112" t="s">
        <v>8311</v>
      </c>
      <c r="S112" s="15">
        <f t="shared" si="2"/>
        <v>41557.949687500004</v>
      </c>
      <c r="T112" s="16">
        <f t="shared" si="3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(E113/D113)*100</f>
        <v>154.57142857142858</v>
      </c>
      <c r="P113" s="8">
        <f>IF(NOT(L113="0"),E113/L113,"No Backers")</f>
        <v>102.0754716981132</v>
      </c>
      <c r="Q113" t="s">
        <v>8309</v>
      </c>
      <c r="R113" t="s">
        <v>8311</v>
      </c>
      <c r="S113" s="15">
        <f t="shared" si="2"/>
        <v>42125.333182870367</v>
      </c>
      <c r="T113" s="16">
        <f t="shared" si="3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(E114/D114)*100</f>
        <v>104</v>
      </c>
      <c r="P114" s="8">
        <f>IF(NOT(L114="0"),E114/L114,"No Backers")</f>
        <v>64.197530864197532</v>
      </c>
      <c r="Q114" t="s">
        <v>8309</v>
      </c>
      <c r="R114" t="s">
        <v>8311</v>
      </c>
      <c r="S114" s="15">
        <f t="shared" si="2"/>
        <v>41718.043032407404</v>
      </c>
      <c r="T114" s="16">
        <f t="shared" si="3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(E115/D115)*100</f>
        <v>141</v>
      </c>
      <c r="P115" s="8">
        <f>IF(NOT(L115="0"),E115/L115,"No Backers")</f>
        <v>90.384615384615387</v>
      </c>
      <c r="Q115" t="s">
        <v>8309</v>
      </c>
      <c r="R115" t="s">
        <v>8311</v>
      </c>
      <c r="S115" s="15">
        <f t="shared" si="2"/>
        <v>40753.758425925924</v>
      </c>
      <c r="T115" s="16">
        <f t="shared" si="3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(E116/D116)*100</f>
        <v>103.33333333333334</v>
      </c>
      <c r="P116" s="8">
        <f>IF(NOT(L116="0"),E116/L116,"No Backers")</f>
        <v>88.571428571428569</v>
      </c>
      <c r="Q116" t="s">
        <v>8309</v>
      </c>
      <c r="R116" t="s">
        <v>8311</v>
      </c>
      <c r="S116" s="15">
        <f t="shared" si="2"/>
        <v>40861.27416666667</v>
      </c>
      <c r="T116" s="16">
        <f t="shared" si="3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(E117/D117)*100</f>
        <v>140.44444444444443</v>
      </c>
      <c r="P117" s="8">
        <f>IF(NOT(L117="0"),E117/L117,"No Backers")</f>
        <v>28.727272727272727</v>
      </c>
      <c r="Q117" t="s">
        <v>8309</v>
      </c>
      <c r="R117" t="s">
        <v>8311</v>
      </c>
      <c r="S117" s="15">
        <f t="shared" si="2"/>
        <v>40918.738935185182</v>
      </c>
      <c r="T117" s="16">
        <f t="shared" si="3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(E118/D118)*100</f>
        <v>113.65714285714286</v>
      </c>
      <c r="P118" s="8">
        <f>IF(NOT(L118="0"),E118/L118,"No Backers")</f>
        <v>69.78947368421052</v>
      </c>
      <c r="Q118" t="s">
        <v>8309</v>
      </c>
      <c r="R118" t="s">
        <v>8311</v>
      </c>
      <c r="S118" s="15">
        <f t="shared" si="2"/>
        <v>40595.497164351851</v>
      </c>
      <c r="T118" s="16">
        <f t="shared" si="3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(E119/D119)*100</f>
        <v>100.49377777777779</v>
      </c>
      <c r="P119" s="8">
        <f>IF(NOT(L119="0"),E119/L119,"No Backers")</f>
        <v>167.48962962962963</v>
      </c>
      <c r="Q119" t="s">
        <v>8309</v>
      </c>
      <c r="R119" t="s">
        <v>8311</v>
      </c>
      <c r="S119" s="15">
        <f t="shared" si="2"/>
        <v>40248.834999999999</v>
      </c>
      <c r="T119" s="16">
        <f t="shared" si="3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(E120/D120)*100</f>
        <v>113.03159999999998</v>
      </c>
      <c r="P120" s="8">
        <f>IF(NOT(L120="0"),E120/L120,"No Backers")</f>
        <v>144.91230769230768</v>
      </c>
      <c r="Q120" t="s">
        <v>8309</v>
      </c>
      <c r="R120" t="s">
        <v>8311</v>
      </c>
      <c r="S120" s="15">
        <f t="shared" si="2"/>
        <v>40723.053657407407</v>
      </c>
      <c r="T120" s="16">
        <f t="shared" si="3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(E121/D121)*100</f>
        <v>104.55692307692308</v>
      </c>
      <c r="P121" s="8">
        <f>IF(NOT(L121="0"),E121/L121,"No Backers")</f>
        <v>91.840540540540545</v>
      </c>
      <c r="Q121" t="s">
        <v>8309</v>
      </c>
      <c r="R121" t="s">
        <v>8311</v>
      </c>
      <c r="S121" s="15">
        <f t="shared" si="2"/>
        <v>40739.069282407407</v>
      </c>
      <c r="T121" s="16">
        <f t="shared" si="3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(E122/D122)*100</f>
        <v>1.4285714285714287E-2</v>
      </c>
      <c r="P122" s="8">
        <f>IF(NOT(L122="0"),E122/L122,"No Backers")</f>
        <v>10</v>
      </c>
      <c r="Q122" t="s">
        <v>8309</v>
      </c>
      <c r="R122" t="s">
        <v>8312</v>
      </c>
      <c r="S122" s="15">
        <f t="shared" si="2"/>
        <v>42616.049849537041</v>
      </c>
      <c r="T122" s="16">
        <f t="shared" si="3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(E123/D123)*100</f>
        <v>3.3333333333333333E-2</v>
      </c>
      <c r="P123" s="8">
        <f>IF(NOT(L123="0"),E123/L123,"No Backers")</f>
        <v>1</v>
      </c>
      <c r="Q123" t="s">
        <v>8309</v>
      </c>
      <c r="R123" t="s">
        <v>8312</v>
      </c>
      <c r="S123" s="15">
        <f t="shared" si="2"/>
        <v>42096.704976851848</v>
      </c>
      <c r="T123" s="16">
        <f t="shared" si="3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(E124/D124)*100</f>
        <v>0</v>
      </c>
      <c r="P124" s="8" t="e">
        <f>IF(NOT(L124="0"),E124/L124,"No Backers")</f>
        <v>#DIV/0!</v>
      </c>
      <c r="Q124" t="s">
        <v>8309</v>
      </c>
      <c r="R124" t="s">
        <v>8312</v>
      </c>
      <c r="S124" s="15">
        <f t="shared" si="2"/>
        <v>42593.431793981479</v>
      </c>
      <c r="T124" s="16">
        <f t="shared" si="3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(E125/D125)*100</f>
        <v>0.27454545454545454</v>
      </c>
      <c r="P125" s="8">
        <f>IF(NOT(L125="0"),E125/L125,"No Backers")</f>
        <v>25.166666666666668</v>
      </c>
      <c r="Q125" t="s">
        <v>8309</v>
      </c>
      <c r="R125" t="s">
        <v>8312</v>
      </c>
      <c r="S125" s="15">
        <f t="shared" si="2"/>
        <v>41904.781990740739</v>
      </c>
      <c r="T125" s="16">
        <f t="shared" si="3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(E126/D126)*100</f>
        <v>0</v>
      </c>
      <c r="P126" s="8" t="e">
        <f>IF(NOT(L126="0"),E126/L126,"No Backers")</f>
        <v>#DIV/0!</v>
      </c>
      <c r="Q126" t="s">
        <v>8309</v>
      </c>
      <c r="R126" t="s">
        <v>8312</v>
      </c>
      <c r="S126" s="15">
        <f t="shared" si="2"/>
        <v>42114.928726851853</v>
      </c>
      <c r="T126" s="16">
        <f t="shared" si="3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(E127/D127)*100</f>
        <v>14.000000000000002</v>
      </c>
      <c r="P127" s="8">
        <f>IF(NOT(L127="0"),E127/L127,"No Backers")</f>
        <v>11.666666666666666</v>
      </c>
      <c r="Q127" t="s">
        <v>8309</v>
      </c>
      <c r="R127" t="s">
        <v>8312</v>
      </c>
      <c r="S127" s="15">
        <f t="shared" si="2"/>
        <v>42709.993981481486</v>
      </c>
      <c r="T127" s="16">
        <f t="shared" si="3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(E128/D128)*100</f>
        <v>5.548</v>
      </c>
      <c r="P128" s="8">
        <f>IF(NOT(L128="0"),E128/L128,"No Backers")</f>
        <v>106.69230769230769</v>
      </c>
      <c r="Q128" t="s">
        <v>8309</v>
      </c>
      <c r="R128" t="s">
        <v>8312</v>
      </c>
      <c r="S128" s="15">
        <f t="shared" si="2"/>
        <v>42135.589548611111</v>
      </c>
      <c r="T128" s="16">
        <f t="shared" si="3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(E129/D129)*100</f>
        <v>2.375</v>
      </c>
      <c r="P129" s="8">
        <f>IF(NOT(L129="0"),E129/L129,"No Backers")</f>
        <v>47.5</v>
      </c>
      <c r="Q129" t="s">
        <v>8309</v>
      </c>
      <c r="R129" t="s">
        <v>8312</v>
      </c>
      <c r="S129" s="15">
        <f t="shared" si="2"/>
        <v>42067.62431712963</v>
      </c>
      <c r="T129" s="16">
        <f t="shared" si="3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(E130/D130)*100</f>
        <v>1.867</v>
      </c>
      <c r="P130" s="8">
        <f>IF(NOT(L130="0"),E130/L130,"No Backers")</f>
        <v>311.16666666666669</v>
      </c>
      <c r="Q130" t="s">
        <v>8309</v>
      </c>
      <c r="R130" t="s">
        <v>8312</v>
      </c>
      <c r="S130" s="15">
        <f t="shared" si="2"/>
        <v>42628.22792824074</v>
      </c>
      <c r="T130" s="16">
        <f t="shared" si="3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(E131/D131)*100</f>
        <v>0</v>
      </c>
      <c r="P131" s="8" t="e">
        <f>IF(NOT(L131="0"),E131/L131,"No Backers")</f>
        <v>#DIV/0!</v>
      </c>
      <c r="Q131" t="s">
        <v>8309</v>
      </c>
      <c r="R131" t="s">
        <v>8312</v>
      </c>
      <c r="S131" s="15">
        <f t="shared" ref="S131:S194" si="4">(((J131/60)/60)/24)+DATE(1970,1,1)</f>
        <v>41882.937303240738</v>
      </c>
      <c r="T131" s="16">
        <f t="shared" ref="T131:T194" si="5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(E132/D132)*100</f>
        <v>0</v>
      </c>
      <c r="P132" s="8" t="e">
        <f>IF(NOT(L132="0"),E132/L132,"No Backers")</f>
        <v>#DIV/0!</v>
      </c>
      <c r="Q132" t="s">
        <v>8309</v>
      </c>
      <c r="R132" t="s">
        <v>8312</v>
      </c>
      <c r="S132" s="15">
        <f t="shared" si="4"/>
        <v>41778.915416666663</v>
      </c>
      <c r="T132" s="16">
        <f t="shared" si="5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(E133/D133)*100</f>
        <v>0</v>
      </c>
      <c r="P133" s="8" t="e">
        <f>IF(NOT(L133="0"),E133/L133,"No Backers")</f>
        <v>#DIV/0!</v>
      </c>
      <c r="Q133" t="s">
        <v>8309</v>
      </c>
      <c r="R133" t="s">
        <v>8312</v>
      </c>
      <c r="S133" s="15">
        <f t="shared" si="4"/>
        <v>42541.837511574078</v>
      </c>
      <c r="T133" s="16">
        <f t="shared" si="5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(E134/D134)*100</f>
        <v>9.5687499999999996</v>
      </c>
      <c r="P134" s="8">
        <f>IF(NOT(L134="0"),E134/L134,"No Backers")</f>
        <v>94.506172839506178</v>
      </c>
      <c r="Q134" t="s">
        <v>8309</v>
      </c>
      <c r="R134" t="s">
        <v>8312</v>
      </c>
      <c r="S134" s="15">
        <f t="shared" si="4"/>
        <v>41905.812581018516</v>
      </c>
      <c r="T134" s="16">
        <f t="shared" si="5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(E135/D135)*100</f>
        <v>0</v>
      </c>
      <c r="P135" s="8" t="e">
        <f>IF(NOT(L135="0"),E135/L135,"No Backers")</f>
        <v>#DIV/0!</v>
      </c>
      <c r="Q135" t="s">
        <v>8309</v>
      </c>
      <c r="R135" t="s">
        <v>8312</v>
      </c>
      <c r="S135" s="15">
        <f t="shared" si="4"/>
        <v>42491.80768518518</v>
      </c>
      <c r="T135" s="16">
        <f t="shared" si="5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(E136/D136)*100</f>
        <v>0</v>
      </c>
      <c r="P136" s="8" t="e">
        <f>IF(NOT(L136="0"),E136/L136,"No Backers")</f>
        <v>#DIV/0!</v>
      </c>
      <c r="Q136" t="s">
        <v>8309</v>
      </c>
      <c r="R136" t="s">
        <v>8312</v>
      </c>
      <c r="S136" s="15">
        <f t="shared" si="4"/>
        <v>42221.909930555557</v>
      </c>
      <c r="T136" s="16">
        <f t="shared" si="5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(E137/D137)*100</f>
        <v>13.433333333333334</v>
      </c>
      <c r="P137" s="8">
        <f>IF(NOT(L137="0"),E137/L137,"No Backers")</f>
        <v>80.599999999999994</v>
      </c>
      <c r="Q137" t="s">
        <v>8309</v>
      </c>
      <c r="R137" t="s">
        <v>8312</v>
      </c>
      <c r="S137" s="15">
        <f t="shared" si="4"/>
        <v>41788.381909722222</v>
      </c>
      <c r="T137" s="16">
        <f t="shared" si="5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(E138/D138)*100</f>
        <v>0</v>
      </c>
      <c r="P138" s="8" t="e">
        <f>IF(NOT(L138="0"),E138/L138,"No Backers")</f>
        <v>#DIV/0!</v>
      </c>
      <c r="Q138" t="s">
        <v>8309</v>
      </c>
      <c r="R138" t="s">
        <v>8312</v>
      </c>
      <c r="S138" s="15">
        <f t="shared" si="4"/>
        <v>42096.410115740742</v>
      </c>
      <c r="T138" s="16">
        <f t="shared" si="5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(E139/D139)*100</f>
        <v>0</v>
      </c>
      <c r="P139" s="8" t="e">
        <f>IF(NOT(L139="0"),E139/L139,"No Backers")</f>
        <v>#DIV/0!</v>
      </c>
      <c r="Q139" t="s">
        <v>8309</v>
      </c>
      <c r="R139" t="s">
        <v>8312</v>
      </c>
      <c r="S139" s="15">
        <f t="shared" si="4"/>
        <v>42239.573993055557</v>
      </c>
      <c r="T139" s="16">
        <f t="shared" si="5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(E140/D140)*100</f>
        <v>3.1413333333333333</v>
      </c>
      <c r="P140" s="8">
        <f>IF(NOT(L140="0"),E140/L140,"No Backers")</f>
        <v>81.241379310344826</v>
      </c>
      <c r="Q140" t="s">
        <v>8309</v>
      </c>
      <c r="R140" t="s">
        <v>8312</v>
      </c>
      <c r="S140" s="15">
        <f t="shared" si="4"/>
        <v>42186.257418981477</v>
      </c>
      <c r="T140" s="16">
        <f t="shared" si="5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(E141/D141)*100</f>
        <v>100</v>
      </c>
      <c r="P141" s="8">
        <f>IF(NOT(L141="0"),E141/L141,"No Backers")</f>
        <v>500</v>
      </c>
      <c r="Q141" t="s">
        <v>8309</v>
      </c>
      <c r="R141" t="s">
        <v>8312</v>
      </c>
      <c r="S141" s="15">
        <f t="shared" si="4"/>
        <v>42187.920972222222</v>
      </c>
      <c r="T141" s="16">
        <f t="shared" si="5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(E142/D142)*100</f>
        <v>0</v>
      </c>
      <c r="P142" s="8" t="e">
        <f>IF(NOT(L142="0"),E142/L142,"No Backers")</f>
        <v>#DIV/0!</v>
      </c>
      <c r="Q142" t="s">
        <v>8309</v>
      </c>
      <c r="R142" t="s">
        <v>8312</v>
      </c>
      <c r="S142" s="15">
        <f t="shared" si="4"/>
        <v>42053.198287037041</v>
      </c>
      <c r="T142" s="16">
        <f t="shared" si="5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(E143/D143)*100</f>
        <v>10.775</v>
      </c>
      <c r="P143" s="8">
        <f>IF(NOT(L143="0"),E143/L143,"No Backers")</f>
        <v>46.178571428571431</v>
      </c>
      <c r="Q143" t="s">
        <v>8309</v>
      </c>
      <c r="R143" t="s">
        <v>8312</v>
      </c>
      <c r="S143" s="15">
        <f t="shared" si="4"/>
        <v>42110.153043981481</v>
      </c>
      <c r="T143" s="16">
        <f t="shared" si="5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(E144/D144)*100</f>
        <v>0.33333333333333337</v>
      </c>
      <c r="P144" s="8">
        <f>IF(NOT(L144="0"),E144/L144,"No Backers")</f>
        <v>10</v>
      </c>
      <c r="Q144" t="s">
        <v>8309</v>
      </c>
      <c r="R144" t="s">
        <v>8312</v>
      </c>
      <c r="S144" s="15">
        <f t="shared" si="4"/>
        <v>41938.893263888887</v>
      </c>
      <c r="T144" s="16">
        <f t="shared" si="5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(E145/D145)*100</f>
        <v>0</v>
      </c>
      <c r="P145" s="8" t="e">
        <f>IF(NOT(L145="0"),E145/L145,"No Backers")</f>
        <v>#DIV/0!</v>
      </c>
      <c r="Q145" t="s">
        <v>8309</v>
      </c>
      <c r="R145" t="s">
        <v>8312</v>
      </c>
      <c r="S145" s="15">
        <f t="shared" si="4"/>
        <v>42559.064143518524</v>
      </c>
      <c r="T145" s="16">
        <f t="shared" si="5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(E146/D146)*100</f>
        <v>27.6</v>
      </c>
      <c r="P146" s="8">
        <f>IF(NOT(L146="0"),E146/L146,"No Backers")</f>
        <v>55.945945945945944</v>
      </c>
      <c r="Q146" t="s">
        <v>8309</v>
      </c>
      <c r="R146" t="s">
        <v>8312</v>
      </c>
      <c r="S146" s="15">
        <f t="shared" si="4"/>
        <v>42047.762407407412</v>
      </c>
      <c r="T146" s="16">
        <f t="shared" si="5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(E147/D147)*100</f>
        <v>7.5111111111111111</v>
      </c>
      <c r="P147" s="8">
        <f>IF(NOT(L147="0"),E147/L147,"No Backers")</f>
        <v>37.555555555555557</v>
      </c>
      <c r="Q147" t="s">
        <v>8309</v>
      </c>
      <c r="R147" t="s">
        <v>8312</v>
      </c>
      <c r="S147" s="15">
        <f t="shared" si="4"/>
        <v>42200.542268518519</v>
      </c>
      <c r="T147" s="16">
        <f t="shared" si="5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(E148/D148)*100</f>
        <v>0.57499999999999996</v>
      </c>
      <c r="P148" s="8">
        <f>IF(NOT(L148="0"),E148/L148,"No Backers")</f>
        <v>38.333333333333336</v>
      </c>
      <c r="Q148" t="s">
        <v>8309</v>
      </c>
      <c r="R148" t="s">
        <v>8312</v>
      </c>
      <c r="S148" s="15">
        <f t="shared" si="4"/>
        <v>42693.016180555554</v>
      </c>
      <c r="T148" s="16">
        <f t="shared" si="5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(E149/D149)*100</f>
        <v>0</v>
      </c>
      <c r="P149" s="8" t="e">
        <f>IF(NOT(L149="0"),E149/L149,"No Backers")</f>
        <v>#DIV/0!</v>
      </c>
      <c r="Q149" t="s">
        <v>8309</v>
      </c>
      <c r="R149" t="s">
        <v>8312</v>
      </c>
      <c r="S149" s="15">
        <f t="shared" si="4"/>
        <v>41969.767824074079</v>
      </c>
      <c r="T149" s="16">
        <f t="shared" si="5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(E150/D150)*100</f>
        <v>0.08</v>
      </c>
      <c r="P150" s="8">
        <f>IF(NOT(L150="0"),E150/L150,"No Backers")</f>
        <v>20</v>
      </c>
      <c r="Q150" t="s">
        <v>8309</v>
      </c>
      <c r="R150" t="s">
        <v>8312</v>
      </c>
      <c r="S150" s="15">
        <f t="shared" si="4"/>
        <v>42397.281666666662</v>
      </c>
      <c r="T150" s="16">
        <f t="shared" si="5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(E151/D151)*100</f>
        <v>0.91999999999999993</v>
      </c>
      <c r="P151" s="8">
        <f>IF(NOT(L151="0"),E151/L151,"No Backers")</f>
        <v>15.333333333333334</v>
      </c>
      <c r="Q151" t="s">
        <v>8309</v>
      </c>
      <c r="R151" t="s">
        <v>8312</v>
      </c>
      <c r="S151" s="15">
        <f t="shared" si="4"/>
        <v>41968.172106481477</v>
      </c>
      <c r="T151" s="16">
        <f t="shared" si="5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(E152/D152)*100</f>
        <v>23.163076923076922</v>
      </c>
      <c r="P152" s="8">
        <f>IF(NOT(L152="0"),E152/L152,"No Backers")</f>
        <v>449.43283582089555</v>
      </c>
      <c r="Q152" t="s">
        <v>8309</v>
      </c>
      <c r="R152" t="s">
        <v>8312</v>
      </c>
      <c r="S152" s="15">
        <f t="shared" si="4"/>
        <v>42090.161828703705</v>
      </c>
      <c r="T152" s="16">
        <f t="shared" si="5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(E153/D153)*100</f>
        <v>5.5999999999999994E-2</v>
      </c>
      <c r="P153" s="8">
        <f>IF(NOT(L153="0"),E153/L153,"No Backers")</f>
        <v>28</v>
      </c>
      <c r="Q153" t="s">
        <v>8309</v>
      </c>
      <c r="R153" t="s">
        <v>8312</v>
      </c>
      <c r="S153" s="15">
        <f t="shared" si="4"/>
        <v>42113.550821759258</v>
      </c>
      <c r="T153" s="16">
        <f t="shared" si="5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(E154/D154)*100</f>
        <v>7.8947368421052634E-3</v>
      </c>
      <c r="P154" s="8">
        <f>IF(NOT(L154="0"),E154/L154,"No Backers")</f>
        <v>15</v>
      </c>
      <c r="Q154" t="s">
        <v>8309</v>
      </c>
      <c r="R154" t="s">
        <v>8312</v>
      </c>
      <c r="S154" s="15">
        <f t="shared" si="4"/>
        <v>41875.077546296299</v>
      </c>
      <c r="T154" s="16">
        <f t="shared" si="5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(E155/D155)*100</f>
        <v>0.71799999999999997</v>
      </c>
      <c r="P155" s="8">
        <f>IF(NOT(L155="0"),E155/L155,"No Backers")</f>
        <v>35.9</v>
      </c>
      <c r="Q155" t="s">
        <v>8309</v>
      </c>
      <c r="R155" t="s">
        <v>8312</v>
      </c>
      <c r="S155" s="15">
        <f t="shared" si="4"/>
        <v>41933.586157407408</v>
      </c>
      <c r="T155" s="16">
        <f t="shared" si="5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(E156/D156)*100</f>
        <v>2.666666666666667</v>
      </c>
      <c r="P156" s="8">
        <f>IF(NOT(L156="0"),E156/L156,"No Backers")</f>
        <v>13.333333333333334</v>
      </c>
      <c r="Q156" t="s">
        <v>8309</v>
      </c>
      <c r="R156" t="s">
        <v>8312</v>
      </c>
      <c r="S156" s="15">
        <f t="shared" si="4"/>
        <v>42115.547395833331</v>
      </c>
      <c r="T156" s="16">
        <f t="shared" si="5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(E157/D157)*100</f>
        <v>6.0000000000000001E-3</v>
      </c>
      <c r="P157" s="8">
        <f>IF(NOT(L157="0"),E157/L157,"No Backers")</f>
        <v>20.25</v>
      </c>
      <c r="Q157" t="s">
        <v>8309</v>
      </c>
      <c r="R157" t="s">
        <v>8312</v>
      </c>
      <c r="S157" s="15">
        <f t="shared" si="4"/>
        <v>42168.559432870374</v>
      </c>
      <c r="T157" s="16">
        <f t="shared" si="5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(E158/D158)*100</f>
        <v>5.0999999999999996</v>
      </c>
      <c r="P158" s="8">
        <f>IF(NOT(L158="0"),E158/L158,"No Backers")</f>
        <v>119</v>
      </c>
      <c r="Q158" t="s">
        <v>8309</v>
      </c>
      <c r="R158" t="s">
        <v>8312</v>
      </c>
      <c r="S158" s="15">
        <f t="shared" si="4"/>
        <v>41794.124953703707</v>
      </c>
      <c r="T158" s="16">
        <f t="shared" si="5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(E159/D159)*100</f>
        <v>0.26711185308848079</v>
      </c>
      <c r="P159" s="8">
        <f>IF(NOT(L159="0"),E159/L159,"No Backers")</f>
        <v>4</v>
      </c>
      <c r="Q159" t="s">
        <v>8309</v>
      </c>
      <c r="R159" t="s">
        <v>8312</v>
      </c>
      <c r="S159" s="15">
        <f t="shared" si="4"/>
        <v>42396.911712962959</v>
      </c>
      <c r="T159" s="16">
        <f t="shared" si="5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(E160/D160)*100</f>
        <v>0</v>
      </c>
      <c r="P160" s="8" t="e">
        <f>IF(NOT(L160="0"),E160/L160,"No Backers")</f>
        <v>#DIV/0!</v>
      </c>
      <c r="Q160" t="s">
        <v>8309</v>
      </c>
      <c r="R160" t="s">
        <v>8312</v>
      </c>
      <c r="S160" s="15">
        <f t="shared" si="4"/>
        <v>41904.07671296296</v>
      </c>
      <c r="T160" s="16">
        <f t="shared" si="5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(E161/D161)*100</f>
        <v>2E-3</v>
      </c>
      <c r="P161" s="8">
        <f>IF(NOT(L161="0"),E161/L161,"No Backers")</f>
        <v>10</v>
      </c>
      <c r="Q161" t="s">
        <v>8309</v>
      </c>
      <c r="R161" t="s">
        <v>8312</v>
      </c>
      <c r="S161" s="15">
        <f t="shared" si="4"/>
        <v>42514.434548611112</v>
      </c>
      <c r="T161" s="16">
        <f t="shared" si="5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(E162/D162)*100</f>
        <v>0</v>
      </c>
      <c r="P162" s="8" t="e">
        <f>IF(NOT(L162="0"),E162/L162,"No Backers")</f>
        <v>#DIV/0!</v>
      </c>
      <c r="Q162" t="s">
        <v>8309</v>
      </c>
      <c r="R162" t="s">
        <v>8313</v>
      </c>
      <c r="S162" s="15">
        <f t="shared" si="4"/>
        <v>42171.913090277783</v>
      </c>
      <c r="T162" s="16">
        <f t="shared" si="5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(E163/D163)*100</f>
        <v>0.01</v>
      </c>
      <c r="P163" s="8">
        <f>IF(NOT(L163="0"),E163/L163,"No Backers")</f>
        <v>5</v>
      </c>
      <c r="Q163" t="s">
        <v>8309</v>
      </c>
      <c r="R163" t="s">
        <v>8313</v>
      </c>
      <c r="S163" s="15">
        <f t="shared" si="4"/>
        <v>41792.687442129631</v>
      </c>
      <c r="T163" s="16">
        <f t="shared" si="5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(E164/D164)*100</f>
        <v>15.535714285714286</v>
      </c>
      <c r="P164" s="8">
        <f>IF(NOT(L164="0"),E164/L164,"No Backers")</f>
        <v>43.5</v>
      </c>
      <c r="Q164" t="s">
        <v>8309</v>
      </c>
      <c r="R164" t="s">
        <v>8313</v>
      </c>
      <c r="S164" s="15">
        <f t="shared" si="4"/>
        <v>41835.126805555556</v>
      </c>
      <c r="T164" s="16">
        <f t="shared" si="5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(E165/D165)*100</f>
        <v>0</v>
      </c>
      <c r="P165" s="8" t="e">
        <f>IF(NOT(L165="0"),E165/L165,"No Backers")</f>
        <v>#DIV/0!</v>
      </c>
      <c r="Q165" t="s">
        <v>8309</v>
      </c>
      <c r="R165" t="s">
        <v>8313</v>
      </c>
      <c r="S165" s="15">
        <f t="shared" si="4"/>
        <v>42243.961273148147</v>
      </c>
      <c r="T165" s="16">
        <f t="shared" si="5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(E166/D166)*100</f>
        <v>0.53333333333333333</v>
      </c>
      <c r="P166" s="8">
        <f>IF(NOT(L166="0"),E166/L166,"No Backers")</f>
        <v>91.428571428571431</v>
      </c>
      <c r="Q166" t="s">
        <v>8309</v>
      </c>
      <c r="R166" t="s">
        <v>8313</v>
      </c>
      <c r="S166" s="15">
        <f t="shared" si="4"/>
        <v>41841.762743055559</v>
      </c>
      <c r="T166" s="16">
        <f t="shared" si="5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(E167/D167)*100</f>
        <v>0</v>
      </c>
      <c r="P167" s="8" t="e">
        <f>IF(NOT(L167="0"),E167/L167,"No Backers")</f>
        <v>#DIV/0!</v>
      </c>
      <c r="Q167" t="s">
        <v>8309</v>
      </c>
      <c r="R167" t="s">
        <v>8313</v>
      </c>
      <c r="S167" s="15">
        <f t="shared" si="4"/>
        <v>42351.658842592587</v>
      </c>
      <c r="T167" s="16">
        <f t="shared" si="5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(E168/D168)*100</f>
        <v>60</v>
      </c>
      <c r="P168" s="8">
        <f>IF(NOT(L168="0"),E168/L168,"No Backers")</f>
        <v>3000</v>
      </c>
      <c r="Q168" t="s">
        <v>8309</v>
      </c>
      <c r="R168" t="s">
        <v>8313</v>
      </c>
      <c r="S168" s="15">
        <f t="shared" si="4"/>
        <v>42721.075949074075</v>
      </c>
      <c r="T168" s="16">
        <f t="shared" si="5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(E169/D169)*100</f>
        <v>0.01</v>
      </c>
      <c r="P169" s="8">
        <f>IF(NOT(L169="0"),E169/L169,"No Backers")</f>
        <v>5.5</v>
      </c>
      <c r="Q169" t="s">
        <v>8309</v>
      </c>
      <c r="R169" t="s">
        <v>8313</v>
      </c>
      <c r="S169" s="15">
        <f t="shared" si="4"/>
        <v>42160.927488425921</v>
      </c>
      <c r="T169" s="16">
        <f t="shared" si="5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(E170/D170)*100</f>
        <v>4.0625</v>
      </c>
      <c r="P170" s="8">
        <f>IF(NOT(L170="0"),E170/L170,"No Backers")</f>
        <v>108.33333333333333</v>
      </c>
      <c r="Q170" t="s">
        <v>8309</v>
      </c>
      <c r="R170" t="s">
        <v>8313</v>
      </c>
      <c r="S170" s="15">
        <f t="shared" si="4"/>
        <v>42052.83530092593</v>
      </c>
      <c r="T170" s="16">
        <f t="shared" si="5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(E171/D171)*100</f>
        <v>22.400000000000002</v>
      </c>
      <c r="P171" s="8">
        <f>IF(NOT(L171="0"),E171/L171,"No Backers")</f>
        <v>56</v>
      </c>
      <c r="Q171" t="s">
        <v>8309</v>
      </c>
      <c r="R171" t="s">
        <v>8313</v>
      </c>
      <c r="S171" s="15">
        <f t="shared" si="4"/>
        <v>41900.505312499998</v>
      </c>
      <c r="T171" s="16">
        <f t="shared" si="5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(E172/D172)*100</f>
        <v>3.25</v>
      </c>
      <c r="P172" s="8">
        <f>IF(NOT(L172="0"),E172/L172,"No Backers")</f>
        <v>32.5</v>
      </c>
      <c r="Q172" t="s">
        <v>8309</v>
      </c>
      <c r="R172" t="s">
        <v>8313</v>
      </c>
      <c r="S172" s="15">
        <f t="shared" si="4"/>
        <v>42216.977812500001</v>
      </c>
      <c r="T172" s="16">
        <f t="shared" si="5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(E173/D173)*100</f>
        <v>2E-3</v>
      </c>
      <c r="P173" s="8">
        <f>IF(NOT(L173="0"),E173/L173,"No Backers")</f>
        <v>1</v>
      </c>
      <c r="Q173" t="s">
        <v>8309</v>
      </c>
      <c r="R173" t="s">
        <v>8313</v>
      </c>
      <c r="S173" s="15">
        <f t="shared" si="4"/>
        <v>42534.180717592593</v>
      </c>
      <c r="T173" s="16">
        <f t="shared" si="5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(E174/D174)*100</f>
        <v>0</v>
      </c>
      <c r="P174" s="8" t="e">
        <f>IF(NOT(L174="0"),E174/L174,"No Backers")</f>
        <v>#DIV/0!</v>
      </c>
      <c r="Q174" t="s">
        <v>8309</v>
      </c>
      <c r="R174" t="s">
        <v>8313</v>
      </c>
      <c r="S174" s="15">
        <f t="shared" si="4"/>
        <v>42047.394942129627</v>
      </c>
      <c r="T174" s="16">
        <f t="shared" si="5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(E175/D175)*100</f>
        <v>0</v>
      </c>
      <c r="P175" s="8" t="e">
        <f>IF(NOT(L175="0"),E175/L175,"No Backers")</f>
        <v>#DIV/0!</v>
      </c>
      <c r="Q175" t="s">
        <v>8309</v>
      </c>
      <c r="R175" t="s">
        <v>8313</v>
      </c>
      <c r="S175" s="15">
        <f t="shared" si="4"/>
        <v>42033.573009259257</v>
      </c>
      <c r="T175" s="16">
        <f t="shared" si="5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(E176/D176)*100</f>
        <v>0</v>
      </c>
      <c r="P176" s="8" t="e">
        <f>IF(NOT(L176="0"),E176/L176,"No Backers")</f>
        <v>#DIV/0!</v>
      </c>
      <c r="Q176" t="s">
        <v>8309</v>
      </c>
      <c r="R176" t="s">
        <v>8313</v>
      </c>
      <c r="S176" s="15">
        <f t="shared" si="4"/>
        <v>42072.758981481486</v>
      </c>
      <c r="T176" s="16">
        <f t="shared" si="5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(E177/D177)*100</f>
        <v>6.4850000000000003</v>
      </c>
      <c r="P177" s="8">
        <f>IF(NOT(L177="0"),E177/L177,"No Backers")</f>
        <v>49.884615384615387</v>
      </c>
      <c r="Q177" t="s">
        <v>8309</v>
      </c>
      <c r="R177" t="s">
        <v>8313</v>
      </c>
      <c r="S177" s="15">
        <f t="shared" si="4"/>
        <v>41855.777905092589</v>
      </c>
      <c r="T177" s="16">
        <f t="shared" si="5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(E178/D178)*100</f>
        <v>0</v>
      </c>
      <c r="P178" s="8" t="e">
        <f>IF(NOT(L178="0"),E178/L178,"No Backers")</f>
        <v>#DIV/0!</v>
      </c>
      <c r="Q178" t="s">
        <v>8309</v>
      </c>
      <c r="R178" t="s">
        <v>8313</v>
      </c>
      <c r="S178" s="15">
        <f t="shared" si="4"/>
        <v>42191.824062500003</v>
      </c>
      <c r="T178" s="16">
        <f t="shared" si="5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(E179/D179)*100</f>
        <v>40</v>
      </c>
      <c r="P179" s="8">
        <f>IF(NOT(L179="0"),E179/L179,"No Backers")</f>
        <v>25.714285714285715</v>
      </c>
      <c r="Q179" t="s">
        <v>8309</v>
      </c>
      <c r="R179" t="s">
        <v>8313</v>
      </c>
      <c r="S179" s="15">
        <f t="shared" si="4"/>
        <v>42070.047754629632</v>
      </c>
      <c r="T179" s="16">
        <f t="shared" si="5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(E180/D180)*100</f>
        <v>0</v>
      </c>
      <c r="P180" s="8" t="e">
        <f>IF(NOT(L180="0"),E180/L180,"No Backers")</f>
        <v>#DIV/0!</v>
      </c>
      <c r="Q180" t="s">
        <v>8309</v>
      </c>
      <c r="R180" t="s">
        <v>8313</v>
      </c>
      <c r="S180" s="15">
        <f t="shared" si="4"/>
        <v>42304.955381944441</v>
      </c>
      <c r="T180" s="16">
        <f t="shared" si="5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(E181/D181)*100</f>
        <v>20</v>
      </c>
      <c r="P181" s="8">
        <f>IF(NOT(L181="0"),E181/L181,"No Backers")</f>
        <v>100</v>
      </c>
      <c r="Q181" t="s">
        <v>8309</v>
      </c>
      <c r="R181" t="s">
        <v>8313</v>
      </c>
      <c r="S181" s="15">
        <f t="shared" si="4"/>
        <v>42403.080497685187</v>
      </c>
      <c r="T181" s="16">
        <f t="shared" si="5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(E182/D182)*100</f>
        <v>33.416666666666664</v>
      </c>
      <c r="P182" s="8">
        <f>IF(NOT(L182="0"),E182/L182,"No Backers")</f>
        <v>30.846153846153847</v>
      </c>
      <c r="Q182" t="s">
        <v>8309</v>
      </c>
      <c r="R182" t="s">
        <v>8313</v>
      </c>
      <c r="S182" s="15">
        <f t="shared" si="4"/>
        <v>42067.991238425922</v>
      </c>
      <c r="T182" s="16">
        <f t="shared" si="5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(E183/D183)*100</f>
        <v>21.092608822670172</v>
      </c>
      <c r="P183" s="8">
        <f>IF(NOT(L183="0"),E183/L183,"No Backers")</f>
        <v>180.5</v>
      </c>
      <c r="Q183" t="s">
        <v>8309</v>
      </c>
      <c r="R183" t="s">
        <v>8313</v>
      </c>
      <c r="S183" s="15">
        <f t="shared" si="4"/>
        <v>42147.741840277777</v>
      </c>
      <c r="T183" s="16">
        <f t="shared" si="5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(E184/D184)*100</f>
        <v>0</v>
      </c>
      <c r="P184" s="8" t="e">
        <f>IF(NOT(L184="0"),E184/L184,"No Backers")</f>
        <v>#DIV/0!</v>
      </c>
      <c r="Q184" t="s">
        <v>8309</v>
      </c>
      <c r="R184" t="s">
        <v>8313</v>
      </c>
      <c r="S184" s="15">
        <f t="shared" si="4"/>
        <v>42712.011944444443</v>
      </c>
      <c r="T184" s="16">
        <f t="shared" si="5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(E185/D185)*100</f>
        <v>35.856000000000002</v>
      </c>
      <c r="P185" s="8">
        <f>IF(NOT(L185="0"),E185/L185,"No Backers")</f>
        <v>373.5</v>
      </c>
      <c r="Q185" t="s">
        <v>8309</v>
      </c>
      <c r="R185" t="s">
        <v>8313</v>
      </c>
      <c r="S185" s="15">
        <f t="shared" si="4"/>
        <v>41939.810300925928</v>
      </c>
      <c r="T185" s="16">
        <f t="shared" si="5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(E186/D186)*100</f>
        <v>3.4000000000000004</v>
      </c>
      <c r="P186" s="8">
        <f>IF(NOT(L186="0"),E186/L186,"No Backers")</f>
        <v>25.5</v>
      </c>
      <c r="Q186" t="s">
        <v>8309</v>
      </c>
      <c r="R186" t="s">
        <v>8313</v>
      </c>
      <c r="S186" s="15">
        <f t="shared" si="4"/>
        <v>41825.791226851856</v>
      </c>
      <c r="T186" s="16">
        <f t="shared" si="5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(E187/D187)*100</f>
        <v>5.5</v>
      </c>
      <c r="P187" s="8">
        <f>IF(NOT(L187="0"),E187/L187,"No Backers")</f>
        <v>220</v>
      </c>
      <c r="Q187" t="s">
        <v>8309</v>
      </c>
      <c r="R187" t="s">
        <v>8313</v>
      </c>
      <c r="S187" s="15">
        <f t="shared" si="4"/>
        <v>42570.91133101852</v>
      </c>
      <c r="T187" s="16">
        <f t="shared" si="5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(E188/D188)*100</f>
        <v>0</v>
      </c>
      <c r="P188" s="8" t="e">
        <f>IF(NOT(L188="0"),E188/L188,"No Backers")</f>
        <v>#DIV/0!</v>
      </c>
      <c r="Q188" t="s">
        <v>8309</v>
      </c>
      <c r="R188" t="s">
        <v>8313</v>
      </c>
      <c r="S188" s="15">
        <f t="shared" si="4"/>
        <v>42767.812893518523</v>
      </c>
      <c r="T188" s="16">
        <f t="shared" si="5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(E189/D189)*100</f>
        <v>16</v>
      </c>
      <c r="P189" s="8">
        <f>IF(NOT(L189="0"),E189/L189,"No Backers")</f>
        <v>160</v>
      </c>
      <c r="Q189" t="s">
        <v>8309</v>
      </c>
      <c r="R189" t="s">
        <v>8313</v>
      </c>
      <c r="S189" s="15">
        <f t="shared" si="4"/>
        <v>42182.234456018516</v>
      </c>
      <c r="T189" s="16">
        <f t="shared" si="5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(E190/D190)*100</f>
        <v>0</v>
      </c>
      <c r="P190" s="8" t="e">
        <f>IF(NOT(L190="0"),E190/L190,"No Backers")</f>
        <v>#DIV/0!</v>
      </c>
      <c r="Q190" t="s">
        <v>8309</v>
      </c>
      <c r="R190" t="s">
        <v>8313</v>
      </c>
      <c r="S190" s="15">
        <f t="shared" si="4"/>
        <v>41857.18304398148</v>
      </c>
      <c r="T190" s="16">
        <f t="shared" si="5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(E191/D191)*100</f>
        <v>6.8999999999999992E-2</v>
      </c>
      <c r="P191" s="8">
        <f>IF(NOT(L191="0"),E191/L191,"No Backers")</f>
        <v>69</v>
      </c>
      <c r="Q191" t="s">
        <v>8309</v>
      </c>
      <c r="R191" t="s">
        <v>8313</v>
      </c>
      <c r="S191" s="15">
        <f t="shared" si="4"/>
        <v>42556.690706018519</v>
      </c>
      <c r="T191" s="16">
        <f t="shared" si="5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(E192/D192)*100</f>
        <v>0.41666666666666669</v>
      </c>
      <c r="P192" s="8">
        <f>IF(NOT(L192="0"),E192/L192,"No Backers")</f>
        <v>50</v>
      </c>
      <c r="Q192" t="s">
        <v>8309</v>
      </c>
      <c r="R192" t="s">
        <v>8313</v>
      </c>
      <c r="S192" s="15">
        <f t="shared" si="4"/>
        <v>42527.650995370372</v>
      </c>
      <c r="T192" s="16">
        <f t="shared" si="5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(E193/D193)*100</f>
        <v>5</v>
      </c>
      <c r="P193" s="8">
        <f>IF(NOT(L193="0"),E193/L193,"No Backers")</f>
        <v>83.333333333333329</v>
      </c>
      <c r="Q193" t="s">
        <v>8309</v>
      </c>
      <c r="R193" t="s">
        <v>8313</v>
      </c>
      <c r="S193" s="15">
        <f t="shared" si="4"/>
        <v>42239.441412037035</v>
      </c>
      <c r="T193" s="16">
        <f t="shared" si="5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(E194/D194)*100</f>
        <v>1.6999999999999999E-3</v>
      </c>
      <c r="P194" s="8">
        <f>IF(NOT(L194="0"),E194/L194,"No Backers")</f>
        <v>5.666666666666667</v>
      </c>
      <c r="Q194" t="s">
        <v>8309</v>
      </c>
      <c r="R194" t="s">
        <v>8313</v>
      </c>
      <c r="S194" s="15">
        <f t="shared" si="4"/>
        <v>41899.792037037041</v>
      </c>
      <c r="T194" s="16">
        <f t="shared" si="5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(E195/D195)*100</f>
        <v>0</v>
      </c>
      <c r="P195" s="8" t="e">
        <f>IF(NOT(L195="0"),E195/L195,"No Backers")</f>
        <v>#DIV/0!</v>
      </c>
      <c r="Q195" t="s">
        <v>8309</v>
      </c>
      <c r="R195" t="s">
        <v>8313</v>
      </c>
      <c r="S195" s="15">
        <f t="shared" ref="S195:S258" si="6">(((J195/60)/60)/24)+DATE(1970,1,1)</f>
        <v>41911.934791666667</v>
      </c>
      <c r="T195" s="16">
        <f t="shared" ref="T195:T258" si="7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(E196/D196)*100</f>
        <v>0.12</v>
      </c>
      <c r="P196" s="8">
        <f>IF(NOT(L196="0"),E196/L196,"No Backers")</f>
        <v>1</v>
      </c>
      <c r="Q196" t="s">
        <v>8309</v>
      </c>
      <c r="R196" t="s">
        <v>8313</v>
      </c>
      <c r="S196" s="15">
        <f t="shared" si="6"/>
        <v>42375.996886574074</v>
      </c>
      <c r="T196" s="16">
        <f t="shared" si="7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(E197/D197)*100</f>
        <v>0</v>
      </c>
      <c r="P197" s="8" t="e">
        <f>IF(NOT(L197="0"),E197/L197,"No Backers")</f>
        <v>#DIV/0!</v>
      </c>
      <c r="Q197" t="s">
        <v>8309</v>
      </c>
      <c r="R197" t="s">
        <v>8313</v>
      </c>
      <c r="S197" s="15">
        <f t="shared" si="6"/>
        <v>42135.67050925926</v>
      </c>
      <c r="T197" s="16">
        <f t="shared" si="7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(E198/D198)*100</f>
        <v>41.857142857142861</v>
      </c>
      <c r="P198" s="8">
        <f>IF(NOT(L198="0"),E198/L198,"No Backers")</f>
        <v>77.10526315789474</v>
      </c>
      <c r="Q198" t="s">
        <v>8309</v>
      </c>
      <c r="R198" t="s">
        <v>8313</v>
      </c>
      <c r="S198" s="15">
        <f t="shared" si="6"/>
        <v>42259.542800925927</v>
      </c>
      <c r="T198" s="16">
        <f t="shared" si="7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(E199/D199)*100</f>
        <v>10.48</v>
      </c>
      <c r="P199" s="8">
        <f>IF(NOT(L199="0"),E199/L199,"No Backers")</f>
        <v>32.75</v>
      </c>
      <c r="Q199" t="s">
        <v>8309</v>
      </c>
      <c r="R199" t="s">
        <v>8313</v>
      </c>
      <c r="S199" s="15">
        <f t="shared" si="6"/>
        <v>42741.848379629635</v>
      </c>
      <c r="T199" s="16">
        <f t="shared" si="7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(E200/D200)*100</f>
        <v>1.1159999999999999</v>
      </c>
      <c r="P200" s="8">
        <f>IF(NOT(L200="0"),E200/L200,"No Backers")</f>
        <v>46.5</v>
      </c>
      <c r="Q200" t="s">
        <v>8309</v>
      </c>
      <c r="R200" t="s">
        <v>8313</v>
      </c>
      <c r="S200" s="15">
        <f t="shared" si="6"/>
        <v>41887.383356481485</v>
      </c>
      <c r="T200" s="16">
        <f t="shared" si="7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(E201/D201)*100</f>
        <v>0</v>
      </c>
      <c r="P201" s="8" t="e">
        <f>IF(NOT(L201="0"),E201/L201,"No Backers")</f>
        <v>#DIV/0!</v>
      </c>
      <c r="Q201" t="s">
        <v>8309</v>
      </c>
      <c r="R201" t="s">
        <v>8313</v>
      </c>
      <c r="S201" s="15">
        <f t="shared" si="6"/>
        <v>42584.123865740738</v>
      </c>
      <c r="T201" s="16">
        <f t="shared" si="7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(E202/D202)*100</f>
        <v>26.192500000000003</v>
      </c>
      <c r="P202" s="8">
        <f>IF(NOT(L202="0"),E202/L202,"No Backers")</f>
        <v>87.308333333333337</v>
      </c>
      <c r="Q202" t="s">
        <v>8309</v>
      </c>
      <c r="R202" t="s">
        <v>8313</v>
      </c>
      <c r="S202" s="15">
        <f t="shared" si="6"/>
        <v>41867.083368055559</v>
      </c>
      <c r="T202" s="16">
        <f t="shared" si="7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(E203/D203)*100</f>
        <v>58.461538461538467</v>
      </c>
      <c r="P203" s="8">
        <f>IF(NOT(L203="0"),E203/L203,"No Backers")</f>
        <v>54.285714285714285</v>
      </c>
      <c r="Q203" t="s">
        <v>8309</v>
      </c>
      <c r="R203" t="s">
        <v>8313</v>
      </c>
      <c r="S203" s="15">
        <f t="shared" si="6"/>
        <v>42023.818622685183</v>
      </c>
      <c r="T203" s="16">
        <f t="shared" si="7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(E204/D204)*100</f>
        <v>0</v>
      </c>
      <c r="P204" s="8" t="e">
        <f>IF(NOT(L204="0"),E204/L204,"No Backers")</f>
        <v>#DIV/0!</v>
      </c>
      <c r="Q204" t="s">
        <v>8309</v>
      </c>
      <c r="R204" t="s">
        <v>8313</v>
      </c>
      <c r="S204" s="15">
        <f t="shared" si="6"/>
        <v>42255.927824074075</v>
      </c>
      <c r="T204" s="16">
        <f t="shared" si="7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(E205/D205)*100</f>
        <v>29.84</v>
      </c>
      <c r="P205" s="8">
        <f>IF(NOT(L205="0"),E205/L205,"No Backers")</f>
        <v>93.25</v>
      </c>
      <c r="Q205" t="s">
        <v>8309</v>
      </c>
      <c r="R205" t="s">
        <v>8313</v>
      </c>
      <c r="S205" s="15">
        <f t="shared" si="6"/>
        <v>41973.847962962958</v>
      </c>
      <c r="T205" s="16">
        <f t="shared" si="7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(E206/D206)*100</f>
        <v>50.721666666666664</v>
      </c>
      <c r="P206" s="8">
        <f>IF(NOT(L206="0"),E206/L206,"No Backers")</f>
        <v>117.68368136117556</v>
      </c>
      <c r="Q206" t="s">
        <v>8309</v>
      </c>
      <c r="R206" t="s">
        <v>8313</v>
      </c>
      <c r="S206" s="15">
        <f t="shared" si="6"/>
        <v>42556.583368055552</v>
      </c>
      <c r="T206" s="16">
        <f t="shared" si="7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(E207/D207)*100</f>
        <v>16.25</v>
      </c>
      <c r="P207" s="8">
        <f>IF(NOT(L207="0"),E207/L207,"No Backers")</f>
        <v>76.470588235294116</v>
      </c>
      <c r="Q207" t="s">
        <v>8309</v>
      </c>
      <c r="R207" t="s">
        <v>8313</v>
      </c>
      <c r="S207" s="15">
        <f t="shared" si="6"/>
        <v>42248.632199074069</v>
      </c>
      <c r="T207" s="16">
        <f t="shared" si="7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(E208/D208)*100</f>
        <v>0</v>
      </c>
      <c r="P208" s="8" t="e">
        <f>IF(NOT(L208="0"),E208/L208,"No Backers")</f>
        <v>#DIV/0!</v>
      </c>
      <c r="Q208" t="s">
        <v>8309</v>
      </c>
      <c r="R208" t="s">
        <v>8313</v>
      </c>
      <c r="S208" s="15">
        <f t="shared" si="6"/>
        <v>42567.004432870366</v>
      </c>
      <c r="T208" s="16">
        <f t="shared" si="7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(E209/D209)*100</f>
        <v>15.214285714285714</v>
      </c>
      <c r="P209" s="8">
        <f>IF(NOT(L209="0"),E209/L209,"No Backers")</f>
        <v>163.84615384615384</v>
      </c>
      <c r="Q209" t="s">
        <v>8309</v>
      </c>
      <c r="R209" t="s">
        <v>8313</v>
      </c>
      <c r="S209" s="15">
        <f t="shared" si="6"/>
        <v>41978.197199074071</v>
      </c>
      <c r="T209" s="16">
        <f t="shared" si="7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(E210/D210)*100</f>
        <v>0</v>
      </c>
      <c r="P210" s="8" t="e">
        <f>IF(NOT(L210="0"),E210/L210,"No Backers")</f>
        <v>#DIV/0!</v>
      </c>
      <c r="Q210" t="s">
        <v>8309</v>
      </c>
      <c r="R210" t="s">
        <v>8313</v>
      </c>
      <c r="S210" s="15">
        <f t="shared" si="6"/>
        <v>41959.369988425926</v>
      </c>
      <c r="T210" s="16">
        <f t="shared" si="7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(E211/D211)*100</f>
        <v>0</v>
      </c>
      <c r="P211" s="8" t="e">
        <f>IF(NOT(L211="0"),E211/L211,"No Backers")</f>
        <v>#DIV/0!</v>
      </c>
      <c r="Q211" t="s">
        <v>8309</v>
      </c>
      <c r="R211" t="s">
        <v>8313</v>
      </c>
      <c r="S211" s="15">
        <f t="shared" si="6"/>
        <v>42165.922858796301</v>
      </c>
      <c r="T211" s="16">
        <f t="shared" si="7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(E212/D212)*100</f>
        <v>25.25</v>
      </c>
      <c r="P212" s="8">
        <f>IF(NOT(L212="0"),E212/L212,"No Backers")</f>
        <v>91.818181818181813</v>
      </c>
      <c r="Q212" t="s">
        <v>8309</v>
      </c>
      <c r="R212" t="s">
        <v>8313</v>
      </c>
      <c r="S212" s="15">
        <f t="shared" si="6"/>
        <v>42249.064722222218</v>
      </c>
      <c r="T212" s="16">
        <f t="shared" si="7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(E213/D213)*100</f>
        <v>44.6</v>
      </c>
      <c r="P213" s="8">
        <f>IF(NOT(L213="0"),E213/L213,"No Backers")</f>
        <v>185.83333333333334</v>
      </c>
      <c r="Q213" t="s">
        <v>8309</v>
      </c>
      <c r="R213" t="s">
        <v>8313</v>
      </c>
      <c r="S213" s="15">
        <f t="shared" si="6"/>
        <v>42236.159918981488</v>
      </c>
      <c r="T213" s="16">
        <f t="shared" si="7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(E214/D214)*100</f>
        <v>1.5873015873015872E-2</v>
      </c>
      <c r="P214" s="8">
        <f>IF(NOT(L214="0"),E214/L214,"No Backers")</f>
        <v>1</v>
      </c>
      <c r="Q214" t="s">
        <v>8309</v>
      </c>
      <c r="R214" t="s">
        <v>8313</v>
      </c>
      <c r="S214" s="15">
        <f t="shared" si="6"/>
        <v>42416.881018518514</v>
      </c>
      <c r="T214" s="16">
        <f t="shared" si="7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(E215/D215)*100</f>
        <v>0.04</v>
      </c>
      <c r="P215" s="8">
        <f>IF(NOT(L215="0"),E215/L215,"No Backers")</f>
        <v>20</v>
      </c>
      <c r="Q215" t="s">
        <v>8309</v>
      </c>
      <c r="R215" t="s">
        <v>8313</v>
      </c>
      <c r="S215" s="15">
        <f t="shared" si="6"/>
        <v>42202.594293981485</v>
      </c>
      <c r="T215" s="16">
        <f t="shared" si="7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(E216/D216)*100</f>
        <v>8.0000000000000002E-3</v>
      </c>
      <c r="P216" s="8">
        <f>IF(NOT(L216="0"),E216/L216,"No Backers")</f>
        <v>1</v>
      </c>
      <c r="Q216" t="s">
        <v>8309</v>
      </c>
      <c r="R216" t="s">
        <v>8313</v>
      </c>
      <c r="S216" s="15">
        <f t="shared" si="6"/>
        <v>42009.64061342593</v>
      </c>
      <c r="T216" s="16">
        <f t="shared" si="7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(E217/D217)*100</f>
        <v>0.22727272727272727</v>
      </c>
      <c r="P217" s="8">
        <f>IF(NOT(L217="0"),E217/L217,"No Backers")</f>
        <v>10</v>
      </c>
      <c r="Q217" t="s">
        <v>8309</v>
      </c>
      <c r="R217" t="s">
        <v>8313</v>
      </c>
      <c r="S217" s="15">
        <f t="shared" si="6"/>
        <v>42375.230115740742</v>
      </c>
      <c r="T217" s="16">
        <f t="shared" si="7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(E218/D218)*100</f>
        <v>55.698440000000005</v>
      </c>
      <c r="P218" s="8">
        <f>IF(NOT(L218="0"),E218/L218,"No Backers")</f>
        <v>331.53833333333336</v>
      </c>
      <c r="Q218" t="s">
        <v>8309</v>
      </c>
      <c r="R218" t="s">
        <v>8313</v>
      </c>
      <c r="S218" s="15">
        <f t="shared" si="6"/>
        <v>42066.958761574075</v>
      </c>
      <c r="T218" s="16">
        <f t="shared" si="7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(E219/D219)*100</f>
        <v>11.943</v>
      </c>
      <c r="P219" s="8">
        <f>IF(NOT(L219="0"),E219/L219,"No Backers")</f>
        <v>314.28947368421052</v>
      </c>
      <c r="Q219" t="s">
        <v>8309</v>
      </c>
      <c r="R219" t="s">
        <v>8313</v>
      </c>
      <c r="S219" s="15">
        <f t="shared" si="6"/>
        <v>41970.64061342593</v>
      </c>
      <c r="T219" s="16">
        <f t="shared" si="7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(E220/D220)*100</f>
        <v>2</v>
      </c>
      <c r="P220" s="8">
        <f>IF(NOT(L220="0"),E220/L220,"No Backers")</f>
        <v>100</v>
      </c>
      <c r="Q220" t="s">
        <v>8309</v>
      </c>
      <c r="R220" t="s">
        <v>8313</v>
      </c>
      <c r="S220" s="15">
        <f t="shared" si="6"/>
        <v>42079.628344907411</v>
      </c>
      <c r="T220" s="16">
        <f t="shared" si="7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(E221/D221)*100</f>
        <v>17.630000000000003</v>
      </c>
      <c r="P221" s="8">
        <f>IF(NOT(L221="0"),E221/L221,"No Backers")</f>
        <v>115.98684210526316</v>
      </c>
      <c r="Q221" t="s">
        <v>8309</v>
      </c>
      <c r="R221" t="s">
        <v>8313</v>
      </c>
      <c r="S221" s="15">
        <f t="shared" si="6"/>
        <v>42429.326678240745</v>
      </c>
      <c r="T221" s="16">
        <f t="shared" si="7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(E222/D222)*100</f>
        <v>0.72</v>
      </c>
      <c r="P222" s="8">
        <f>IF(NOT(L222="0"),E222/L222,"No Backers")</f>
        <v>120</v>
      </c>
      <c r="Q222" t="s">
        <v>8309</v>
      </c>
      <c r="R222" t="s">
        <v>8313</v>
      </c>
      <c r="S222" s="15">
        <f t="shared" si="6"/>
        <v>42195.643865740742</v>
      </c>
      <c r="T222" s="16">
        <f t="shared" si="7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(E223/D223)*100</f>
        <v>0</v>
      </c>
      <c r="P223" s="8" t="e">
        <f>IF(NOT(L223="0"),E223/L223,"No Backers")</f>
        <v>#DIV/0!</v>
      </c>
      <c r="Q223" t="s">
        <v>8309</v>
      </c>
      <c r="R223" t="s">
        <v>8313</v>
      </c>
      <c r="S223" s="15">
        <f t="shared" si="6"/>
        <v>42031.837546296301</v>
      </c>
      <c r="T223" s="16">
        <f t="shared" si="7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(E224/D224)*100</f>
        <v>13</v>
      </c>
      <c r="P224" s="8">
        <f>IF(NOT(L224="0"),E224/L224,"No Backers")</f>
        <v>65</v>
      </c>
      <c r="Q224" t="s">
        <v>8309</v>
      </c>
      <c r="R224" t="s">
        <v>8313</v>
      </c>
      <c r="S224" s="15">
        <f t="shared" si="6"/>
        <v>42031.769884259258</v>
      </c>
      <c r="T224" s="16">
        <f t="shared" si="7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(E225/D225)*100</f>
        <v>0</v>
      </c>
      <c r="P225" s="8" t="e">
        <f>IF(NOT(L225="0"),E225/L225,"No Backers")</f>
        <v>#DIV/0!</v>
      </c>
      <c r="Q225" t="s">
        <v>8309</v>
      </c>
      <c r="R225" t="s">
        <v>8313</v>
      </c>
      <c r="S225" s="15">
        <f t="shared" si="6"/>
        <v>42482.048032407409</v>
      </c>
      <c r="T225" s="16">
        <f t="shared" si="7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(E226/D226)*100</f>
        <v>0</v>
      </c>
      <c r="P226" s="8" t="e">
        <f>IF(NOT(L226="0"),E226/L226,"No Backers")</f>
        <v>#DIV/0!</v>
      </c>
      <c r="Q226" t="s">
        <v>8309</v>
      </c>
      <c r="R226" t="s">
        <v>8313</v>
      </c>
      <c r="S226" s="15">
        <f t="shared" si="6"/>
        <v>42135.235254629632</v>
      </c>
      <c r="T226" s="16">
        <f t="shared" si="7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(E227/D227)*100</f>
        <v>0</v>
      </c>
      <c r="P227" s="8" t="e">
        <f>IF(NOT(L227="0"),E227/L227,"No Backers")</f>
        <v>#DIV/0!</v>
      </c>
      <c r="Q227" t="s">
        <v>8309</v>
      </c>
      <c r="R227" t="s">
        <v>8313</v>
      </c>
      <c r="S227" s="15">
        <f t="shared" si="6"/>
        <v>42438.961273148147</v>
      </c>
      <c r="T227" s="16">
        <f t="shared" si="7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(E228/D228)*100</f>
        <v>0.86206896551724133</v>
      </c>
      <c r="P228" s="8">
        <f>IF(NOT(L228="0"),E228/L228,"No Backers")</f>
        <v>125</v>
      </c>
      <c r="Q228" t="s">
        <v>8309</v>
      </c>
      <c r="R228" t="s">
        <v>8313</v>
      </c>
      <c r="S228" s="15">
        <f t="shared" si="6"/>
        <v>42106.666018518517</v>
      </c>
      <c r="T228" s="16">
        <f t="shared" si="7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(E229/D229)*100</f>
        <v>0</v>
      </c>
      <c r="P229" s="8" t="e">
        <f>IF(NOT(L229="0"),E229/L229,"No Backers")</f>
        <v>#DIV/0!</v>
      </c>
      <c r="Q229" t="s">
        <v>8309</v>
      </c>
      <c r="R229" t="s">
        <v>8313</v>
      </c>
      <c r="S229" s="15">
        <f t="shared" si="6"/>
        <v>42164.893993055557</v>
      </c>
      <c r="T229" s="16">
        <f t="shared" si="7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(E230/D230)*100</f>
        <v>0</v>
      </c>
      <c r="P230" s="8" t="e">
        <f>IF(NOT(L230="0"),E230/L230,"No Backers")</f>
        <v>#DIV/0!</v>
      </c>
      <c r="Q230" t="s">
        <v>8309</v>
      </c>
      <c r="R230" t="s">
        <v>8313</v>
      </c>
      <c r="S230" s="15">
        <f t="shared" si="6"/>
        <v>42096.686400462961</v>
      </c>
      <c r="T230" s="16">
        <f t="shared" si="7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(E231/D231)*100</f>
        <v>0</v>
      </c>
      <c r="P231" s="8" t="e">
        <f>IF(NOT(L231="0"),E231/L231,"No Backers")</f>
        <v>#DIV/0!</v>
      </c>
      <c r="Q231" t="s">
        <v>8309</v>
      </c>
      <c r="R231" t="s">
        <v>8313</v>
      </c>
      <c r="S231" s="15">
        <f t="shared" si="6"/>
        <v>42383.933993055558</v>
      </c>
      <c r="T231" s="16">
        <f t="shared" si="7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(E232/D232)*100</f>
        <v>0.4</v>
      </c>
      <c r="P232" s="8">
        <f>IF(NOT(L232="0"),E232/L232,"No Backers")</f>
        <v>30</v>
      </c>
      <c r="Q232" t="s">
        <v>8309</v>
      </c>
      <c r="R232" t="s">
        <v>8313</v>
      </c>
      <c r="S232" s="15">
        <f t="shared" si="6"/>
        <v>42129.777210648142</v>
      </c>
      <c r="T232" s="16">
        <f t="shared" si="7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(E233/D233)*100</f>
        <v>0</v>
      </c>
      <c r="P233" s="8" t="e">
        <f>IF(NOT(L233="0"),E233/L233,"No Backers")</f>
        <v>#DIV/0!</v>
      </c>
      <c r="Q233" t="s">
        <v>8309</v>
      </c>
      <c r="R233" t="s">
        <v>8313</v>
      </c>
      <c r="S233" s="15">
        <f t="shared" si="6"/>
        <v>42341.958923611113</v>
      </c>
      <c r="T233" s="16">
        <f t="shared" si="7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(E234/D234)*100</f>
        <v>2.75</v>
      </c>
      <c r="P234" s="8">
        <f>IF(NOT(L234="0"),E234/L234,"No Backers")</f>
        <v>15.714285714285714</v>
      </c>
      <c r="Q234" t="s">
        <v>8309</v>
      </c>
      <c r="R234" t="s">
        <v>8313</v>
      </c>
      <c r="S234" s="15">
        <f t="shared" si="6"/>
        <v>42032.82576388889</v>
      </c>
      <c r="T234" s="16">
        <f t="shared" si="7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(E235/D235)*100</f>
        <v>0</v>
      </c>
      <c r="P235" s="8" t="e">
        <f>IF(NOT(L235="0"),E235/L235,"No Backers")</f>
        <v>#DIV/0!</v>
      </c>
      <c r="Q235" t="s">
        <v>8309</v>
      </c>
      <c r="R235" t="s">
        <v>8313</v>
      </c>
      <c r="S235" s="15">
        <f t="shared" si="6"/>
        <v>42612.911712962959</v>
      </c>
      <c r="T235" s="16">
        <f t="shared" si="7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(E236/D236)*100</f>
        <v>40.1</v>
      </c>
      <c r="P236" s="8">
        <f>IF(NOT(L236="0"),E236/L236,"No Backers")</f>
        <v>80.2</v>
      </c>
      <c r="Q236" t="s">
        <v>8309</v>
      </c>
      <c r="R236" t="s">
        <v>8313</v>
      </c>
      <c r="S236" s="15">
        <f t="shared" si="6"/>
        <v>42136.035405092596</v>
      </c>
      <c r="T236" s="16">
        <f t="shared" si="7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(E237/D237)*100</f>
        <v>0</v>
      </c>
      <c r="P237" s="8" t="e">
        <f>IF(NOT(L237="0"),E237/L237,"No Backers")</f>
        <v>#DIV/0!</v>
      </c>
      <c r="Q237" t="s">
        <v>8309</v>
      </c>
      <c r="R237" t="s">
        <v>8313</v>
      </c>
      <c r="S237" s="15">
        <f t="shared" si="6"/>
        <v>42164.908530092594</v>
      </c>
      <c r="T237" s="16">
        <f t="shared" si="7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(E238/D238)*100</f>
        <v>0</v>
      </c>
      <c r="P238" s="8" t="e">
        <f>IF(NOT(L238="0"),E238/L238,"No Backers")</f>
        <v>#DIV/0!</v>
      </c>
      <c r="Q238" t="s">
        <v>8309</v>
      </c>
      <c r="R238" t="s">
        <v>8313</v>
      </c>
      <c r="S238" s="15">
        <f t="shared" si="6"/>
        <v>42321.08447916666</v>
      </c>
      <c r="T238" s="16">
        <f t="shared" si="7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(E239/D239)*100</f>
        <v>0.33333333333333337</v>
      </c>
      <c r="P239" s="8">
        <f>IF(NOT(L239="0"),E239/L239,"No Backers")</f>
        <v>50</v>
      </c>
      <c r="Q239" t="s">
        <v>8309</v>
      </c>
      <c r="R239" t="s">
        <v>8313</v>
      </c>
      <c r="S239" s="15">
        <f t="shared" si="6"/>
        <v>42377.577187499999</v>
      </c>
      <c r="T239" s="16">
        <f t="shared" si="7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(E240/D240)*100</f>
        <v>0</v>
      </c>
      <c r="P240" s="8" t="e">
        <f>IF(NOT(L240="0"),E240/L240,"No Backers")</f>
        <v>#DIV/0!</v>
      </c>
      <c r="Q240" t="s">
        <v>8309</v>
      </c>
      <c r="R240" t="s">
        <v>8313</v>
      </c>
      <c r="S240" s="15">
        <f t="shared" si="6"/>
        <v>42713.962499999994</v>
      </c>
      <c r="T240" s="16">
        <f t="shared" si="7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(E241/D241)*100</f>
        <v>25</v>
      </c>
      <c r="P241" s="8">
        <f>IF(NOT(L241="0"),E241/L241,"No Backers")</f>
        <v>50</v>
      </c>
      <c r="Q241" t="s">
        <v>8309</v>
      </c>
      <c r="R241" t="s">
        <v>8313</v>
      </c>
      <c r="S241" s="15">
        <f t="shared" si="6"/>
        <v>42297.110300925924</v>
      </c>
      <c r="T241" s="16">
        <f t="shared" si="7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(E242/D242)*100</f>
        <v>107.63413333333334</v>
      </c>
      <c r="P242" s="8">
        <f>IF(NOT(L242="0"),E242/L242,"No Backers")</f>
        <v>117.84759124087591</v>
      </c>
      <c r="Q242" t="s">
        <v>8309</v>
      </c>
      <c r="R242" t="s">
        <v>8314</v>
      </c>
      <c r="S242" s="15">
        <f t="shared" si="6"/>
        <v>41354.708460648151</v>
      </c>
      <c r="T242" s="16">
        <f t="shared" si="7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(E243/D243)*100</f>
        <v>112.63736263736264</v>
      </c>
      <c r="P243" s="8">
        <f>IF(NOT(L243="0"),E243/L243,"No Backers")</f>
        <v>109.04255319148936</v>
      </c>
      <c r="Q243" t="s">
        <v>8309</v>
      </c>
      <c r="R243" t="s">
        <v>8314</v>
      </c>
      <c r="S243" s="15">
        <f t="shared" si="6"/>
        <v>41949.697962962964</v>
      </c>
      <c r="T243" s="16">
        <f t="shared" si="7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(E244/D244)*100</f>
        <v>113.46153846153845</v>
      </c>
      <c r="P244" s="8">
        <f>IF(NOT(L244="0"),E244/L244,"No Backers")</f>
        <v>73.019801980198025</v>
      </c>
      <c r="Q244" t="s">
        <v>8309</v>
      </c>
      <c r="R244" t="s">
        <v>8314</v>
      </c>
      <c r="S244" s="15">
        <f t="shared" si="6"/>
        <v>40862.492939814816</v>
      </c>
      <c r="T244" s="16">
        <f t="shared" si="7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(E245/D245)*100</f>
        <v>102.592</v>
      </c>
      <c r="P245" s="8">
        <f>IF(NOT(L245="0"),E245/L245,"No Backers")</f>
        <v>78.195121951219505</v>
      </c>
      <c r="Q245" t="s">
        <v>8309</v>
      </c>
      <c r="R245" t="s">
        <v>8314</v>
      </c>
      <c r="S245" s="15">
        <f t="shared" si="6"/>
        <v>41662.047500000001</v>
      </c>
      <c r="T245" s="16">
        <f t="shared" si="7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(E246/D246)*100</f>
        <v>113.75714285714287</v>
      </c>
      <c r="P246" s="8">
        <f>IF(NOT(L246="0"),E246/L246,"No Backers")</f>
        <v>47.398809523809526</v>
      </c>
      <c r="Q246" t="s">
        <v>8309</v>
      </c>
      <c r="R246" t="s">
        <v>8314</v>
      </c>
      <c r="S246" s="15">
        <f t="shared" si="6"/>
        <v>40213.323599537034</v>
      </c>
      <c r="T246" s="16">
        <f t="shared" si="7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(E247/D247)*100</f>
        <v>103.71999999999998</v>
      </c>
      <c r="P247" s="8">
        <f>IF(NOT(L247="0"),E247/L247,"No Backers")</f>
        <v>54.020833333333336</v>
      </c>
      <c r="Q247" t="s">
        <v>8309</v>
      </c>
      <c r="R247" t="s">
        <v>8314</v>
      </c>
      <c r="S247" s="15">
        <f t="shared" si="6"/>
        <v>41107.053067129629</v>
      </c>
      <c r="T247" s="16">
        <f t="shared" si="7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(E248/D248)*100</f>
        <v>305.46000000000004</v>
      </c>
      <c r="P248" s="8">
        <f>IF(NOT(L248="0"),E248/L248,"No Backers")</f>
        <v>68.488789237668158</v>
      </c>
      <c r="Q248" t="s">
        <v>8309</v>
      </c>
      <c r="R248" t="s">
        <v>8314</v>
      </c>
      <c r="S248" s="15">
        <f t="shared" si="6"/>
        <v>40480.363483796296</v>
      </c>
      <c r="T248" s="16">
        <f t="shared" si="7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(E249/D249)*100</f>
        <v>134.1</v>
      </c>
      <c r="P249" s="8">
        <f>IF(NOT(L249="0"),E249/L249,"No Backers")</f>
        <v>108.14516129032258</v>
      </c>
      <c r="Q249" t="s">
        <v>8309</v>
      </c>
      <c r="R249" t="s">
        <v>8314</v>
      </c>
      <c r="S249" s="15">
        <f t="shared" si="6"/>
        <v>40430.604328703703</v>
      </c>
      <c r="T249" s="16">
        <f t="shared" si="7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(E250/D250)*100</f>
        <v>101.33294117647058</v>
      </c>
      <c r="P250" s="8">
        <f>IF(NOT(L250="0"),E250/L250,"No Backers")</f>
        <v>589.95205479452056</v>
      </c>
      <c r="Q250" t="s">
        <v>8309</v>
      </c>
      <c r="R250" t="s">
        <v>8314</v>
      </c>
      <c r="S250" s="15">
        <f t="shared" si="6"/>
        <v>40870.774409722224</v>
      </c>
      <c r="T250" s="16">
        <f t="shared" si="7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(E251/D251)*100</f>
        <v>112.92</v>
      </c>
      <c r="P251" s="8">
        <f>IF(NOT(L251="0"),E251/L251,"No Backers")</f>
        <v>48.051063829787232</v>
      </c>
      <c r="Q251" t="s">
        <v>8309</v>
      </c>
      <c r="R251" t="s">
        <v>8314</v>
      </c>
      <c r="S251" s="15">
        <f t="shared" si="6"/>
        <v>40332.923842592594</v>
      </c>
      <c r="T251" s="16">
        <f t="shared" si="7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(E252/D252)*100</f>
        <v>105.58333333333334</v>
      </c>
      <c r="P252" s="8">
        <f>IF(NOT(L252="0"),E252/L252,"No Backers")</f>
        <v>72.482837528604122</v>
      </c>
      <c r="Q252" t="s">
        <v>8309</v>
      </c>
      <c r="R252" t="s">
        <v>8314</v>
      </c>
      <c r="S252" s="15">
        <f t="shared" si="6"/>
        <v>41401.565868055557</v>
      </c>
      <c r="T252" s="16">
        <f t="shared" si="7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(E253/D253)*100</f>
        <v>125.57142857142858</v>
      </c>
      <c r="P253" s="8">
        <f>IF(NOT(L253="0"),E253/L253,"No Backers")</f>
        <v>57.077922077922075</v>
      </c>
      <c r="Q253" t="s">
        <v>8309</v>
      </c>
      <c r="R253" t="s">
        <v>8314</v>
      </c>
      <c r="S253" s="15">
        <f t="shared" si="6"/>
        <v>41013.787569444445</v>
      </c>
      <c r="T253" s="16">
        <f t="shared" si="7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(E254/D254)*100</f>
        <v>184.56</v>
      </c>
      <c r="P254" s="8">
        <f>IF(NOT(L254="0"),E254/L254,"No Backers")</f>
        <v>85.444444444444443</v>
      </c>
      <c r="Q254" t="s">
        <v>8309</v>
      </c>
      <c r="R254" t="s">
        <v>8314</v>
      </c>
      <c r="S254" s="15">
        <f t="shared" si="6"/>
        <v>40266.662708333337</v>
      </c>
      <c r="T254" s="16">
        <f t="shared" si="7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(E255/D255)*100</f>
        <v>100.73333333333335</v>
      </c>
      <c r="P255" s="8">
        <f>IF(NOT(L255="0"),E255/L255,"No Backers")</f>
        <v>215.85714285714286</v>
      </c>
      <c r="Q255" t="s">
        <v>8309</v>
      </c>
      <c r="R255" t="s">
        <v>8314</v>
      </c>
      <c r="S255" s="15">
        <f t="shared" si="6"/>
        <v>40924.650868055556</v>
      </c>
      <c r="T255" s="16">
        <f t="shared" si="7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(E256/D256)*100</f>
        <v>116.94725</v>
      </c>
      <c r="P256" s="8">
        <f>IF(NOT(L256="0"),E256/L256,"No Backers")</f>
        <v>89.38643312101911</v>
      </c>
      <c r="Q256" t="s">
        <v>8309</v>
      </c>
      <c r="R256" t="s">
        <v>8314</v>
      </c>
      <c r="S256" s="15">
        <f t="shared" si="6"/>
        <v>42263.952662037031</v>
      </c>
      <c r="T256" s="16">
        <f t="shared" si="7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(E257/D257)*100</f>
        <v>106.73325</v>
      </c>
      <c r="P257" s="8">
        <f>IF(NOT(L257="0"),E257/L257,"No Backers")</f>
        <v>45.418404255319146</v>
      </c>
      <c r="Q257" t="s">
        <v>8309</v>
      </c>
      <c r="R257" t="s">
        <v>8314</v>
      </c>
      <c r="S257" s="15">
        <f t="shared" si="6"/>
        <v>40588.526412037041</v>
      </c>
      <c r="T257" s="16">
        <f t="shared" si="7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(E258/D258)*100</f>
        <v>139.1</v>
      </c>
      <c r="P258" s="8">
        <f>IF(NOT(L258="0"),E258/L258,"No Backers")</f>
        <v>65.756363636363631</v>
      </c>
      <c r="Q258" t="s">
        <v>8309</v>
      </c>
      <c r="R258" t="s">
        <v>8314</v>
      </c>
      <c r="S258" s="15">
        <f t="shared" si="6"/>
        <v>41319.769293981481</v>
      </c>
      <c r="T258" s="16">
        <f t="shared" si="7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(E259/D259)*100</f>
        <v>106.72648571428572</v>
      </c>
      <c r="P259" s="8">
        <f>IF(NOT(L259="0"),E259/L259,"No Backers")</f>
        <v>66.70405357142856</v>
      </c>
      <c r="Q259" t="s">
        <v>8309</v>
      </c>
      <c r="R259" t="s">
        <v>8314</v>
      </c>
      <c r="S259" s="15">
        <f t="shared" ref="S259:S322" si="8">(((J259/60)/60)/24)+DATE(1970,1,1)</f>
        <v>42479.626875000002</v>
      </c>
      <c r="T259" s="16">
        <f t="shared" ref="T259:T322" si="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(E260/D260)*100</f>
        <v>191.14</v>
      </c>
      <c r="P260" s="8">
        <f>IF(NOT(L260="0"),E260/L260,"No Backers")</f>
        <v>83.345930232558146</v>
      </c>
      <c r="Q260" t="s">
        <v>8309</v>
      </c>
      <c r="R260" t="s">
        <v>8314</v>
      </c>
      <c r="S260" s="15">
        <f t="shared" si="8"/>
        <v>40682.051689814813</v>
      </c>
      <c r="T260" s="16">
        <f t="shared" si="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(E261/D261)*100</f>
        <v>131.93789333333334</v>
      </c>
      <c r="P261" s="8">
        <f>IF(NOT(L261="0"),E261/L261,"No Backers")</f>
        <v>105.04609341825902</v>
      </c>
      <c r="Q261" t="s">
        <v>8309</v>
      </c>
      <c r="R261" t="s">
        <v>8314</v>
      </c>
      <c r="S261" s="15">
        <f t="shared" si="8"/>
        <v>42072.738067129627</v>
      </c>
      <c r="T261" s="16">
        <f t="shared" si="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(E262/D262)*100</f>
        <v>106.4</v>
      </c>
      <c r="P262" s="8">
        <f>IF(NOT(L262="0"),E262/L262,"No Backers")</f>
        <v>120.90909090909091</v>
      </c>
      <c r="Q262" t="s">
        <v>8309</v>
      </c>
      <c r="R262" t="s">
        <v>8314</v>
      </c>
      <c r="S262" s="15">
        <f t="shared" si="8"/>
        <v>40330.755543981482</v>
      </c>
      <c r="T262" s="16">
        <f t="shared" si="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(E263/D263)*100</f>
        <v>107.4</v>
      </c>
      <c r="P263" s="8">
        <f>IF(NOT(L263="0"),E263/L263,"No Backers")</f>
        <v>97.63636363636364</v>
      </c>
      <c r="Q263" t="s">
        <v>8309</v>
      </c>
      <c r="R263" t="s">
        <v>8314</v>
      </c>
      <c r="S263" s="15">
        <f t="shared" si="8"/>
        <v>41017.885462962964</v>
      </c>
      <c r="T263" s="16">
        <f t="shared" si="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(E264/D264)*100</f>
        <v>240</v>
      </c>
      <c r="P264" s="8">
        <f>IF(NOT(L264="0"),E264/L264,"No Backers")</f>
        <v>41.379310344827587</v>
      </c>
      <c r="Q264" t="s">
        <v>8309</v>
      </c>
      <c r="R264" t="s">
        <v>8314</v>
      </c>
      <c r="S264" s="15">
        <f t="shared" si="8"/>
        <v>40555.24800925926</v>
      </c>
      <c r="T264" s="16">
        <f t="shared" si="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(E265/D265)*100</f>
        <v>118.08108</v>
      </c>
      <c r="P265" s="8">
        <f>IF(NOT(L265="0"),E265/L265,"No Backers")</f>
        <v>30.654485981308412</v>
      </c>
      <c r="Q265" t="s">
        <v>8309</v>
      </c>
      <c r="R265" t="s">
        <v>8314</v>
      </c>
      <c r="S265" s="15">
        <f t="shared" si="8"/>
        <v>41149.954791666663</v>
      </c>
      <c r="T265" s="16">
        <f t="shared" si="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(E266/D266)*100</f>
        <v>118.19999999999999</v>
      </c>
      <c r="P266" s="8">
        <f>IF(NOT(L266="0"),E266/L266,"No Backers")</f>
        <v>64.945054945054949</v>
      </c>
      <c r="Q266" t="s">
        <v>8309</v>
      </c>
      <c r="R266" t="s">
        <v>8314</v>
      </c>
      <c r="S266" s="15">
        <f t="shared" si="8"/>
        <v>41010.620312500003</v>
      </c>
      <c r="T266" s="16">
        <f t="shared" si="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(E267/D267)*100</f>
        <v>111.1</v>
      </c>
      <c r="P267" s="8">
        <f>IF(NOT(L267="0"),E267/L267,"No Backers")</f>
        <v>95.775862068965523</v>
      </c>
      <c r="Q267" t="s">
        <v>8309</v>
      </c>
      <c r="R267" t="s">
        <v>8314</v>
      </c>
      <c r="S267" s="15">
        <f t="shared" si="8"/>
        <v>40267.245717592588</v>
      </c>
      <c r="T267" s="16">
        <f t="shared" si="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(E268/D268)*100</f>
        <v>145.5</v>
      </c>
      <c r="P268" s="8">
        <f>IF(NOT(L268="0"),E268/L268,"No Backers")</f>
        <v>40.416666666666664</v>
      </c>
      <c r="Q268" t="s">
        <v>8309</v>
      </c>
      <c r="R268" t="s">
        <v>8314</v>
      </c>
      <c r="S268" s="15">
        <f t="shared" si="8"/>
        <v>40205.174849537041</v>
      </c>
      <c r="T268" s="16">
        <f t="shared" si="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(E269/D269)*100</f>
        <v>131.62883248730967</v>
      </c>
      <c r="P269" s="8">
        <f>IF(NOT(L269="0"),E269/L269,"No Backers")</f>
        <v>78.578424242424248</v>
      </c>
      <c r="Q269" t="s">
        <v>8309</v>
      </c>
      <c r="R269" t="s">
        <v>8314</v>
      </c>
      <c r="S269" s="15">
        <f t="shared" si="8"/>
        <v>41785.452534722222</v>
      </c>
      <c r="T269" s="16">
        <f t="shared" si="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(E270/D270)*100</f>
        <v>111.4</v>
      </c>
      <c r="P270" s="8">
        <f>IF(NOT(L270="0"),E270/L270,"No Backers")</f>
        <v>50.18018018018018</v>
      </c>
      <c r="Q270" t="s">
        <v>8309</v>
      </c>
      <c r="R270" t="s">
        <v>8314</v>
      </c>
      <c r="S270" s="15">
        <f t="shared" si="8"/>
        <v>40809.15252314815</v>
      </c>
      <c r="T270" s="16">
        <f t="shared" si="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(E271/D271)*100</f>
        <v>147.23376999999999</v>
      </c>
      <c r="P271" s="8">
        <f>IF(NOT(L271="0"),E271/L271,"No Backers")</f>
        <v>92.251735588972423</v>
      </c>
      <c r="Q271" t="s">
        <v>8309</v>
      </c>
      <c r="R271" t="s">
        <v>8314</v>
      </c>
      <c r="S271" s="15">
        <f t="shared" si="8"/>
        <v>42758.197013888886</v>
      </c>
      <c r="T271" s="16">
        <f t="shared" si="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(E272/D272)*100</f>
        <v>152.60869565217391</v>
      </c>
      <c r="P272" s="8">
        <f>IF(NOT(L272="0"),E272/L272,"No Backers")</f>
        <v>57.540983606557376</v>
      </c>
      <c r="Q272" t="s">
        <v>8309</v>
      </c>
      <c r="R272" t="s">
        <v>8314</v>
      </c>
      <c r="S272" s="15">
        <f t="shared" si="8"/>
        <v>40637.866550925923</v>
      </c>
      <c r="T272" s="16">
        <f t="shared" si="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(E273/D273)*100</f>
        <v>104.67999999999999</v>
      </c>
      <c r="P273" s="8">
        <f>IF(NOT(L273="0"),E273/L273,"No Backers")</f>
        <v>109.42160278745645</v>
      </c>
      <c r="Q273" t="s">
        <v>8309</v>
      </c>
      <c r="R273" t="s">
        <v>8314</v>
      </c>
      <c r="S273" s="15">
        <f t="shared" si="8"/>
        <v>41612.10024305556</v>
      </c>
      <c r="T273" s="16">
        <f t="shared" si="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(E274/D274)*100</f>
        <v>177.43366666666668</v>
      </c>
      <c r="P274" s="8">
        <f>IF(NOT(L274="0"),E274/L274,"No Backers")</f>
        <v>81.892461538461546</v>
      </c>
      <c r="Q274" t="s">
        <v>8309</v>
      </c>
      <c r="R274" t="s">
        <v>8314</v>
      </c>
      <c r="S274" s="15">
        <f t="shared" si="8"/>
        <v>40235.900358796294</v>
      </c>
      <c r="T274" s="16">
        <f t="shared" si="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(E275/D275)*100</f>
        <v>107.7758</v>
      </c>
      <c r="P275" s="8">
        <f>IF(NOT(L275="0"),E275/L275,"No Backers")</f>
        <v>45.667711864406776</v>
      </c>
      <c r="Q275" t="s">
        <v>8309</v>
      </c>
      <c r="R275" t="s">
        <v>8314</v>
      </c>
      <c r="S275" s="15">
        <f t="shared" si="8"/>
        <v>40697.498449074075</v>
      </c>
      <c r="T275" s="16">
        <f t="shared" si="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(E276/D276)*100</f>
        <v>156</v>
      </c>
      <c r="P276" s="8">
        <f>IF(NOT(L276="0"),E276/L276,"No Backers")</f>
        <v>55.221238938053098</v>
      </c>
      <c r="Q276" t="s">
        <v>8309</v>
      </c>
      <c r="R276" t="s">
        <v>8314</v>
      </c>
      <c r="S276" s="15">
        <f t="shared" si="8"/>
        <v>40969.912372685183</v>
      </c>
      <c r="T276" s="16">
        <f t="shared" si="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(E277/D277)*100</f>
        <v>108.395</v>
      </c>
      <c r="P277" s="8">
        <f>IF(NOT(L277="0"),E277/L277,"No Backers")</f>
        <v>65.298192771084331</v>
      </c>
      <c r="Q277" t="s">
        <v>8309</v>
      </c>
      <c r="R277" t="s">
        <v>8314</v>
      </c>
      <c r="S277" s="15">
        <f t="shared" si="8"/>
        <v>41193.032013888893</v>
      </c>
      <c r="T277" s="16">
        <f t="shared" si="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(E278/D278)*100</f>
        <v>147.6</v>
      </c>
      <c r="P278" s="8">
        <f>IF(NOT(L278="0"),E278/L278,"No Backers")</f>
        <v>95.225806451612897</v>
      </c>
      <c r="Q278" t="s">
        <v>8309</v>
      </c>
      <c r="R278" t="s">
        <v>8314</v>
      </c>
      <c r="S278" s="15">
        <f t="shared" si="8"/>
        <v>40967.081874999996</v>
      </c>
      <c r="T278" s="16">
        <f t="shared" si="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(E279/D279)*100</f>
        <v>110.38153846153847</v>
      </c>
      <c r="P279" s="8">
        <f>IF(NOT(L279="0"),E279/L279,"No Backers")</f>
        <v>75.444794952681391</v>
      </c>
      <c r="Q279" t="s">
        <v>8309</v>
      </c>
      <c r="R279" t="s">
        <v>8314</v>
      </c>
      <c r="S279" s="15">
        <f t="shared" si="8"/>
        <v>42117.891423611116</v>
      </c>
      <c r="T279" s="16">
        <f t="shared" si="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(E280/D280)*100</f>
        <v>150.34814814814814</v>
      </c>
      <c r="P280" s="8">
        <f>IF(NOT(L280="0"),E280/L280,"No Backers")</f>
        <v>97.816867469879512</v>
      </c>
      <c r="Q280" t="s">
        <v>8309</v>
      </c>
      <c r="R280" t="s">
        <v>8314</v>
      </c>
      <c r="S280" s="15">
        <f t="shared" si="8"/>
        <v>41164.040960648148</v>
      </c>
      <c r="T280" s="16">
        <f t="shared" si="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(E281/D281)*100</f>
        <v>157.31829411764707</v>
      </c>
      <c r="P281" s="8">
        <f>IF(NOT(L281="0"),E281/L281,"No Backers")</f>
        <v>87.685606557377056</v>
      </c>
      <c r="Q281" t="s">
        <v>8309</v>
      </c>
      <c r="R281" t="s">
        <v>8314</v>
      </c>
      <c r="S281" s="15">
        <f t="shared" si="8"/>
        <v>42759.244166666671</v>
      </c>
      <c r="T281" s="16">
        <f t="shared" si="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(E282/D282)*100</f>
        <v>156.14400000000001</v>
      </c>
      <c r="P282" s="8">
        <f>IF(NOT(L282="0"),E282/L282,"No Backers")</f>
        <v>54.748948106591868</v>
      </c>
      <c r="Q282" t="s">
        <v>8309</v>
      </c>
      <c r="R282" t="s">
        <v>8314</v>
      </c>
      <c r="S282" s="15">
        <f t="shared" si="8"/>
        <v>41744.590682870366</v>
      </c>
      <c r="T282" s="16">
        <f t="shared" si="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(E283/D283)*100</f>
        <v>120.58763636363636</v>
      </c>
      <c r="P283" s="8">
        <f>IF(NOT(L283="0"),E283/L283,"No Backers")</f>
        <v>83.953417721518989</v>
      </c>
      <c r="Q283" t="s">
        <v>8309</v>
      </c>
      <c r="R283" t="s">
        <v>8314</v>
      </c>
      <c r="S283" s="15">
        <f t="shared" si="8"/>
        <v>39950.163344907407</v>
      </c>
      <c r="T283" s="16">
        <f t="shared" si="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(E284/D284)*100</f>
        <v>101.18888888888888</v>
      </c>
      <c r="P284" s="8">
        <f>IF(NOT(L284="0"),E284/L284,"No Backers")</f>
        <v>254.38547486033519</v>
      </c>
      <c r="Q284" t="s">
        <v>8309</v>
      </c>
      <c r="R284" t="s">
        <v>8314</v>
      </c>
      <c r="S284" s="15">
        <f t="shared" si="8"/>
        <v>40194.920046296298</v>
      </c>
      <c r="T284" s="16">
        <f t="shared" si="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(E285/D285)*100</f>
        <v>114.27249999999999</v>
      </c>
      <c r="P285" s="8">
        <f>IF(NOT(L285="0"),E285/L285,"No Backers")</f>
        <v>101.8269801980198</v>
      </c>
      <c r="Q285" t="s">
        <v>8309</v>
      </c>
      <c r="R285" t="s">
        <v>8314</v>
      </c>
      <c r="S285" s="15">
        <f t="shared" si="8"/>
        <v>40675.71</v>
      </c>
      <c r="T285" s="16">
        <f t="shared" si="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(E286/D286)*100</f>
        <v>104.62615</v>
      </c>
      <c r="P286" s="8">
        <f>IF(NOT(L286="0"),E286/L286,"No Backers")</f>
        <v>55.066394736842106</v>
      </c>
      <c r="Q286" t="s">
        <v>8309</v>
      </c>
      <c r="R286" t="s">
        <v>8314</v>
      </c>
      <c r="S286" s="15">
        <f t="shared" si="8"/>
        <v>40904.738194444442</v>
      </c>
      <c r="T286" s="16">
        <f t="shared" si="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(E287/D287)*100</f>
        <v>228.82507142857142</v>
      </c>
      <c r="P287" s="8">
        <f>IF(NOT(L287="0"),E287/L287,"No Backers")</f>
        <v>56.901438721136763</v>
      </c>
      <c r="Q287" t="s">
        <v>8309</v>
      </c>
      <c r="R287" t="s">
        <v>8314</v>
      </c>
      <c r="S287" s="15">
        <f t="shared" si="8"/>
        <v>41506.756111111114</v>
      </c>
      <c r="T287" s="16">
        <f t="shared" si="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(E288/D288)*100</f>
        <v>109.15333333333332</v>
      </c>
      <c r="P288" s="8">
        <f>IF(NOT(L288="0"),E288/L288,"No Backers")</f>
        <v>121.28148148148148</v>
      </c>
      <c r="Q288" t="s">
        <v>8309</v>
      </c>
      <c r="R288" t="s">
        <v>8314</v>
      </c>
      <c r="S288" s="15">
        <f t="shared" si="8"/>
        <v>41313.816249999996</v>
      </c>
      <c r="T288" s="16">
        <f t="shared" si="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(E289/D289)*100</f>
        <v>176.29999999999998</v>
      </c>
      <c r="P289" s="8">
        <f>IF(NOT(L289="0"),E289/L289,"No Backers")</f>
        <v>91.189655172413794</v>
      </c>
      <c r="Q289" t="s">
        <v>8309</v>
      </c>
      <c r="R289" t="s">
        <v>8314</v>
      </c>
      <c r="S289" s="15">
        <f t="shared" si="8"/>
        <v>41184.277986111112</v>
      </c>
      <c r="T289" s="16">
        <f t="shared" si="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(E290/D290)*100</f>
        <v>103.21061999999999</v>
      </c>
      <c r="P290" s="8">
        <f>IF(NOT(L290="0"),E290/L290,"No Backers")</f>
        <v>115.44812080536913</v>
      </c>
      <c r="Q290" t="s">
        <v>8309</v>
      </c>
      <c r="R290" t="s">
        <v>8314</v>
      </c>
      <c r="S290" s="15">
        <f t="shared" si="8"/>
        <v>41051.168900462959</v>
      </c>
      <c r="T290" s="16">
        <f t="shared" si="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(E291/D291)*100</f>
        <v>104.82000000000001</v>
      </c>
      <c r="P291" s="8">
        <f>IF(NOT(L291="0"),E291/L291,"No Backers")</f>
        <v>67.771551724137936</v>
      </c>
      <c r="Q291" t="s">
        <v>8309</v>
      </c>
      <c r="R291" t="s">
        <v>8314</v>
      </c>
      <c r="S291" s="15">
        <f t="shared" si="8"/>
        <v>41550.456412037034</v>
      </c>
      <c r="T291" s="16">
        <f t="shared" si="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(E292/D292)*100</f>
        <v>106.68444444444445</v>
      </c>
      <c r="P292" s="8">
        <f>IF(NOT(L292="0"),E292/L292,"No Backers")</f>
        <v>28.576190476190476</v>
      </c>
      <c r="Q292" t="s">
        <v>8309</v>
      </c>
      <c r="R292" t="s">
        <v>8314</v>
      </c>
      <c r="S292" s="15">
        <f t="shared" si="8"/>
        <v>40526.36917824074</v>
      </c>
      <c r="T292" s="16">
        <f t="shared" si="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(E293/D293)*100</f>
        <v>120.02</v>
      </c>
      <c r="P293" s="8">
        <f>IF(NOT(L293="0"),E293/L293,"No Backers")</f>
        <v>46.8828125</v>
      </c>
      <c r="Q293" t="s">
        <v>8309</v>
      </c>
      <c r="R293" t="s">
        <v>8314</v>
      </c>
      <c r="S293" s="15">
        <f t="shared" si="8"/>
        <v>41376.769050925926</v>
      </c>
      <c r="T293" s="16">
        <f t="shared" si="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(E294/D294)*100</f>
        <v>101.50693333333334</v>
      </c>
      <c r="P294" s="8">
        <f>IF(NOT(L294="0"),E294/L294,"No Backers")</f>
        <v>154.42231237322514</v>
      </c>
      <c r="Q294" t="s">
        <v>8309</v>
      </c>
      <c r="R294" t="s">
        <v>8314</v>
      </c>
      <c r="S294" s="15">
        <f t="shared" si="8"/>
        <v>40812.803229166668</v>
      </c>
      <c r="T294" s="16">
        <f t="shared" si="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(E295/D295)*100</f>
        <v>101.38461538461539</v>
      </c>
      <c r="P295" s="8">
        <f>IF(NOT(L295="0"),E295/L295,"No Backers")</f>
        <v>201.22137404580153</v>
      </c>
      <c r="Q295" t="s">
        <v>8309</v>
      </c>
      <c r="R295" t="s">
        <v>8314</v>
      </c>
      <c r="S295" s="15">
        <f t="shared" si="8"/>
        <v>41719.667986111112</v>
      </c>
      <c r="T295" s="16">
        <f t="shared" si="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(E296/D296)*100</f>
        <v>100</v>
      </c>
      <c r="P296" s="8">
        <f>IF(NOT(L296="0"),E296/L296,"No Backers")</f>
        <v>100</v>
      </c>
      <c r="Q296" t="s">
        <v>8309</v>
      </c>
      <c r="R296" t="s">
        <v>8314</v>
      </c>
      <c r="S296" s="15">
        <f t="shared" si="8"/>
        <v>40343.084421296298</v>
      </c>
      <c r="T296" s="16">
        <f t="shared" si="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(E297/D297)*100</f>
        <v>133.10911999999999</v>
      </c>
      <c r="P297" s="8">
        <f>IF(NOT(L297="0"),E297/L297,"No Backers")</f>
        <v>100.08204511278196</v>
      </c>
      <c r="Q297" t="s">
        <v>8309</v>
      </c>
      <c r="R297" t="s">
        <v>8314</v>
      </c>
      <c r="S297" s="15">
        <f t="shared" si="8"/>
        <v>41519.004733796297</v>
      </c>
      <c r="T297" s="16">
        <f t="shared" si="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(E298/D298)*100</f>
        <v>118.72620000000001</v>
      </c>
      <c r="P298" s="8">
        <f>IF(NOT(L298="0"),E298/L298,"No Backers")</f>
        <v>230.08953488372092</v>
      </c>
      <c r="Q298" t="s">
        <v>8309</v>
      </c>
      <c r="R298" t="s">
        <v>8314</v>
      </c>
      <c r="S298" s="15">
        <f t="shared" si="8"/>
        <v>41134.475497685184</v>
      </c>
      <c r="T298" s="16">
        <f t="shared" si="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(E299/D299)*100</f>
        <v>100.64</v>
      </c>
      <c r="P299" s="8">
        <f>IF(NOT(L299="0"),E299/L299,"No Backers")</f>
        <v>141.74647887323943</v>
      </c>
      <c r="Q299" t="s">
        <v>8309</v>
      </c>
      <c r="R299" t="s">
        <v>8314</v>
      </c>
      <c r="S299" s="15">
        <f t="shared" si="8"/>
        <v>42089.72802083334</v>
      </c>
      <c r="T299" s="16">
        <f t="shared" si="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(E300/D300)*100</f>
        <v>108.93241269841269</v>
      </c>
      <c r="P300" s="8">
        <f>IF(NOT(L300="0"),E300/L300,"No Backers")</f>
        <v>56.344351395730705</v>
      </c>
      <c r="Q300" t="s">
        <v>8309</v>
      </c>
      <c r="R300" t="s">
        <v>8314</v>
      </c>
      <c r="S300" s="15">
        <f t="shared" si="8"/>
        <v>41709.463518518518</v>
      </c>
      <c r="T300" s="16">
        <f t="shared" si="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(E301/D301)*100</f>
        <v>178.95250000000001</v>
      </c>
      <c r="P301" s="8">
        <f>IF(NOT(L301="0"),E301/L301,"No Backers")</f>
        <v>73.341188524590166</v>
      </c>
      <c r="Q301" t="s">
        <v>8309</v>
      </c>
      <c r="R301" t="s">
        <v>8314</v>
      </c>
      <c r="S301" s="15">
        <f t="shared" si="8"/>
        <v>40469.225231481483</v>
      </c>
      <c r="T301" s="16">
        <f t="shared" si="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(E302/D302)*100</f>
        <v>101.72264</v>
      </c>
      <c r="P302" s="8">
        <f>IF(NOT(L302="0"),E302/L302,"No Backers")</f>
        <v>85.337785234899329</v>
      </c>
      <c r="Q302" t="s">
        <v>8309</v>
      </c>
      <c r="R302" t="s">
        <v>8314</v>
      </c>
      <c r="S302" s="15">
        <f t="shared" si="8"/>
        <v>40626.959930555553</v>
      </c>
      <c r="T302" s="16">
        <f t="shared" si="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(E303/D303)*100</f>
        <v>118.73499999999999</v>
      </c>
      <c r="P303" s="8">
        <f>IF(NOT(L303="0"),E303/L303,"No Backers")</f>
        <v>61.496215139442228</v>
      </c>
      <c r="Q303" t="s">
        <v>8309</v>
      </c>
      <c r="R303" t="s">
        <v>8314</v>
      </c>
      <c r="S303" s="15">
        <f t="shared" si="8"/>
        <v>41312.737673611111</v>
      </c>
      <c r="T303" s="16">
        <f t="shared" si="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(E304/D304)*100</f>
        <v>100.46</v>
      </c>
      <c r="P304" s="8">
        <f>IF(NOT(L304="0"),E304/L304,"No Backers")</f>
        <v>93.018518518518519</v>
      </c>
      <c r="Q304" t="s">
        <v>8309</v>
      </c>
      <c r="R304" t="s">
        <v>8314</v>
      </c>
      <c r="S304" s="15">
        <f t="shared" si="8"/>
        <v>40933.856921296298</v>
      </c>
      <c r="T304" s="16">
        <f t="shared" si="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(E305/D305)*100</f>
        <v>137.46666666666667</v>
      </c>
      <c r="P305" s="8">
        <f>IF(NOT(L305="0"),E305/L305,"No Backers")</f>
        <v>50.292682926829265</v>
      </c>
      <c r="Q305" t="s">
        <v>8309</v>
      </c>
      <c r="R305" t="s">
        <v>8314</v>
      </c>
      <c r="S305" s="15">
        <f t="shared" si="8"/>
        <v>41032.071134259262</v>
      </c>
      <c r="T305" s="16">
        <f t="shared" si="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(E306/D306)*100</f>
        <v>231.64705882352939</v>
      </c>
      <c r="P306" s="8">
        <f>IF(NOT(L306="0"),E306/L306,"No Backers")</f>
        <v>106.43243243243244</v>
      </c>
      <c r="Q306" t="s">
        <v>8309</v>
      </c>
      <c r="R306" t="s">
        <v>8314</v>
      </c>
      <c r="S306" s="15">
        <f t="shared" si="8"/>
        <v>41114.094872685186</v>
      </c>
      <c r="T306" s="16">
        <f t="shared" si="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(E307/D307)*100</f>
        <v>130.33333333333331</v>
      </c>
      <c r="P307" s="8">
        <f>IF(NOT(L307="0"),E307/L307,"No Backers")</f>
        <v>51.719576719576722</v>
      </c>
      <c r="Q307" t="s">
        <v>8309</v>
      </c>
      <c r="R307" t="s">
        <v>8314</v>
      </c>
      <c r="S307" s="15">
        <f t="shared" si="8"/>
        <v>40948.630196759259</v>
      </c>
      <c r="T307" s="16">
        <f t="shared" si="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(E308/D308)*100</f>
        <v>292.89999999999998</v>
      </c>
      <c r="P308" s="8">
        <f>IF(NOT(L308="0"),E308/L308,"No Backers")</f>
        <v>36.612499999999997</v>
      </c>
      <c r="Q308" t="s">
        <v>8309</v>
      </c>
      <c r="R308" t="s">
        <v>8314</v>
      </c>
      <c r="S308" s="15">
        <f t="shared" si="8"/>
        <v>41333.837187500001</v>
      </c>
      <c r="T308" s="16">
        <f t="shared" si="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(E309/D309)*100</f>
        <v>111.31818181818183</v>
      </c>
      <c r="P309" s="8">
        <f>IF(NOT(L309="0"),E309/L309,"No Backers")</f>
        <v>42.517361111111114</v>
      </c>
      <c r="Q309" t="s">
        <v>8309</v>
      </c>
      <c r="R309" t="s">
        <v>8314</v>
      </c>
      <c r="S309" s="15">
        <f t="shared" si="8"/>
        <v>41282.944456018515</v>
      </c>
      <c r="T309" s="16">
        <f t="shared" si="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(E310/D310)*100</f>
        <v>105.56666666666668</v>
      </c>
      <c r="P310" s="8">
        <f>IF(NOT(L310="0"),E310/L310,"No Backers")</f>
        <v>62.712871287128714</v>
      </c>
      <c r="Q310" t="s">
        <v>8309</v>
      </c>
      <c r="R310" t="s">
        <v>8314</v>
      </c>
      <c r="S310" s="15">
        <f t="shared" si="8"/>
        <v>40567.694560185184</v>
      </c>
      <c r="T310" s="16">
        <f t="shared" si="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(E311/D311)*100</f>
        <v>118.94444444444446</v>
      </c>
      <c r="P311" s="8">
        <f>IF(NOT(L311="0"),E311/L311,"No Backers")</f>
        <v>89.957983193277315</v>
      </c>
      <c r="Q311" t="s">
        <v>8309</v>
      </c>
      <c r="R311" t="s">
        <v>8314</v>
      </c>
      <c r="S311" s="15">
        <f t="shared" si="8"/>
        <v>41134.751550925925</v>
      </c>
      <c r="T311" s="16">
        <f t="shared" si="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(E312/D312)*100</f>
        <v>104.129</v>
      </c>
      <c r="P312" s="8">
        <f>IF(NOT(L312="0"),E312/L312,"No Backers")</f>
        <v>28.924722222222222</v>
      </c>
      <c r="Q312" t="s">
        <v>8309</v>
      </c>
      <c r="R312" t="s">
        <v>8314</v>
      </c>
      <c r="S312" s="15">
        <f t="shared" si="8"/>
        <v>40821.183136574073</v>
      </c>
      <c r="T312" s="16">
        <f t="shared" si="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(E313/D313)*100</f>
        <v>104.10165000000001</v>
      </c>
      <c r="P313" s="8">
        <f>IF(NOT(L313="0"),E313/L313,"No Backers")</f>
        <v>138.8022</v>
      </c>
      <c r="Q313" t="s">
        <v>8309</v>
      </c>
      <c r="R313" t="s">
        <v>8314</v>
      </c>
      <c r="S313" s="15">
        <f t="shared" si="8"/>
        <v>40868.219814814816</v>
      </c>
      <c r="T313" s="16">
        <f t="shared" si="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(E314/D314)*100</f>
        <v>111.87499999999999</v>
      </c>
      <c r="P314" s="8">
        <f>IF(NOT(L314="0"),E314/L314,"No Backers")</f>
        <v>61.301369863013697</v>
      </c>
      <c r="Q314" t="s">
        <v>8309</v>
      </c>
      <c r="R314" t="s">
        <v>8314</v>
      </c>
      <c r="S314" s="15">
        <f t="shared" si="8"/>
        <v>41348.877685185187</v>
      </c>
      <c r="T314" s="16">
        <f t="shared" si="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(E315/D315)*100</f>
        <v>104.73529411764706</v>
      </c>
      <c r="P315" s="8">
        <f>IF(NOT(L315="0"),E315/L315,"No Backers")</f>
        <v>80.202702702702709</v>
      </c>
      <c r="Q315" t="s">
        <v>8309</v>
      </c>
      <c r="R315" t="s">
        <v>8314</v>
      </c>
      <c r="S315" s="15">
        <f t="shared" si="8"/>
        <v>40357.227939814817</v>
      </c>
      <c r="T315" s="16">
        <f t="shared" si="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(E316/D316)*100</f>
        <v>385.15000000000003</v>
      </c>
      <c r="P316" s="8">
        <f>IF(NOT(L316="0"),E316/L316,"No Backers")</f>
        <v>32.095833333333331</v>
      </c>
      <c r="Q316" t="s">
        <v>8309</v>
      </c>
      <c r="R316" t="s">
        <v>8314</v>
      </c>
      <c r="S316" s="15">
        <f t="shared" si="8"/>
        <v>41304.833194444444</v>
      </c>
      <c r="T316" s="16">
        <f t="shared" si="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(E317/D317)*100</f>
        <v>101.248</v>
      </c>
      <c r="P317" s="8">
        <f>IF(NOT(L317="0"),E317/L317,"No Backers")</f>
        <v>200.88888888888889</v>
      </c>
      <c r="Q317" t="s">
        <v>8309</v>
      </c>
      <c r="R317" t="s">
        <v>8314</v>
      </c>
      <c r="S317" s="15">
        <f t="shared" si="8"/>
        <v>41113.77238425926</v>
      </c>
      <c r="T317" s="16">
        <f t="shared" si="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(E318/D318)*100</f>
        <v>113.77333333333333</v>
      </c>
      <c r="P318" s="8">
        <f>IF(NOT(L318="0"),E318/L318,"No Backers")</f>
        <v>108.01265822784811</v>
      </c>
      <c r="Q318" t="s">
        <v>8309</v>
      </c>
      <c r="R318" t="s">
        <v>8314</v>
      </c>
      <c r="S318" s="15">
        <f t="shared" si="8"/>
        <v>41950.923576388886</v>
      </c>
      <c r="T318" s="16">
        <f t="shared" si="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(E319/D319)*100</f>
        <v>100.80333333333333</v>
      </c>
      <c r="P319" s="8">
        <f>IF(NOT(L319="0"),E319/L319,"No Backers")</f>
        <v>95.699367088607602</v>
      </c>
      <c r="Q319" t="s">
        <v>8309</v>
      </c>
      <c r="R319" t="s">
        <v>8314</v>
      </c>
      <c r="S319" s="15">
        <f t="shared" si="8"/>
        <v>41589.676886574074</v>
      </c>
      <c r="T319" s="16">
        <f t="shared" si="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(E320/D320)*100</f>
        <v>283.32</v>
      </c>
      <c r="P320" s="8">
        <f>IF(NOT(L320="0"),E320/L320,"No Backers")</f>
        <v>49.880281690140848</v>
      </c>
      <c r="Q320" t="s">
        <v>8309</v>
      </c>
      <c r="R320" t="s">
        <v>8314</v>
      </c>
      <c r="S320" s="15">
        <f t="shared" si="8"/>
        <v>41330.038784722223</v>
      </c>
      <c r="T320" s="16">
        <f t="shared" si="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(E321/D321)*100</f>
        <v>112.68</v>
      </c>
      <c r="P321" s="8">
        <f>IF(NOT(L321="0"),E321/L321,"No Backers")</f>
        <v>110.47058823529412</v>
      </c>
      <c r="Q321" t="s">
        <v>8309</v>
      </c>
      <c r="R321" t="s">
        <v>8314</v>
      </c>
      <c r="S321" s="15">
        <f t="shared" si="8"/>
        <v>40123.83829861111</v>
      </c>
      <c r="T321" s="16">
        <f t="shared" si="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(E322/D322)*100</f>
        <v>106.58000000000001</v>
      </c>
      <c r="P322" s="8">
        <f>IF(NOT(L322="0"),E322/L322,"No Backers")</f>
        <v>134.91139240506328</v>
      </c>
      <c r="Q322" t="s">
        <v>8309</v>
      </c>
      <c r="R322" t="s">
        <v>8314</v>
      </c>
      <c r="S322" s="15">
        <f t="shared" si="8"/>
        <v>42331.551307870366</v>
      </c>
      <c r="T322" s="16">
        <f t="shared" si="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(E323/D323)*100</f>
        <v>102.66285714285715</v>
      </c>
      <c r="P323" s="8">
        <f>IF(NOT(L323="0"),E323/L323,"No Backers")</f>
        <v>106.62314540059347</v>
      </c>
      <c r="Q323" t="s">
        <v>8309</v>
      </c>
      <c r="R323" t="s">
        <v>8314</v>
      </c>
      <c r="S323" s="15">
        <f t="shared" ref="S323:S386" si="10">(((J323/60)/60)/24)+DATE(1970,1,1)</f>
        <v>42647.446597222224</v>
      </c>
      <c r="T323" s="16">
        <f t="shared" ref="T323:T386" si="11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(E324/D324)*100</f>
        <v>107.91200000000001</v>
      </c>
      <c r="P324" s="8">
        <f>IF(NOT(L324="0"),E324/L324,"No Backers")</f>
        <v>145.04301075268816</v>
      </c>
      <c r="Q324" t="s">
        <v>8309</v>
      </c>
      <c r="R324" t="s">
        <v>8314</v>
      </c>
      <c r="S324" s="15">
        <f t="shared" si="10"/>
        <v>42473.57</v>
      </c>
      <c r="T324" s="16">
        <f t="shared" si="11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(E325/D325)*100</f>
        <v>123.07407407407408</v>
      </c>
      <c r="P325" s="8">
        <f>IF(NOT(L325="0"),E325/L325,"No Backers")</f>
        <v>114.58620689655173</v>
      </c>
      <c r="Q325" t="s">
        <v>8309</v>
      </c>
      <c r="R325" t="s">
        <v>8314</v>
      </c>
      <c r="S325" s="15">
        <f t="shared" si="10"/>
        <v>42697.32136574074</v>
      </c>
      <c r="T325" s="16">
        <f t="shared" si="11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(E326/D326)*100</f>
        <v>101.6</v>
      </c>
      <c r="P326" s="8">
        <f>IF(NOT(L326="0"),E326/L326,"No Backers")</f>
        <v>105.3170731707317</v>
      </c>
      <c r="Q326" t="s">
        <v>8309</v>
      </c>
      <c r="R326" t="s">
        <v>8314</v>
      </c>
      <c r="S326" s="15">
        <f t="shared" si="10"/>
        <v>42184.626250000001</v>
      </c>
      <c r="T326" s="16">
        <f t="shared" si="11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(E327/D327)*100</f>
        <v>104.396</v>
      </c>
      <c r="P327" s="8">
        <f>IF(NOT(L327="0"),E327/L327,"No Backers")</f>
        <v>70.921195652173907</v>
      </c>
      <c r="Q327" t="s">
        <v>8309</v>
      </c>
      <c r="R327" t="s">
        <v>8314</v>
      </c>
      <c r="S327" s="15">
        <f t="shared" si="10"/>
        <v>42689.187881944439</v>
      </c>
      <c r="T327" s="16">
        <f t="shared" si="11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(E328/D328)*100</f>
        <v>112.92973333333333</v>
      </c>
      <c r="P328" s="8">
        <f>IF(NOT(L328="0"),E328/L328,"No Backers")</f>
        <v>147.17167680278018</v>
      </c>
      <c r="Q328" t="s">
        <v>8309</v>
      </c>
      <c r="R328" t="s">
        <v>8314</v>
      </c>
      <c r="S328" s="15">
        <f t="shared" si="10"/>
        <v>42775.314884259264</v>
      </c>
      <c r="T328" s="16">
        <f t="shared" si="11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(E329/D329)*100</f>
        <v>136.4</v>
      </c>
      <c r="P329" s="8">
        <f>IF(NOT(L329="0"),E329/L329,"No Backers")</f>
        <v>160.47058823529412</v>
      </c>
      <c r="Q329" t="s">
        <v>8309</v>
      </c>
      <c r="R329" t="s">
        <v>8314</v>
      </c>
      <c r="S329" s="15">
        <f t="shared" si="10"/>
        <v>42058.235289351855</v>
      </c>
      <c r="T329" s="16">
        <f t="shared" si="11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(E330/D330)*100</f>
        <v>103.61439999999999</v>
      </c>
      <c r="P330" s="8">
        <f>IF(NOT(L330="0"),E330/L330,"No Backers")</f>
        <v>156.04578313253012</v>
      </c>
      <c r="Q330" t="s">
        <v>8309</v>
      </c>
      <c r="R330" t="s">
        <v>8314</v>
      </c>
      <c r="S330" s="15">
        <f t="shared" si="10"/>
        <v>42278.946620370371</v>
      </c>
      <c r="T330" s="16">
        <f t="shared" si="11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(E331/D331)*100</f>
        <v>105.5</v>
      </c>
      <c r="P331" s="8">
        <f>IF(NOT(L331="0"),E331/L331,"No Backers")</f>
        <v>63.17365269461078</v>
      </c>
      <c r="Q331" t="s">
        <v>8309</v>
      </c>
      <c r="R331" t="s">
        <v>8314</v>
      </c>
      <c r="S331" s="15">
        <f t="shared" si="10"/>
        <v>42291.46674768519</v>
      </c>
      <c r="T331" s="16">
        <f t="shared" si="11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(E332/D332)*100</f>
        <v>101.82857142857142</v>
      </c>
      <c r="P332" s="8">
        <f>IF(NOT(L332="0"),E332/L332,"No Backers")</f>
        <v>104.82352941176471</v>
      </c>
      <c r="Q332" t="s">
        <v>8309</v>
      </c>
      <c r="R332" t="s">
        <v>8314</v>
      </c>
      <c r="S332" s="15">
        <f t="shared" si="10"/>
        <v>41379.515775462962</v>
      </c>
      <c r="T332" s="16">
        <f t="shared" si="11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(E333/D333)*100</f>
        <v>106.60499999999999</v>
      </c>
      <c r="P333" s="8">
        <f>IF(NOT(L333="0"),E333/L333,"No Backers")</f>
        <v>97.356164383561648</v>
      </c>
      <c r="Q333" t="s">
        <v>8309</v>
      </c>
      <c r="R333" t="s">
        <v>8314</v>
      </c>
      <c r="S333" s="15">
        <f t="shared" si="10"/>
        <v>42507.581412037034</v>
      </c>
      <c r="T333" s="16">
        <f t="shared" si="11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(E334/D334)*100</f>
        <v>113.015</v>
      </c>
      <c r="P334" s="8">
        <f>IF(NOT(L334="0"),E334/L334,"No Backers")</f>
        <v>203.63063063063063</v>
      </c>
      <c r="Q334" t="s">
        <v>8309</v>
      </c>
      <c r="R334" t="s">
        <v>8314</v>
      </c>
      <c r="S334" s="15">
        <f t="shared" si="10"/>
        <v>42263.680289351847</v>
      </c>
      <c r="T334" s="16">
        <f t="shared" si="11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(E335/D335)*100</f>
        <v>125.22750000000001</v>
      </c>
      <c r="P335" s="8">
        <f>IF(NOT(L335="0"),E335/L335,"No Backers")</f>
        <v>188.31203007518798</v>
      </c>
      <c r="Q335" t="s">
        <v>8309</v>
      </c>
      <c r="R335" t="s">
        <v>8314</v>
      </c>
      <c r="S335" s="15">
        <f t="shared" si="10"/>
        <v>42437.636469907404</v>
      </c>
      <c r="T335" s="16">
        <f t="shared" si="11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(E336/D336)*100</f>
        <v>101.19</v>
      </c>
      <c r="P336" s="8">
        <f>IF(NOT(L336="0"),E336/L336,"No Backers")</f>
        <v>146.65217391304347</v>
      </c>
      <c r="Q336" t="s">
        <v>8309</v>
      </c>
      <c r="R336" t="s">
        <v>8314</v>
      </c>
      <c r="S336" s="15">
        <f t="shared" si="10"/>
        <v>42101.682372685187</v>
      </c>
      <c r="T336" s="16">
        <f t="shared" si="11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(E337/D337)*100</f>
        <v>102.76470588235294</v>
      </c>
      <c r="P337" s="8">
        <f>IF(NOT(L337="0"),E337/L337,"No Backers")</f>
        <v>109.1875</v>
      </c>
      <c r="Q337" t="s">
        <v>8309</v>
      </c>
      <c r="R337" t="s">
        <v>8314</v>
      </c>
      <c r="S337" s="15">
        <f t="shared" si="10"/>
        <v>42101.737442129626</v>
      </c>
      <c r="T337" s="16">
        <f t="shared" si="11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(E338/D338)*100</f>
        <v>116.83911999999998</v>
      </c>
      <c r="P338" s="8">
        <f>IF(NOT(L338="0"),E338/L338,"No Backers")</f>
        <v>59.249046653144013</v>
      </c>
      <c r="Q338" t="s">
        <v>8309</v>
      </c>
      <c r="R338" t="s">
        <v>8314</v>
      </c>
      <c r="S338" s="15">
        <f t="shared" si="10"/>
        <v>42291.596273148149</v>
      </c>
      <c r="T338" s="16">
        <f t="shared" si="11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(E339/D339)*100</f>
        <v>101.16833333333335</v>
      </c>
      <c r="P339" s="8">
        <f>IF(NOT(L339="0"),E339/L339,"No Backers")</f>
        <v>97.904838709677421</v>
      </c>
      <c r="Q339" t="s">
        <v>8309</v>
      </c>
      <c r="R339" t="s">
        <v>8314</v>
      </c>
      <c r="S339" s="15">
        <f t="shared" si="10"/>
        <v>42047.128564814819</v>
      </c>
      <c r="T339" s="16">
        <f t="shared" si="11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(E340/D340)*100</f>
        <v>110.13360000000002</v>
      </c>
      <c r="P340" s="8">
        <f>IF(NOT(L340="0"),E340/L340,"No Backers")</f>
        <v>70.000169491525426</v>
      </c>
      <c r="Q340" t="s">
        <v>8309</v>
      </c>
      <c r="R340" t="s">
        <v>8314</v>
      </c>
      <c r="S340" s="15">
        <f t="shared" si="10"/>
        <v>42559.755671296298</v>
      </c>
      <c r="T340" s="16">
        <f t="shared" si="11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(E341/D341)*100</f>
        <v>108.08333333333333</v>
      </c>
      <c r="P341" s="8">
        <f>IF(NOT(L341="0"),E341/L341,"No Backers")</f>
        <v>72.865168539325836</v>
      </c>
      <c r="Q341" t="s">
        <v>8309</v>
      </c>
      <c r="R341" t="s">
        <v>8314</v>
      </c>
      <c r="S341" s="15">
        <f t="shared" si="10"/>
        <v>42093.760046296295</v>
      </c>
      <c r="T341" s="16">
        <f t="shared" si="11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(E342/D342)*100</f>
        <v>125.02285714285715</v>
      </c>
      <c r="P342" s="8">
        <f>IF(NOT(L342="0"),E342/L342,"No Backers")</f>
        <v>146.34782608695653</v>
      </c>
      <c r="Q342" t="s">
        <v>8309</v>
      </c>
      <c r="R342" t="s">
        <v>8314</v>
      </c>
      <c r="S342" s="15">
        <f t="shared" si="10"/>
        <v>42772.669062500005</v>
      </c>
      <c r="T342" s="16">
        <f t="shared" si="11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(E343/D343)*100</f>
        <v>106.71428571428572</v>
      </c>
      <c r="P343" s="8">
        <f>IF(NOT(L343="0"),E343/L343,"No Backers")</f>
        <v>67.909090909090907</v>
      </c>
      <c r="Q343" t="s">
        <v>8309</v>
      </c>
      <c r="R343" t="s">
        <v>8314</v>
      </c>
      <c r="S343" s="15">
        <f t="shared" si="10"/>
        <v>41894.879606481481</v>
      </c>
      <c r="T343" s="16">
        <f t="shared" si="11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(E344/D344)*100</f>
        <v>100.36639999999998</v>
      </c>
      <c r="P344" s="8">
        <f>IF(NOT(L344="0"),E344/L344,"No Backers")</f>
        <v>169.85083076923075</v>
      </c>
      <c r="Q344" t="s">
        <v>8309</v>
      </c>
      <c r="R344" t="s">
        <v>8314</v>
      </c>
      <c r="S344" s="15">
        <f t="shared" si="10"/>
        <v>42459.780844907407</v>
      </c>
      <c r="T344" s="16">
        <f t="shared" si="11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(E345/D345)*100</f>
        <v>102.02863333333335</v>
      </c>
      <c r="P345" s="8">
        <f>IF(NOT(L345="0"),E345/L345,"No Backers")</f>
        <v>58.413339694656486</v>
      </c>
      <c r="Q345" t="s">
        <v>8309</v>
      </c>
      <c r="R345" t="s">
        <v>8314</v>
      </c>
      <c r="S345" s="15">
        <f t="shared" si="10"/>
        <v>41926.73778935185</v>
      </c>
      <c r="T345" s="16">
        <f t="shared" si="11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(E346/D346)*100</f>
        <v>102.08358208955224</v>
      </c>
      <c r="P346" s="8">
        <f>IF(NOT(L346="0"),E346/L346,"No Backers")</f>
        <v>119.99298245614035</v>
      </c>
      <c r="Q346" t="s">
        <v>8309</v>
      </c>
      <c r="R346" t="s">
        <v>8314</v>
      </c>
      <c r="S346" s="15">
        <f t="shared" si="10"/>
        <v>42111.970995370371</v>
      </c>
      <c r="T346" s="16">
        <f t="shared" si="11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(E347/D347)*100</f>
        <v>123.27586206896552</v>
      </c>
      <c r="P347" s="8">
        <f>IF(NOT(L347="0"),E347/L347,"No Backers")</f>
        <v>99.860335195530723</v>
      </c>
      <c r="Q347" t="s">
        <v>8309</v>
      </c>
      <c r="R347" t="s">
        <v>8314</v>
      </c>
      <c r="S347" s="15">
        <f t="shared" si="10"/>
        <v>42114.944328703699</v>
      </c>
      <c r="T347" s="16">
        <f t="shared" si="11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(E348/D348)*100</f>
        <v>170.28880000000001</v>
      </c>
      <c r="P348" s="8">
        <f>IF(NOT(L348="0"),E348/L348,"No Backers")</f>
        <v>90.579148936170213</v>
      </c>
      <c r="Q348" t="s">
        <v>8309</v>
      </c>
      <c r="R348" t="s">
        <v>8314</v>
      </c>
      <c r="S348" s="15">
        <f t="shared" si="10"/>
        <v>42261.500243055561</v>
      </c>
      <c r="T348" s="16">
        <f t="shared" si="11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(E349/D349)*100</f>
        <v>111.59049999999999</v>
      </c>
      <c r="P349" s="8">
        <f>IF(NOT(L349="0"),E349/L349,"No Backers")</f>
        <v>117.77361477572559</v>
      </c>
      <c r="Q349" t="s">
        <v>8309</v>
      </c>
      <c r="R349" t="s">
        <v>8314</v>
      </c>
      <c r="S349" s="15">
        <f t="shared" si="10"/>
        <v>42292.495474537034</v>
      </c>
      <c r="T349" s="16">
        <f t="shared" si="11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(E350/D350)*100</f>
        <v>103</v>
      </c>
      <c r="P350" s="8">
        <f>IF(NOT(L350="0"),E350/L350,"No Backers")</f>
        <v>86.554621848739501</v>
      </c>
      <c r="Q350" t="s">
        <v>8309</v>
      </c>
      <c r="R350" t="s">
        <v>8314</v>
      </c>
      <c r="S350" s="15">
        <f t="shared" si="10"/>
        <v>42207.58699074074</v>
      </c>
      <c r="T350" s="16">
        <f t="shared" si="11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(E351/D351)*100</f>
        <v>106.63570159857905</v>
      </c>
      <c r="P351" s="8">
        <f>IF(NOT(L351="0"),E351/L351,"No Backers")</f>
        <v>71.899281437125751</v>
      </c>
      <c r="Q351" t="s">
        <v>8309</v>
      </c>
      <c r="R351" t="s">
        <v>8314</v>
      </c>
      <c r="S351" s="15">
        <f t="shared" si="10"/>
        <v>42760.498935185184</v>
      </c>
      <c r="T351" s="16">
        <f t="shared" si="11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(E352/D352)*100</f>
        <v>114.75999999999999</v>
      </c>
      <c r="P352" s="8">
        <f>IF(NOT(L352="0"),E352/L352,"No Backers")</f>
        <v>129.81900452488688</v>
      </c>
      <c r="Q352" t="s">
        <v>8309</v>
      </c>
      <c r="R352" t="s">
        <v>8314</v>
      </c>
      <c r="S352" s="15">
        <f t="shared" si="10"/>
        <v>42586.066076388888</v>
      </c>
      <c r="T352" s="16">
        <f t="shared" si="11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(E353/D353)*100</f>
        <v>127.34117647058822</v>
      </c>
      <c r="P353" s="8">
        <f>IF(NOT(L353="0"),E353/L353,"No Backers")</f>
        <v>44.912863070539416</v>
      </c>
      <c r="Q353" t="s">
        <v>8309</v>
      </c>
      <c r="R353" t="s">
        <v>8314</v>
      </c>
      <c r="S353" s="15">
        <f t="shared" si="10"/>
        <v>42427.964745370366</v>
      </c>
      <c r="T353" s="16">
        <f t="shared" si="11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(E354/D354)*100</f>
        <v>116.56</v>
      </c>
      <c r="P354" s="8">
        <f>IF(NOT(L354="0"),E354/L354,"No Backers")</f>
        <v>40.755244755244753</v>
      </c>
      <c r="Q354" t="s">
        <v>8309</v>
      </c>
      <c r="R354" t="s">
        <v>8314</v>
      </c>
      <c r="S354" s="15">
        <f t="shared" si="10"/>
        <v>41890.167453703703</v>
      </c>
      <c r="T354" s="16">
        <f t="shared" si="11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(E355/D355)*100</f>
        <v>108.61819426615318</v>
      </c>
      <c r="P355" s="8">
        <f>IF(NOT(L355="0"),E355/L355,"No Backers")</f>
        <v>103.52394779771615</v>
      </c>
      <c r="Q355" t="s">
        <v>8309</v>
      </c>
      <c r="R355" t="s">
        <v>8314</v>
      </c>
      <c r="S355" s="15">
        <f t="shared" si="10"/>
        <v>42297.791886574079</v>
      </c>
      <c r="T355" s="16">
        <f t="shared" si="11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(E356/D356)*100</f>
        <v>103.94285714285714</v>
      </c>
      <c r="P356" s="8">
        <f>IF(NOT(L356="0"),E356/L356,"No Backers")</f>
        <v>125.44827586206897</v>
      </c>
      <c r="Q356" t="s">
        <v>8309</v>
      </c>
      <c r="R356" t="s">
        <v>8314</v>
      </c>
      <c r="S356" s="15">
        <f t="shared" si="10"/>
        <v>42438.827789351853</v>
      </c>
      <c r="T356" s="16">
        <f t="shared" si="11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(E357/D357)*100</f>
        <v>116.25714285714285</v>
      </c>
      <c r="P357" s="8">
        <f>IF(NOT(L357="0"),E357/L357,"No Backers")</f>
        <v>246.60606060606059</v>
      </c>
      <c r="Q357" t="s">
        <v>8309</v>
      </c>
      <c r="R357" t="s">
        <v>8314</v>
      </c>
      <c r="S357" s="15">
        <f t="shared" si="10"/>
        <v>41943.293912037036</v>
      </c>
      <c r="T357" s="16">
        <f t="shared" si="11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(E358/D358)*100</f>
        <v>102.69239999999999</v>
      </c>
      <c r="P358" s="8">
        <f>IF(NOT(L358="0"),E358/L358,"No Backers")</f>
        <v>79.401340206185566</v>
      </c>
      <c r="Q358" t="s">
        <v>8309</v>
      </c>
      <c r="R358" t="s">
        <v>8314</v>
      </c>
      <c r="S358" s="15">
        <f t="shared" si="10"/>
        <v>42415.803159722222</v>
      </c>
      <c r="T358" s="16">
        <f t="shared" si="11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(E359/D359)*100</f>
        <v>174</v>
      </c>
      <c r="P359" s="8">
        <f>IF(NOT(L359="0"),E359/L359,"No Backers")</f>
        <v>86.138613861386133</v>
      </c>
      <c r="Q359" t="s">
        <v>8309</v>
      </c>
      <c r="R359" t="s">
        <v>8314</v>
      </c>
      <c r="S359" s="15">
        <f t="shared" si="10"/>
        <v>42078.222187499996</v>
      </c>
      <c r="T359" s="16">
        <f t="shared" si="11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(E360/D360)*100</f>
        <v>103.08800000000001</v>
      </c>
      <c r="P360" s="8">
        <f>IF(NOT(L360="0"),E360/L360,"No Backers")</f>
        <v>193.04868913857678</v>
      </c>
      <c r="Q360" t="s">
        <v>8309</v>
      </c>
      <c r="R360" t="s">
        <v>8314</v>
      </c>
      <c r="S360" s="15">
        <f t="shared" si="10"/>
        <v>42507.860196759255</v>
      </c>
      <c r="T360" s="16">
        <f t="shared" si="11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(E361/D361)*100</f>
        <v>104.85537190082646</v>
      </c>
      <c r="P361" s="8">
        <f>IF(NOT(L361="0"),E361/L361,"No Backers")</f>
        <v>84.023178807947019</v>
      </c>
      <c r="Q361" t="s">
        <v>8309</v>
      </c>
      <c r="R361" t="s">
        <v>8314</v>
      </c>
      <c r="S361" s="15">
        <f t="shared" si="10"/>
        <v>41935.070486111108</v>
      </c>
      <c r="T361" s="16">
        <f t="shared" si="11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(E362/D362)*100</f>
        <v>101.375</v>
      </c>
      <c r="P362" s="8">
        <f>IF(NOT(L362="0"),E362/L362,"No Backers")</f>
        <v>139.82758620689654</v>
      </c>
      <c r="Q362" t="s">
        <v>8309</v>
      </c>
      <c r="R362" t="s">
        <v>8314</v>
      </c>
      <c r="S362" s="15">
        <f t="shared" si="10"/>
        <v>42163.897916666669</v>
      </c>
      <c r="T362" s="16">
        <f t="shared" si="11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(E363/D363)*100</f>
        <v>111.07699999999998</v>
      </c>
      <c r="P363" s="8">
        <f>IF(NOT(L363="0"),E363/L363,"No Backers")</f>
        <v>109.82189265536722</v>
      </c>
      <c r="Q363" t="s">
        <v>8309</v>
      </c>
      <c r="R363" t="s">
        <v>8314</v>
      </c>
      <c r="S363" s="15">
        <f t="shared" si="10"/>
        <v>41936.001226851848</v>
      </c>
      <c r="T363" s="16">
        <f t="shared" si="11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(E364/D364)*100</f>
        <v>124.15933781686496</v>
      </c>
      <c r="P364" s="8">
        <f>IF(NOT(L364="0"),E364/L364,"No Backers")</f>
        <v>139.53488372093022</v>
      </c>
      <c r="Q364" t="s">
        <v>8309</v>
      </c>
      <c r="R364" t="s">
        <v>8314</v>
      </c>
      <c r="S364" s="15">
        <f t="shared" si="10"/>
        <v>41837.210543981484</v>
      </c>
      <c r="T364" s="16">
        <f t="shared" si="11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(E365/D365)*100</f>
        <v>101.33333333333334</v>
      </c>
      <c r="P365" s="8">
        <f>IF(NOT(L365="0"),E365/L365,"No Backers")</f>
        <v>347.84615384615387</v>
      </c>
      <c r="Q365" t="s">
        <v>8309</v>
      </c>
      <c r="R365" t="s">
        <v>8314</v>
      </c>
      <c r="S365" s="15">
        <f t="shared" si="10"/>
        <v>40255.744629629626</v>
      </c>
      <c r="T365" s="16">
        <f t="shared" si="11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(E366/D366)*100</f>
        <v>110.16142857142856</v>
      </c>
      <c r="P366" s="8">
        <f>IF(NOT(L366="0"),E366/L366,"No Backers")</f>
        <v>68.24159292035398</v>
      </c>
      <c r="Q366" t="s">
        <v>8309</v>
      </c>
      <c r="R366" t="s">
        <v>8314</v>
      </c>
      <c r="S366" s="15">
        <f t="shared" si="10"/>
        <v>41780.859629629631</v>
      </c>
      <c r="T366" s="16">
        <f t="shared" si="11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(E367/D367)*100</f>
        <v>103.97333333333334</v>
      </c>
      <c r="P367" s="8">
        <f>IF(NOT(L367="0"),E367/L367,"No Backers")</f>
        <v>239.93846153846152</v>
      </c>
      <c r="Q367" t="s">
        <v>8309</v>
      </c>
      <c r="R367" t="s">
        <v>8314</v>
      </c>
      <c r="S367" s="15">
        <f t="shared" si="10"/>
        <v>41668.606469907405</v>
      </c>
      <c r="T367" s="16">
        <f t="shared" si="11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(E368/D368)*100</f>
        <v>101.31578947368421</v>
      </c>
      <c r="P368" s="8">
        <f>IF(NOT(L368="0"),E368/L368,"No Backers")</f>
        <v>287.31343283582089</v>
      </c>
      <c r="Q368" t="s">
        <v>8309</v>
      </c>
      <c r="R368" t="s">
        <v>8314</v>
      </c>
      <c r="S368" s="15">
        <f t="shared" si="10"/>
        <v>41019.793032407404</v>
      </c>
      <c r="T368" s="16">
        <f t="shared" si="11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(E369/D369)*100</f>
        <v>103.3501</v>
      </c>
      <c r="P369" s="8">
        <f>IF(NOT(L369="0"),E369/L369,"No Backers")</f>
        <v>86.84882352941176</v>
      </c>
      <c r="Q369" t="s">
        <v>8309</v>
      </c>
      <c r="R369" t="s">
        <v>8314</v>
      </c>
      <c r="S369" s="15">
        <f t="shared" si="10"/>
        <v>41355.577291666668</v>
      </c>
      <c r="T369" s="16">
        <f t="shared" si="11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(E370/D370)*100</f>
        <v>104.11200000000001</v>
      </c>
      <c r="P370" s="8">
        <f>IF(NOT(L370="0"),E370/L370,"No Backers")</f>
        <v>81.84905660377359</v>
      </c>
      <c r="Q370" t="s">
        <v>8309</v>
      </c>
      <c r="R370" t="s">
        <v>8314</v>
      </c>
      <c r="S370" s="15">
        <f t="shared" si="10"/>
        <v>42043.605578703704</v>
      </c>
      <c r="T370" s="16">
        <f t="shared" si="11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(E371/D371)*100</f>
        <v>110.15569230769231</v>
      </c>
      <c r="P371" s="8">
        <f>IF(NOT(L371="0"),E371/L371,"No Backers")</f>
        <v>42.874970059880241</v>
      </c>
      <c r="Q371" t="s">
        <v>8309</v>
      </c>
      <c r="R371" t="s">
        <v>8314</v>
      </c>
      <c r="S371" s="15">
        <f t="shared" si="10"/>
        <v>40893.551724537036</v>
      </c>
      <c r="T371" s="16">
        <f t="shared" si="11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(E372/D372)*100</f>
        <v>122.02</v>
      </c>
      <c r="P372" s="8">
        <f>IF(NOT(L372="0"),E372/L372,"No Backers")</f>
        <v>709.41860465116281</v>
      </c>
      <c r="Q372" t="s">
        <v>8309</v>
      </c>
      <c r="R372" t="s">
        <v>8314</v>
      </c>
      <c r="S372" s="15">
        <f t="shared" si="10"/>
        <v>42711.795138888891</v>
      </c>
      <c r="T372" s="16">
        <f t="shared" si="11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(E373/D373)*100</f>
        <v>114.16866666666667</v>
      </c>
      <c r="P373" s="8">
        <f>IF(NOT(L373="0"),E373/L373,"No Backers")</f>
        <v>161.25517890772127</v>
      </c>
      <c r="Q373" t="s">
        <v>8309</v>
      </c>
      <c r="R373" t="s">
        <v>8314</v>
      </c>
      <c r="S373" s="15">
        <f t="shared" si="10"/>
        <v>41261.767812500002</v>
      </c>
      <c r="T373" s="16">
        <f t="shared" si="11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(E374/D374)*100</f>
        <v>125.33333333333334</v>
      </c>
      <c r="P374" s="8">
        <f>IF(NOT(L374="0"),E374/L374,"No Backers")</f>
        <v>41.777777777777779</v>
      </c>
      <c r="Q374" t="s">
        <v>8309</v>
      </c>
      <c r="R374" t="s">
        <v>8314</v>
      </c>
      <c r="S374" s="15">
        <f t="shared" si="10"/>
        <v>42425.576898148152</v>
      </c>
      <c r="T374" s="16">
        <f t="shared" si="11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(E375/D375)*100</f>
        <v>106.66666666666667</v>
      </c>
      <c r="P375" s="8">
        <f>IF(NOT(L375="0"),E375/L375,"No Backers")</f>
        <v>89.887640449438209</v>
      </c>
      <c r="Q375" t="s">
        <v>8309</v>
      </c>
      <c r="R375" t="s">
        <v>8314</v>
      </c>
      <c r="S375" s="15">
        <f t="shared" si="10"/>
        <v>41078.91201388889</v>
      </c>
      <c r="T375" s="16">
        <f t="shared" si="11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(E376/D376)*100</f>
        <v>130.65</v>
      </c>
      <c r="P376" s="8">
        <f>IF(NOT(L376="0"),E376/L376,"No Backers")</f>
        <v>45.051724137931032</v>
      </c>
      <c r="Q376" t="s">
        <v>8309</v>
      </c>
      <c r="R376" t="s">
        <v>8314</v>
      </c>
      <c r="S376" s="15">
        <f t="shared" si="10"/>
        <v>40757.889247685183</v>
      </c>
      <c r="T376" s="16">
        <f t="shared" si="11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(E377/D377)*100</f>
        <v>120</v>
      </c>
      <c r="P377" s="8">
        <f>IF(NOT(L377="0"),E377/L377,"No Backers")</f>
        <v>42.857142857142854</v>
      </c>
      <c r="Q377" t="s">
        <v>8309</v>
      </c>
      <c r="R377" t="s">
        <v>8314</v>
      </c>
      <c r="S377" s="15">
        <f t="shared" si="10"/>
        <v>41657.985081018516</v>
      </c>
      <c r="T377" s="16">
        <f t="shared" si="11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(E378/D378)*100</f>
        <v>105.9591836734694</v>
      </c>
      <c r="P378" s="8">
        <f>IF(NOT(L378="0"),E378/L378,"No Backers")</f>
        <v>54.083333333333336</v>
      </c>
      <c r="Q378" t="s">
        <v>8309</v>
      </c>
      <c r="R378" t="s">
        <v>8314</v>
      </c>
      <c r="S378" s="15">
        <f t="shared" si="10"/>
        <v>42576.452731481477</v>
      </c>
      <c r="T378" s="16">
        <f t="shared" si="11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(E379/D379)*100</f>
        <v>114.39999999999999</v>
      </c>
      <c r="P379" s="8">
        <f>IF(NOT(L379="0"),E379/L379,"No Backers")</f>
        <v>103.21804511278195</v>
      </c>
      <c r="Q379" t="s">
        <v>8309</v>
      </c>
      <c r="R379" t="s">
        <v>8314</v>
      </c>
      <c r="S379" s="15">
        <f t="shared" si="10"/>
        <v>42292.250787037032</v>
      </c>
      <c r="T379" s="16">
        <f t="shared" si="11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(E380/D380)*100</f>
        <v>111.76666666666665</v>
      </c>
      <c r="P380" s="8">
        <f>IF(NOT(L380="0"),E380/L380,"No Backers")</f>
        <v>40.397590361445786</v>
      </c>
      <c r="Q380" t="s">
        <v>8309</v>
      </c>
      <c r="R380" t="s">
        <v>8314</v>
      </c>
      <c r="S380" s="15">
        <f t="shared" si="10"/>
        <v>42370.571851851855</v>
      </c>
      <c r="T380" s="16">
        <f t="shared" si="11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(E381/D381)*100</f>
        <v>116.08000000000001</v>
      </c>
      <c r="P381" s="8">
        <f>IF(NOT(L381="0"),E381/L381,"No Backers")</f>
        <v>116.85906040268456</v>
      </c>
      <c r="Q381" t="s">
        <v>8309</v>
      </c>
      <c r="R381" t="s">
        <v>8314</v>
      </c>
      <c r="S381" s="15">
        <f t="shared" si="10"/>
        <v>40987.688333333332</v>
      </c>
      <c r="T381" s="16">
        <f t="shared" si="11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(E382/D382)*100</f>
        <v>141.5</v>
      </c>
      <c r="P382" s="8">
        <f>IF(NOT(L382="0"),E382/L382,"No Backers")</f>
        <v>115.51020408163265</v>
      </c>
      <c r="Q382" t="s">
        <v>8309</v>
      </c>
      <c r="R382" t="s">
        <v>8314</v>
      </c>
      <c r="S382" s="15">
        <f t="shared" si="10"/>
        <v>42367.719814814816</v>
      </c>
      <c r="T382" s="16">
        <f t="shared" si="11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(E383/D383)*100</f>
        <v>104.72999999999999</v>
      </c>
      <c r="P383" s="8">
        <f>IF(NOT(L383="0"),E383/L383,"No Backers")</f>
        <v>104.31274900398407</v>
      </c>
      <c r="Q383" t="s">
        <v>8309</v>
      </c>
      <c r="R383" t="s">
        <v>8314</v>
      </c>
      <c r="S383" s="15">
        <f t="shared" si="10"/>
        <v>41085.698113425926</v>
      </c>
      <c r="T383" s="16">
        <f t="shared" si="11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(E384/D384)*100</f>
        <v>255.83333333333331</v>
      </c>
      <c r="P384" s="8">
        <f>IF(NOT(L384="0"),E384/L384,"No Backers")</f>
        <v>69.772727272727266</v>
      </c>
      <c r="Q384" t="s">
        <v>8309</v>
      </c>
      <c r="R384" t="s">
        <v>8314</v>
      </c>
      <c r="S384" s="15">
        <f t="shared" si="10"/>
        <v>41144.709490740745</v>
      </c>
      <c r="T384" s="16">
        <f t="shared" si="11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(E385/D385)*100</f>
        <v>206.70670670670671</v>
      </c>
      <c r="P385" s="8">
        <f>IF(NOT(L385="0"),E385/L385,"No Backers")</f>
        <v>43.020833333333336</v>
      </c>
      <c r="Q385" t="s">
        <v>8309</v>
      </c>
      <c r="R385" t="s">
        <v>8314</v>
      </c>
      <c r="S385" s="15">
        <f t="shared" si="10"/>
        <v>41755.117581018516</v>
      </c>
      <c r="T385" s="16">
        <f t="shared" si="11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(E386/D386)*100</f>
        <v>112.105</v>
      </c>
      <c r="P386" s="8">
        <f>IF(NOT(L386="0"),E386/L386,"No Backers")</f>
        <v>58.540469973890339</v>
      </c>
      <c r="Q386" t="s">
        <v>8309</v>
      </c>
      <c r="R386" t="s">
        <v>8314</v>
      </c>
      <c r="S386" s="15">
        <f t="shared" si="10"/>
        <v>41980.781793981485</v>
      </c>
      <c r="T386" s="16">
        <f t="shared" si="11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(E387/D387)*100</f>
        <v>105.982</v>
      </c>
      <c r="P387" s="8">
        <f>IF(NOT(L387="0"),E387/L387,"No Backers")</f>
        <v>111.79535864978902</v>
      </c>
      <c r="Q387" t="s">
        <v>8309</v>
      </c>
      <c r="R387" t="s">
        <v>8314</v>
      </c>
      <c r="S387" s="15">
        <f t="shared" ref="S387:S450" si="12">(((J387/60)/60)/24)+DATE(1970,1,1)</f>
        <v>41934.584502314814</v>
      </c>
      <c r="T387" s="16">
        <f t="shared" ref="T387:T450" si="13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(E388/D388)*100</f>
        <v>100.16666666666667</v>
      </c>
      <c r="P388" s="8">
        <f>IF(NOT(L388="0"),E388/L388,"No Backers")</f>
        <v>46.230769230769234</v>
      </c>
      <c r="Q388" t="s">
        <v>8309</v>
      </c>
      <c r="R388" t="s">
        <v>8314</v>
      </c>
      <c r="S388" s="15">
        <f t="shared" si="12"/>
        <v>42211.951284722221</v>
      </c>
      <c r="T388" s="16">
        <f t="shared" si="13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(E389/D389)*100</f>
        <v>213.98947368421051</v>
      </c>
      <c r="P389" s="8">
        <f>IF(NOT(L389="0"),E389/L389,"No Backers")</f>
        <v>144.69039145907473</v>
      </c>
      <c r="Q389" t="s">
        <v>8309</v>
      </c>
      <c r="R389" t="s">
        <v>8314</v>
      </c>
      <c r="S389" s="15">
        <f t="shared" si="12"/>
        <v>42200.67659722222</v>
      </c>
      <c r="T389" s="16">
        <f t="shared" si="13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(E390/D390)*100</f>
        <v>126.16000000000001</v>
      </c>
      <c r="P390" s="8">
        <f>IF(NOT(L390="0"),E390/L390,"No Backers")</f>
        <v>88.845070422535215</v>
      </c>
      <c r="Q390" t="s">
        <v>8309</v>
      </c>
      <c r="R390" t="s">
        <v>8314</v>
      </c>
      <c r="S390" s="15">
        <f t="shared" si="12"/>
        <v>42549.076157407413</v>
      </c>
      <c r="T390" s="16">
        <f t="shared" si="13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(E391/D391)*100</f>
        <v>181.53547058823528</v>
      </c>
      <c r="P391" s="8">
        <f>IF(NOT(L391="0"),E391/L391,"No Backers")</f>
        <v>81.75107284768211</v>
      </c>
      <c r="Q391" t="s">
        <v>8309</v>
      </c>
      <c r="R391" t="s">
        <v>8314</v>
      </c>
      <c r="S391" s="15">
        <f t="shared" si="12"/>
        <v>41674.063078703701</v>
      </c>
      <c r="T391" s="16">
        <f t="shared" si="13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(E392/D392)*100</f>
        <v>100</v>
      </c>
      <c r="P392" s="8">
        <f>IF(NOT(L392="0"),E392/L392,"No Backers")</f>
        <v>71.428571428571431</v>
      </c>
      <c r="Q392" t="s">
        <v>8309</v>
      </c>
      <c r="R392" t="s">
        <v>8314</v>
      </c>
      <c r="S392" s="15">
        <f t="shared" si="12"/>
        <v>42112.036712962959</v>
      </c>
      <c r="T392" s="16">
        <f t="shared" si="13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(E393/D393)*100</f>
        <v>100.61</v>
      </c>
      <c r="P393" s="8">
        <f>IF(NOT(L393="0"),E393/L393,"No Backers")</f>
        <v>104.25906735751295</v>
      </c>
      <c r="Q393" t="s">
        <v>8309</v>
      </c>
      <c r="R393" t="s">
        <v>8314</v>
      </c>
      <c r="S393" s="15">
        <f t="shared" si="12"/>
        <v>40865.042256944449</v>
      </c>
      <c r="T393" s="16">
        <f t="shared" si="13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(E394/D394)*100</f>
        <v>100.9027027027027</v>
      </c>
      <c r="P394" s="8">
        <f>IF(NOT(L394="0"),E394/L394,"No Backers")</f>
        <v>90.616504854368927</v>
      </c>
      <c r="Q394" t="s">
        <v>8309</v>
      </c>
      <c r="R394" t="s">
        <v>8314</v>
      </c>
      <c r="S394" s="15">
        <f t="shared" si="12"/>
        <v>40763.717256944445</v>
      </c>
      <c r="T394" s="16">
        <f t="shared" si="13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(E395/D395)*100</f>
        <v>110.446</v>
      </c>
      <c r="P395" s="8">
        <f>IF(NOT(L395="0"),E395/L395,"No Backers")</f>
        <v>157.33048433048432</v>
      </c>
      <c r="Q395" t="s">
        <v>8309</v>
      </c>
      <c r="R395" t="s">
        <v>8314</v>
      </c>
      <c r="S395" s="15">
        <f t="shared" si="12"/>
        <v>41526.708935185183</v>
      </c>
      <c r="T395" s="16">
        <f t="shared" si="13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(E396/D396)*100</f>
        <v>111.8936170212766</v>
      </c>
      <c r="P396" s="8">
        <f>IF(NOT(L396="0"),E396/L396,"No Backers")</f>
        <v>105.18</v>
      </c>
      <c r="Q396" t="s">
        <v>8309</v>
      </c>
      <c r="R396" t="s">
        <v>8314</v>
      </c>
      <c r="S396" s="15">
        <f t="shared" si="12"/>
        <v>42417.818078703705</v>
      </c>
      <c r="T396" s="16">
        <f t="shared" si="13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(E397/D397)*100</f>
        <v>108.04450000000001</v>
      </c>
      <c r="P397" s="8">
        <f>IF(NOT(L397="0"),E397/L397,"No Backers")</f>
        <v>58.719836956521746</v>
      </c>
      <c r="Q397" t="s">
        <v>8309</v>
      </c>
      <c r="R397" t="s">
        <v>8314</v>
      </c>
      <c r="S397" s="15">
        <f t="shared" si="12"/>
        <v>40990.909259259257</v>
      </c>
      <c r="T397" s="16">
        <f t="shared" si="13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(E398/D398)*100</f>
        <v>106.66666666666667</v>
      </c>
      <c r="P398" s="8">
        <f>IF(NOT(L398="0"),E398/L398,"No Backers")</f>
        <v>81.632653061224488</v>
      </c>
      <c r="Q398" t="s">
        <v>8309</v>
      </c>
      <c r="R398" t="s">
        <v>8314</v>
      </c>
      <c r="S398" s="15">
        <f t="shared" si="12"/>
        <v>41082.564884259256</v>
      </c>
      <c r="T398" s="16">
        <f t="shared" si="13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(E399/D399)*100</f>
        <v>103.90027322404372</v>
      </c>
      <c r="P399" s="8">
        <f>IF(NOT(L399="0"),E399/L399,"No Backers")</f>
        <v>56.460043668122275</v>
      </c>
      <c r="Q399" t="s">
        <v>8309</v>
      </c>
      <c r="R399" t="s">
        <v>8314</v>
      </c>
      <c r="S399" s="15">
        <f t="shared" si="12"/>
        <v>40379.776435185187</v>
      </c>
      <c r="T399" s="16">
        <f t="shared" si="13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(E400/D400)*100</f>
        <v>125.16000000000001</v>
      </c>
      <c r="P400" s="8">
        <f>IF(NOT(L400="0"),E400/L400,"No Backers")</f>
        <v>140.1044776119403</v>
      </c>
      <c r="Q400" t="s">
        <v>8309</v>
      </c>
      <c r="R400" t="s">
        <v>8314</v>
      </c>
      <c r="S400" s="15">
        <f t="shared" si="12"/>
        <v>42078.793124999997</v>
      </c>
      <c r="T400" s="16">
        <f t="shared" si="13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(E401/D401)*100</f>
        <v>106.80499999999999</v>
      </c>
      <c r="P401" s="8">
        <f>IF(NOT(L401="0"),E401/L401,"No Backers")</f>
        <v>224.85263157894738</v>
      </c>
      <c r="Q401" t="s">
        <v>8309</v>
      </c>
      <c r="R401" t="s">
        <v>8314</v>
      </c>
      <c r="S401" s="15">
        <f t="shared" si="12"/>
        <v>42687.875775462962</v>
      </c>
      <c r="T401" s="16">
        <f t="shared" si="13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(E402/D402)*100</f>
        <v>112.30249999999999</v>
      </c>
      <c r="P402" s="8">
        <f>IF(NOT(L402="0"),E402/L402,"No Backers")</f>
        <v>181.13306451612902</v>
      </c>
      <c r="Q402" t="s">
        <v>8309</v>
      </c>
      <c r="R402" t="s">
        <v>8314</v>
      </c>
      <c r="S402" s="15">
        <f t="shared" si="12"/>
        <v>41745.635960648149</v>
      </c>
      <c r="T402" s="16">
        <f t="shared" si="13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(E403/D403)*100</f>
        <v>103.812</v>
      </c>
      <c r="P403" s="8">
        <f>IF(NOT(L403="0"),E403/L403,"No Backers")</f>
        <v>711.04109589041093</v>
      </c>
      <c r="Q403" t="s">
        <v>8309</v>
      </c>
      <c r="R403" t="s">
        <v>8314</v>
      </c>
      <c r="S403" s="15">
        <f t="shared" si="12"/>
        <v>40732.842245370368</v>
      </c>
      <c r="T403" s="16">
        <f t="shared" si="13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(E404/D404)*100</f>
        <v>141.65</v>
      </c>
      <c r="P404" s="8">
        <f>IF(NOT(L404="0"),E404/L404,"No Backers")</f>
        <v>65.883720930232556</v>
      </c>
      <c r="Q404" t="s">
        <v>8309</v>
      </c>
      <c r="R404" t="s">
        <v>8314</v>
      </c>
      <c r="S404" s="15">
        <f t="shared" si="12"/>
        <v>42292.539548611108</v>
      </c>
      <c r="T404" s="16">
        <f t="shared" si="13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(E405/D405)*100</f>
        <v>105.25999999999999</v>
      </c>
      <c r="P405" s="8">
        <f>IF(NOT(L405="0"),E405/L405,"No Backers")</f>
        <v>75.185714285714283</v>
      </c>
      <c r="Q405" t="s">
        <v>8309</v>
      </c>
      <c r="R405" t="s">
        <v>8314</v>
      </c>
      <c r="S405" s="15">
        <f t="shared" si="12"/>
        <v>40718.310659722221</v>
      </c>
      <c r="T405" s="16">
        <f t="shared" si="13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(E406/D406)*100</f>
        <v>103.09142857142857</v>
      </c>
      <c r="P406" s="8">
        <f>IF(NOT(L406="0"),E406/L406,"No Backers")</f>
        <v>133.14391143911439</v>
      </c>
      <c r="Q406" t="s">
        <v>8309</v>
      </c>
      <c r="R406" t="s">
        <v>8314</v>
      </c>
      <c r="S406" s="15">
        <f t="shared" si="12"/>
        <v>41646.628032407411</v>
      </c>
      <c r="T406" s="16">
        <f t="shared" si="13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(E407/D407)*100</f>
        <v>107.65957446808511</v>
      </c>
      <c r="P407" s="8">
        <f>IF(NOT(L407="0"),E407/L407,"No Backers")</f>
        <v>55.2</v>
      </c>
      <c r="Q407" t="s">
        <v>8309</v>
      </c>
      <c r="R407" t="s">
        <v>8314</v>
      </c>
      <c r="S407" s="15">
        <f t="shared" si="12"/>
        <v>41674.08494212963</v>
      </c>
      <c r="T407" s="16">
        <f t="shared" si="13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(E408/D408)*100</f>
        <v>107.70464285714286</v>
      </c>
      <c r="P408" s="8">
        <f>IF(NOT(L408="0"),E408/L408,"No Backers")</f>
        <v>86.163714285714292</v>
      </c>
      <c r="Q408" t="s">
        <v>8309</v>
      </c>
      <c r="R408" t="s">
        <v>8314</v>
      </c>
      <c r="S408" s="15">
        <f t="shared" si="12"/>
        <v>40638.162465277775</v>
      </c>
      <c r="T408" s="16">
        <f t="shared" si="13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(E409/D409)*100</f>
        <v>101.55000000000001</v>
      </c>
      <c r="P409" s="8">
        <f>IF(NOT(L409="0"),E409/L409,"No Backers")</f>
        <v>92.318181818181813</v>
      </c>
      <c r="Q409" t="s">
        <v>8309</v>
      </c>
      <c r="R409" t="s">
        <v>8314</v>
      </c>
      <c r="S409" s="15">
        <f t="shared" si="12"/>
        <v>40806.870949074073</v>
      </c>
      <c r="T409" s="16">
        <f t="shared" si="13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(E410/D410)*100</f>
        <v>101.43766666666667</v>
      </c>
      <c r="P410" s="8">
        <f>IF(NOT(L410="0"),E410/L410,"No Backers")</f>
        <v>160.16473684210527</v>
      </c>
      <c r="Q410" t="s">
        <v>8309</v>
      </c>
      <c r="R410" t="s">
        <v>8314</v>
      </c>
      <c r="S410" s="15">
        <f t="shared" si="12"/>
        <v>41543.735995370371</v>
      </c>
      <c r="T410" s="16">
        <f t="shared" si="13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(E411/D411)*100</f>
        <v>136.80000000000001</v>
      </c>
      <c r="P411" s="8">
        <f>IF(NOT(L411="0"),E411/L411,"No Backers")</f>
        <v>45.6</v>
      </c>
      <c r="Q411" t="s">
        <v>8309</v>
      </c>
      <c r="R411" t="s">
        <v>8314</v>
      </c>
      <c r="S411" s="15">
        <f t="shared" si="12"/>
        <v>42543.862777777773</v>
      </c>
      <c r="T411" s="16">
        <f t="shared" si="13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(E412/D412)*100</f>
        <v>128.29999999999998</v>
      </c>
      <c r="P412" s="8">
        <f>IF(NOT(L412="0"),E412/L412,"No Backers")</f>
        <v>183.28571428571428</v>
      </c>
      <c r="Q412" t="s">
        <v>8309</v>
      </c>
      <c r="R412" t="s">
        <v>8314</v>
      </c>
      <c r="S412" s="15">
        <f t="shared" si="12"/>
        <v>42113.981446759266</v>
      </c>
      <c r="T412" s="16">
        <f t="shared" si="13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(E413/D413)*100</f>
        <v>101.05</v>
      </c>
      <c r="P413" s="8">
        <f>IF(NOT(L413="0"),E413/L413,"No Backers")</f>
        <v>125.78838174273859</v>
      </c>
      <c r="Q413" t="s">
        <v>8309</v>
      </c>
      <c r="R413" t="s">
        <v>8314</v>
      </c>
      <c r="S413" s="15">
        <f t="shared" si="12"/>
        <v>41598.17597222222</v>
      </c>
      <c r="T413" s="16">
        <f t="shared" si="13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(E414/D414)*100</f>
        <v>126.84</v>
      </c>
      <c r="P414" s="8">
        <f>IF(NOT(L414="0"),E414/L414,"No Backers")</f>
        <v>57.654545454545456</v>
      </c>
      <c r="Q414" t="s">
        <v>8309</v>
      </c>
      <c r="R414" t="s">
        <v>8314</v>
      </c>
      <c r="S414" s="15">
        <f t="shared" si="12"/>
        <v>41099.742800925924</v>
      </c>
      <c r="T414" s="16">
        <f t="shared" si="13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(E415/D415)*100</f>
        <v>105.0859375</v>
      </c>
      <c r="P415" s="8">
        <f>IF(NOT(L415="0"),E415/L415,"No Backers")</f>
        <v>78.660818713450297</v>
      </c>
      <c r="Q415" t="s">
        <v>8309</v>
      </c>
      <c r="R415" t="s">
        <v>8314</v>
      </c>
      <c r="S415" s="15">
        <f t="shared" si="12"/>
        <v>41079.877442129626</v>
      </c>
      <c r="T415" s="16">
        <f t="shared" si="13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(E416/D416)*100</f>
        <v>102.85405405405406</v>
      </c>
      <c r="P416" s="8">
        <f>IF(NOT(L416="0"),E416/L416,"No Backers")</f>
        <v>91.480769230769226</v>
      </c>
      <c r="Q416" t="s">
        <v>8309</v>
      </c>
      <c r="R416" t="s">
        <v>8314</v>
      </c>
      <c r="S416" s="15">
        <f t="shared" si="12"/>
        <v>41529.063252314816</v>
      </c>
      <c r="T416" s="16">
        <f t="shared" si="13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(E417/D417)*100</f>
        <v>102.14714285714285</v>
      </c>
      <c r="P417" s="8">
        <f>IF(NOT(L417="0"),E417/L417,"No Backers")</f>
        <v>68.09809523809524</v>
      </c>
      <c r="Q417" t="s">
        <v>8309</v>
      </c>
      <c r="R417" t="s">
        <v>8314</v>
      </c>
      <c r="S417" s="15">
        <f t="shared" si="12"/>
        <v>41904.851875</v>
      </c>
      <c r="T417" s="16">
        <f t="shared" si="13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(E418/D418)*100</f>
        <v>120.21700000000001</v>
      </c>
      <c r="P418" s="8">
        <f>IF(NOT(L418="0"),E418/L418,"No Backers")</f>
        <v>48.086800000000004</v>
      </c>
      <c r="Q418" t="s">
        <v>8309</v>
      </c>
      <c r="R418" t="s">
        <v>8314</v>
      </c>
      <c r="S418" s="15">
        <f t="shared" si="12"/>
        <v>41648.396192129629</v>
      </c>
      <c r="T418" s="16">
        <f t="shared" si="13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(E419/D419)*100</f>
        <v>100.24761904761905</v>
      </c>
      <c r="P419" s="8">
        <f>IF(NOT(L419="0"),E419/L419,"No Backers")</f>
        <v>202.42307692307693</v>
      </c>
      <c r="Q419" t="s">
        <v>8309</v>
      </c>
      <c r="R419" t="s">
        <v>8314</v>
      </c>
      <c r="S419" s="15">
        <f t="shared" si="12"/>
        <v>41360.970601851855</v>
      </c>
      <c r="T419" s="16">
        <f t="shared" si="13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(E420/D420)*100</f>
        <v>100.63392857142857</v>
      </c>
      <c r="P420" s="8">
        <f>IF(NOT(L420="0"),E420/L420,"No Backers")</f>
        <v>216.75</v>
      </c>
      <c r="Q420" t="s">
        <v>8309</v>
      </c>
      <c r="R420" t="s">
        <v>8314</v>
      </c>
      <c r="S420" s="15">
        <f t="shared" si="12"/>
        <v>42178.282372685186</v>
      </c>
      <c r="T420" s="16">
        <f t="shared" si="13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(E421/D421)*100</f>
        <v>100.4375</v>
      </c>
      <c r="P421" s="8">
        <f>IF(NOT(L421="0"),E421/L421,"No Backers")</f>
        <v>110.06849315068493</v>
      </c>
      <c r="Q421" t="s">
        <v>8309</v>
      </c>
      <c r="R421" t="s">
        <v>8314</v>
      </c>
      <c r="S421" s="15">
        <f t="shared" si="12"/>
        <v>41394.842442129629</v>
      </c>
      <c r="T421" s="16">
        <f t="shared" si="13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(E422/D422)*100</f>
        <v>0.43939393939393934</v>
      </c>
      <c r="P422" s="8">
        <f>IF(NOT(L422="0"),E422/L422,"No Backers")</f>
        <v>4.833333333333333</v>
      </c>
      <c r="Q422" t="s">
        <v>8309</v>
      </c>
      <c r="R422" t="s">
        <v>8315</v>
      </c>
      <c r="S422" s="15">
        <f t="shared" si="12"/>
        <v>41682.23646990741</v>
      </c>
      <c r="T422" s="16">
        <f t="shared" si="13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(E423/D423)*100</f>
        <v>2.0066666666666668</v>
      </c>
      <c r="P423" s="8">
        <f>IF(NOT(L423="0"),E423/L423,"No Backers")</f>
        <v>50.166666666666664</v>
      </c>
      <c r="Q423" t="s">
        <v>8309</v>
      </c>
      <c r="R423" t="s">
        <v>8315</v>
      </c>
      <c r="S423" s="15">
        <f t="shared" si="12"/>
        <v>42177.491388888884</v>
      </c>
      <c r="T423" s="16">
        <f t="shared" si="13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(E424/D424)*100</f>
        <v>1.075</v>
      </c>
      <c r="P424" s="8">
        <f>IF(NOT(L424="0"),E424/L424,"No Backers")</f>
        <v>35.833333333333336</v>
      </c>
      <c r="Q424" t="s">
        <v>8309</v>
      </c>
      <c r="R424" t="s">
        <v>8315</v>
      </c>
      <c r="S424" s="15">
        <f t="shared" si="12"/>
        <v>41863.260381944441</v>
      </c>
      <c r="T424" s="16">
        <f t="shared" si="13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(E425/D425)*100</f>
        <v>0.76500000000000001</v>
      </c>
      <c r="P425" s="8">
        <f>IF(NOT(L425="0"),E425/L425,"No Backers")</f>
        <v>11.76923076923077</v>
      </c>
      <c r="Q425" t="s">
        <v>8309</v>
      </c>
      <c r="R425" t="s">
        <v>8315</v>
      </c>
      <c r="S425" s="15">
        <f t="shared" si="12"/>
        <v>41400.92627314815</v>
      </c>
      <c r="T425" s="16">
        <f t="shared" si="13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(E426/D426)*100</f>
        <v>6.7966666666666677</v>
      </c>
      <c r="P426" s="8">
        <f>IF(NOT(L426="0"),E426/L426,"No Backers")</f>
        <v>40.78</v>
      </c>
      <c r="Q426" t="s">
        <v>8309</v>
      </c>
      <c r="R426" t="s">
        <v>8315</v>
      </c>
      <c r="S426" s="15">
        <f t="shared" si="12"/>
        <v>40934.376145833332</v>
      </c>
      <c r="T426" s="16">
        <f t="shared" si="13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(E427/D427)*100</f>
        <v>1.2E-2</v>
      </c>
      <c r="P427" s="8">
        <f>IF(NOT(L427="0"),E427/L427,"No Backers")</f>
        <v>3</v>
      </c>
      <c r="Q427" t="s">
        <v>8309</v>
      </c>
      <c r="R427" t="s">
        <v>8315</v>
      </c>
      <c r="S427" s="15">
        <f t="shared" si="12"/>
        <v>42275.861157407402</v>
      </c>
      <c r="T427" s="16">
        <f t="shared" si="13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(E428/D428)*100</f>
        <v>1.3299999999999998</v>
      </c>
      <c r="P428" s="8">
        <f>IF(NOT(L428="0"),E428/L428,"No Backers")</f>
        <v>16.625</v>
      </c>
      <c r="Q428" t="s">
        <v>8309</v>
      </c>
      <c r="R428" t="s">
        <v>8315</v>
      </c>
      <c r="S428" s="15">
        <f t="shared" si="12"/>
        <v>42400.711967592593</v>
      </c>
      <c r="T428" s="16">
        <f t="shared" si="13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(E429/D429)*100</f>
        <v>0</v>
      </c>
      <c r="P429" s="8" t="e">
        <f>IF(NOT(L429="0"),E429/L429,"No Backers")</f>
        <v>#DIV/0!</v>
      </c>
      <c r="Q429" t="s">
        <v>8309</v>
      </c>
      <c r="R429" t="s">
        <v>8315</v>
      </c>
      <c r="S429" s="15">
        <f t="shared" si="12"/>
        <v>42285.909027777772</v>
      </c>
      <c r="T429" s="16">
        <f t="shared" si="13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(E430/D430)*100</f>
        <v>5.6333333333333329</v>
      </c>
      <c r="P430" s="8">
        <f>IF(NOT(L430="0"),E430/L430,"No Backers")</f>
        <v>52</v>
      </c>
      <c r="Q430" t="s">
        <v>8309</v>
      </c>
      <c r="R430" t="s">
        <v>8315</v>
      </c>
      <c r="S430" s="15">
        <f t="shared" si="12"/>
        <v>41778.766724537039</v>
      </c>
      <c r="T430" s="16">
        <f t="shared" si="13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(E431/D431)*100</f>
        <v>0</v>
      </c>
      <c r="P431" s="8" t="e">
        <f>IF(NOT(L431="0"),E431/L431,"No Backers")</f>
        <v>#DIV/0!</v>
      </c>
      <c r="Q431" t="s">
        <v>8309</v>
      </c>
      <c r="R431" t="s">
        <v>8315</v>
      </c>
      <c r="S431" s="15">
        <f t="shared" si="12"/>
        <v>40070.901412037041</v>
      </c>
      <c r="T431" s="16">
        <f t="shared" si="13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(E432/D432)*100</f>
        <v>2.4</v>
      </c>
      <c r="P432" s="8">
        <f>IF(NOT(L432="0"),E432/L432,"No Backers")</f>
        <v>4.8</v>
      </c>
      <c r="Q432" t="s">
        <v>8309</v>
      </c>
      <c r="R432" t="s">
        <v>8315</v>
      </c>
      <c r="S432" s="15">
        <f t="shared" si="12"/>
        <v>41513.107256944444</v>
      </c>
      <c r="T432" s="16">
        <f t="shared" si="13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(E433/D433)*100</f>
        <v>13.833333333333334</v>
      </c>
      <c r="P433" s="8">
        <f>IF(NOT(L433="0"),E433/L433,"No Backers")</f>
        <v>51.875</v>
      </c>
      <c r="Q433" t="s">
        <v>8309</v>
      </c>
      <c r="R433" t="s">
        <v>8315</v>
      </c>
      <c r="S433" s="15">
        <f t="shared" si="12"/>
        <v>42526.871331018512</v>
      </c>
      <c r="T433" s="16">
        <f t="shared" si="13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(E434/D434)*100</f>
        <v>9.5</v>
      </c>
      <c r="P434" s="8">
        <f>IF(NOT(L434="0"),E434/L434,"No Backers")</f>
        <v>71.25</v>
      </c>
      <c r="Q434" t="s">
        <v>8309</v>
      </c>
      <c r="R434" t="s">
        <v>8315</v>
      </c>
      <c r="S434" s="15">
        <f t="shared" si="12"/>
        <v>42238.726631944446</v>
      </c>
      <c r="T434" s="16">
        <f t="shared" si="13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(E435/D435)*100</f>
        <v>0</v>
      </c>
      <c r="P435" s="8" t="e">
        <f>IF(NOT(L435="0"),E435/L435,"No Backers")</f>
        <v>#DIV/0!</v>
      </c>
      <c r="Q435" t="s">
        <v>8309</v>
      </c>
      <c r="R435" t="s">
        <v>8315</v>
      </c>
      <c r="S435" s="15">
        <f t="shared" si="12"/>
        <v>42228.629884259266</v>
      </c>
      <c r="T435" s="16">
        <f t="shared" si="13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(E436/D436)*100</f>
        <v>5</v>
      </c>
      <c r="P436" s="8">
        <f>IF(NOT(L436="0"),E436/L436,"No Backers")</f>
        <v>62.5</v>
      </c>
      <c r="Q436" t="s">
        <v>8309</v>
      </c>
      <c r="R436" t="s">
        <v>8315</v>
      </c>
      <c r="S436" s="15">
        <f t="shared" si="12"/>
        <v>41576.834513888891</v>
      </c>
      <c r="T436" s="16">
        <f t="shared" si="13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(E437/D437)*100</f>
        <v>2.7272727272727275E-3</v>
      </c>
      <c r="P437" s="8">
        <f>IF(NOT(L437="0"),E437/L437,"No Backers")</f>
        <v>1</v>
      </c>
      <c r="Q437" t="s">
        <v>8309</v>
      </c>
      <c r="R437" t="s">
        <v>8315</v>
      </c>
      <c r="S437" s="15">
        <f t="shared" si="12"/>
        <v>41500.747453703705</v>
      </c>
      <c r="T437" s="16">
        <f t="shared" si="13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(E438/D438)*100</f>
        <v>0</v>
      </c>
      <c r="P438" s="8" t="e">
        <f>IF(NOT(L438="0"),E438/L438,"No Backers")</f>
        <v>#DIV/0!</v>
      </c>
      <c r="Q438" t="s">
        <v>8309</v>
      </c>
      <c r="R438" t="s">
        <v>8315</v>
      </c>
      <c r="S438" s="15">
        <f t="shared" si="12"/>
        <v>41456.36241898148</v>
      </c>
      <c r="T438" s="16">
        <f t="shared" si="13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(E439/D439)*100</f>
        <v>0</v>
      </c>
      <c r="P439" s="8" t="e">
        <f>IF(NOT(L439="0"),E439/L439,"No Backers")</f>
        <v>#DIV/0!</v>
      </c>
      <c r="Q439" t="s">
        <v>8309</v>
      </c>
      <c r="R439" t="s">
        <v>8315</v>
      </c>
      <c r="S439" s="15">
        <f t="shared" si="12"/>
        <v>42591.31858796296</v>
      </c>
      <c r="T439" s="16">
        <f t="shared" si="13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(E440/D440)*100</f>
        <v>9.379999999999999</v>
      </c>
      <c r="P440" s="8">
        <f>IF(NOT(L440="0"),E440/L440,"No Backers")</f>
        <v>170.54545454545453</v>
      </c>
      <c r="Q440" t="s">
        <v>8309</v>
      </c>
      <c r="R440" t="s">
        <v>8315</v>
      </c>
      <c r="S440" s="15">
        <f t="shared" si="12"/>
        <v>42296.261087962965</v>
      </c>
      <c r="T440" s="16">
        <f t="shared" si="13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(E441/D441)*100</f>
        <v>0</v>
      </c>
      <c r="P441" s="8" t="e">
        <f>IF(NOT(L441="0"),E441/L441,"No Backers")</f>
        <v>#DIV/0!</v>
      </c>
      <c r="Q441" t="s">
        <v>8309</v>
      </c>
      <c r="R441" t="s">
        <v>8315</v>
      </c>
      <c r="S441" s="15">
        <f t="shared" si="12"/>
        <v>41919.761782407404</v>
      </c>
      <c r="T441" s="16">
        <f t="shared" si="13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(E442/D442)*100</f>
        <v>0.1</v>
      </c>
      <c r="P442" s="8">
        <f>IF(NOT(L442="0"),E442/L442,"No Backers")</f>
        <v>5</v>
      </c>
      <c r="Q442" t="s">
        <v>8309</v>
      </c>
      <c r="R442" t="s">
        <v>8315</v>
      </c>
      <c r="S442" s="15">
        <f t="shared" si="12"/>
        <v>42423.985567129625</v>
      </c>
      <c r="T442" s="16">
        <f t="shared" si="13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(E443/D443)*100</f>
        <v>0</v>
      </c>
      <c r="P443" s="8" t="e">
        <f>IF(NOT(L443="0"),E443/L443,"No Backers")</f>
        <v>#DIV/0!</v>
      </c>
      <c r="Q443" t="s">
        <v>8309</v>
      </c>
      <c r="R443" t="s">
        <v>8315</v>
      </c>
      <c r="S443" s="15">
        <f t="shared" si="12"/>
        <v>41550.793935185182</v>
      </c>
      <c r="T443" s="16">
        <f t="shared" si="13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(E444/D444)*100</f>
        <v>39.358823529411765</v>
      </c>
      <c r="P444" s="8">
        <f>IF(NOT(L444="0"),E444/L444,"No Backers")</f>
        <v>393.58823529411762</v>
      </c>
      <c r="Q444" t="s">
        <v>8309</v>
      </c>
      <c r="R444" t="s">
        <v>8315</v>
      </c>
      <c r="S444" s="15">
        <f t="shared" si="12"/>
        <v>42024.888692129629</v>
      </c>
      <c r="T444" s="16">
        <f t="shared" si="13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(E445/D445)*100</f>
        <v>0.1</v>
      </c>
      <c r="P445" s="8">
        <f>IF(NOT(L445="0"),E445/L445,"No Backers")</f>
        <v>5</v>
      </c>
      <c r="Q445" t="s">
        <v>8309</v>
      </c>
      <c r="R445" t="s">
        <v>8315</v>
      </c>
      <c r="S445" s="15">
        <f t="shared" si="12"/>
        <v>41650.015057870369</v>
      </c>
      <c r="T445" s="16">
        <f t="shared" si="13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(E446/D446)*100</f>
        <v>5</v>
      </c>
      <c r="P446" s="8">
        <f>IF(NOT(L446="0"),E446/L446,"No Backers")</f>
        <v>50</v>
      </c>
      <c r="Q446" t="s">
        <v>8309</v>
      </c>
      <c r="R446" t="s">
        <v>8315</v>
      </c>
      <c r="S446" s="15">
        <f t="shared" si="12"/>
        <v>40894.906956018516</v>
      </c>
      <c r="T446" s="16">
        <f t="shared" si="13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(E447/D447)*100</f>
        <v>3.3333333333333335E-3</v>
      </c>
      <c r="P447" s="8">
        <f>IF(NOT(L447="0"),E447/L447,"No Backers")</f>
        <v>1</v>
      </c>
      <c r="Q447" t="s">
        <v>8309</v>
      </c>
      <c r="R447" t="s">
        <v>8315</v>
      </c>
      <c r="S447" s="15">
        <f t="shared" si="12"/>
        <v>42130.335358796292</v>
      </c>
      <c r="T447" s="16">
        <f t="shared" si="13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(E448/D448)*100</f>
        <v>7.2952380952380951</v>
      </c>
      <c r="P448" s="8">
        <f>IF(NOT(L448="0"),E448/L448,"No Backers")</f>
        <v>47.875</v>
      </c>
      <c r="Q448" t="s">
        <v>8309</v>
      </c>
      <c r="R448" t="s">
        <v>8315</v>
      </c>
      <c r="S448" s="15">
        <f t="shared" si="12"/>
        <v>42037.083564814813</v>
      </c>
      <c r="T448" s="16">
        <f t="shared" si="13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(E449/D449)*100</f>
        <v>1.6666666666666666E-2</v>
      </c>
      <c r="P449" s="8">
        <f>IF(NOT(L449="0"),E449/L449,"No Backers")</f>
        <v>5</v>
      </c>
      <c r="Q449" t="s">
        <v>8309</v>
      </c>
      <c r="R449" t="s">
        <v>8315</v>
      </c>
      <c r="S449" s="15">
        <f t="shared" si="12"/>
        <v>41331.555127314816</v>
      </c>
      <c r="T449" s="16">
        <f t="shared" si="13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(E450/D450)*100</f>
        <v>3.2804000000000002</v>
      </c>
      <c r="P450" s="8">
        <f>IF(NOT(L450="0"),E450/L450,"No Backers")</f>
        <v>20.502500000000001</v>
      </c>
      <c r="Q450" t="s">
        <v>8309</v>
      </c>
      <c r="R450" t="s">
        <v>8315</v>
      </c>
      <c r="S450" s="15">
        <f t="shared" si="12"/>
        <v>41753.758043981477</v>
      </c>
      <c r="T450" s="16">
        <f t="shared" si="13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(E451/D451)*100</f>
        <v>2.25</v>
      </c>
      <c r="P451" s="8">
        <f>IF(NOT(L451="0"),E451/L451,"No Backers")</f>
        <v>9</v>
      </c>
      <c r="Q451" t="s">
        <v>8309</v>
      </c>
      <c r="R451" t="s">
        <v>8315</v>
      </c>
      <c r="S451" s="15">
        <f t="shared" ref="S451:S514" si="14">(((J451/60)/60)/24)+DATE(1970,1,1)</f>
        <v>41534.568113425928</v>
      </c>
      <c r="T451" s="16">
        <f t="shared" ref="T451:T514" si="15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(E452/D452)*100</f>
        <v>0.79200000000000004</v>
      </c>
      <c r="P452" s="8">
        <f>IF(NOT(L452="0"),E452/L452,"No Backers")</f>
        <v>56.571428571428569</v>
      </c>
      <c r="Q452" t="s">
        <v>8309</v>
      </c>
      <c r="R452" t="s">
        <v>8315</v>
      </c>
      <c r="S452" s="15">
        <f t="shared" si="14"/>
        <v>41654.946759259255</v>
      </c>
      <c r="T452" s="16">
        <f t="shared" si="15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(E453/D453)*100</f>
        <v>0</v>
      </c>
      <c r="P453" s="8" t="e">
        <f>IF(NOT(L453="0"),E453/L453,"No Backers")</f>
        <v>#DIV/0!</v>
      </c>
      <c r="Q453" t="s">
        <v>8309</v>
      </c>
      <c r="R453" t="s">
        <v>8315</v>
      </c>
      <c r="S453" s="15">
        <f t="shared" si="14"/>
        <v>41634.715173611112</v>
      </c>
      <c r="T453" s="16">
        <f t="shared" si="15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(E454/D454)*100</f>
        <v>64</v>
      </c>
      <c r="P454" s="8">
        <f>IF(NOT(L454="0"),E454/L454,"No Backers")</f>
        <v>40</v>
      </c>
      <c r="Q454" t="s">
        <v>8309</v>
      </c>
      <c r="R454" t="s">
        <v>8315</v>
      </c>
      <c r="S454" s="15">
        <f t="shared" si="14"/>
        <v>42107.703877314809</v>
      </c>
      <c r="T454" s="16">
        <f t="shared" si="15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(E455/D455)*100</f>
        <v>2.7404479578392621E-2</v>
      </c>
      <c r="P455" s="8">
        <f>IF(NOT(L455="0"),E455/L455,"No Backers")</f>
        <v>13</v>
      </c>
      <c r="Q455" t="s">
        <v>8309</v>
      </c>
      <c r="R455" t="s">
        <v>8315</v>
      </c>
      <c r="S455" s="15">
        <f t="shared" si="14"/>
        <v>42038.824988425928</v>
      </c>
      <c r="T455" s="16">
        <f t="shared" si="15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(E456/D456)*100</f>
        <v>0.82000000000000006</v>
      </c>
      <c r="P456" s="8">
        <f>IF(NOT(L456="0"),E456/L456,"No Backers")</f>
        <v>16.399999999999999</v>
      </c>
      <c r="Q456" t="s">
        <v>8309</v>
      </c>
      <c r="R456" t="s">
        <v>8315</v>
      </c>
      <c r="S456" s="15">
        <f t="shared" si="14"/>
        <v>41938.717256944445</v>
      </c>
      <c r="T456" s="16">
        <f t="shared" si="15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(E457/D457)*100</f>
        <v>6.9230769230769221E-2</v>
      </c>
      <c r="P457" s="8">
        <f>IF(NOT(L457="0"),E457/L457,"No Backers")</f>
        <v>22.5</v>
      </c>
      <c r="Q457" t="s">
        <v>8309</v>
      </c>
      <c r="R457" t="s">
        <v>8315</v>
      </c>
      <c r="S457" s="15">
        <f t="shared" si="14"/>
        <v>40971.002569444441</v>
      </c>
      <c r="T457" s="16">
        <f t="shared" si="15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(E458/D458)*100</f>
        <v>0.68631863186318631</v>
      </c>
      <c r="P458" s="8">
        <f>IF(NOT(L458="0"),E458/L458,"No Backers")</f>
        <v>20.333333333333332</v>
      </c>
      <c r="Q458" t="s">
        <v>8309</v>
      </c>
      <c r="R458" t="s">
        <v>8315</v>
      </c>
      <c r="S458" s="15">
        <f t="shared" si="14"/>
        <v>41547.694456018515</v>
      </c>
      <c r="T458" s="16">
        <f t="shared" si="15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(E459/D459)*100</f>
        <v>0</v>
      </c>
      <c r="P459" s="8" t="e">
        <f>IF(NOT(L459="0"),E459/L459,"No Backers")</f>
        <v>#DIV/0!</v>
      </c>
      <c r="Q459" t="s">
        <v>8309</v>
      </c>
      <c r="R459" t="s">
        <v>8315</v>
      </c>
      <c r="S459" s="15">
        <f t="shared" si="14"/>
        <v>41837.767500000002</v>
      </c>
      <c r="T459" s="16">
        <f t="shared" si="15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(E460/D460)*100</f>
        <v>8.2100000000000009</v>
      </c>
      <c r="P460" s="8">
        <f>IF(NOT(L460="0"),E460/L460,"No Backers")</f>
        <v>16.755102040816325</v>
      </c>
      <c r="Q460" t="s">
        <v>8309</v>
      </c>
      <c r="R460" t="s">
        <v>8315</v>
      </c>
      <c r="S460" s="15">
        <f t="shared" si="14"/>
        <v>41378.69976851852</v>
      </c>
      <c r="T460" s="16">
        <f t="shared" si="15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(E461/D461)*100</f>
        <v>6.4102564102564097E-2</v>
      </c>
      <c r="P461" s="8">
        <f>IF(NOT(L461="0"),E461/L461,"No Backers")</f>
        <v>25</v>
      </c>
      <c r="Q461" t="s">
        <v>8309</v>
      </c>
      <c r="R461" t="s">
        <v>8315</v>
      </c>
      <c r="S461" s="15">
        <f t="shared" si="14"/>
        <v>40800.6403587963</v>
      </c>
      <c r="T461" s="16">
        <f t="shared" si="15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(E462/D462)*100</f>
        <v>0.29411764705882354</v>
      </c>
      <c r="P462" s="8">
        <f>IF(NOT(L462="0"),E462/L462,"No Backers")</f>
        <v>12.5</v>
      </c>
      <c r="Q462" t="s">
        <v>8309</v>
      </c>
      <c r="R462" t="s">
        <v>8315</v>
      </c>
      <c r="S462" s="15">
        <f t="shared" si="14"/>
        <v>41759.542534722219</v>
      </c>
      <c r="T462" s="16">
        <f t="shared" si="15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(E463/D463)*100</f>
        <v>0</v>
      </c>
      <c r="P463" s="8" t="e">
        <f>IF(NOT(L463="0"),E463/L463,"No Backers")</f>
        <v>#DIV/0!</v>
      </c>
      <c r="Q463" t="s">
        <v>8309</v>
      </c>
      <c r="R463" t="s">
        <v>8315</v>
      </c>
      <c r="S463" s="15">
        <f t="shared" si="14"/>
        <v>41407.84684027778</v>
      </c>
      <c r="T463" s="16">
        <f t="shared" si="15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(E464/D464)*100</f>
        <v>0</v>
      </c>
      <c r="P464" s="8" t="e">
        <f>IF(NOT(L464="0"),E464/L464,"No Backers")</f>
        <v>#DIV/0!</v>
      </c>
      <c r="Q464" t="s">
        <v>8309</v>
      </c>
      <c r="R464" t="s">
        <v>8315</v>
      </c>
      <c r="S464" s="15">
        <f t="shared" si="14"/>
        <v>40705.126631944448</v>
      </c>
      <c r="T464" s="16">
        <f t="shared" si="15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(E465/D465)*100</f>
        <v>2.2727272727272729</v>
      </c>
      <c r="P465" s="8">
        <f>IF(NOT(L465="0"),E465/L465,"No Backers")</f>
        <v>113.63636363636364</v>
      </c>
      <c r="Q465" t="s">
        <v>8309</v>
      </c>
      <c r="R465" t="s">
        <v>8315</v>
      </c>
      <c r="S465" s="15">
        <f t="shared" si="14"/>
        <v>40750.710104166668</v>
      </c>
      <c r="T465" s="16">
        <f t="shared" si="15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(E466/D466)*100</f>
        <v>9.9009900990099015E-2</v>
      </c>
      <c r="P466" s="8">
        <f>IF(NOT(L466="0"),E466/L466,"No Backers")</f>
        <v>1</v>
      </c>
      <c r="Q466" t="s">
        <v>8309</v>
      </c>
      <c r="R466" t="s">
        <v>8315</v>
      </c>
      <c r="S466" s="15">
        <f t="shared" si="14"/>
        <v>42488.848784722228</v>
      </c>
      <c r="T466" s="16">
        <f t="shared" si="15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(E467/D467)*100</f>
        <v>26.953125</v>
      </c>
      <c r="P467" s="8">
        <f>IF(NOT(L467="0"),E467/L467,"No Backers")</f>
        <v>17.25</v>
      </c>
      <c r="Q467" t="s">
        <v>8309</v>
      </c>
      <c r="R467" t="s">
        <v>8315</v>
      </c>
      <c r="S467" s="15">
        <f t="shared" si="14"/>
        <v>41801.120069444441</v>
      </c>
      <c r="T467" s="16">
        <f t="shared" si="15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(E468/D468)*100</f>
        <v>0.76</v>
      </c>
      <c r="P468" s="8">
        <f>IF(NOT(L468="0"),E468/L468,"No Backers")</f>
        <v>15.2</v>
      </c>
      <c r="Q468" t="s">
        <v>8309</v>
      </c>
      <c r="R468" t="s">
        <v>8315</v>
      </c>
      <c r="S468" s="15">
        <f t="shared" si="14"/>
        <v>41129.942870370374</v>
      </c>
      <c r="T468" s="16">
        <f t="shared" si="15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(E469/D469)*100</f>
        <v>21.574999999999999</v>
      </c>
      <c r="P469" s="8">
        <f>IF(NOT(L469="0"),E469/L469,"No Backers")</f>
        <v>110.64102564102564</v>
      </c>
      <c r="Q469" t="s">
        <v>8309</v>
      </c>
      <c r="R469" t="s">
        <v>8315</v>
      </c>
      <c r="S469" s="15">
        <f t="shared" si="14"/>
        <v>41135.679791666669</v>
      </c>
      <c r="T469" s="16">
        <f t="shared" si="15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(E470/D470)*100</f>
        <v>0</v>
      </c>
      <c r="P470" s="8" t="e">
        <f>IF(NOT(L470="0"),E470/L470,"No Backers")</f>
        <v>#DIV/0!</v>
      </c>
      <c r="Q470" t="s">
        <v>8309</v>
      </c>
      <c r="R470" t="s">
        <v>8315</v>
      </c>
      <c r="S470" s="15">
        <f t="shared" si="14"/>
        <v>41041.167627314811</v>
      </c>
      <c r="T470" s="16">
        <f t="shared" si="15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(E471/D471)*100</f>
        <v>0</v>
      </c>
      <c r="P471" s="8" t="e">
        <f>IF(NOT(L471="0"),E471/L471,"No Backers")</f>
        <v>#DIV/0!</v>
      </c>
      <c r="Q471" t="s">
        <v>8309</v>
      </c>
      <c r="R471" t="s">
        <v>8315</v>
      </c>
      <c r="S471" s="15">
        <f t="shared" si="14"/>
        <v>41827.989861111113</v>
      </c>
      <c r="T471" s="16">
        <f t="shared" si="15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(E472/D472)*100</f>
        <v>1.02</v>
      </c>
      <c r="P472" s="8">
        <f>IF(NOT(L472="0"),E472/L472,"No Backers")</f>
        <v>25.5</v>
      </c>
      <c r="Q472" t="s">
        <v>8309</v>
      </c>
      <c r="R472" t="s">
        <v>8315</v>
      </c>
      <c r="S472" s="15">
        <f t="shared" si="14"/>
        <v>41605.167696759258</v>
      </c>
      <c r="T472" s="16">
        <f t="shared" si="15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(E473/D473)*100</f>
        <v>11.892727272727273</v>
      </c>
      <c r="P473" s="8">
        <f>IF(NOT(L473="0"),E473/L473,"No Backers")</f>
        <v>38.476470588235294</v>
      </c>
      <c r="Q473" t="s">
        <v>8309</v>
      </c>
      <c r="R473" t="s">
        <v>8315</v>
      </c>
      <c r="S473" s="15">
        <f t="shared" si="14"/>
        <v>41703.721979166665</v>
      </c>
      <c r="T473" s="16">
        <f t="shared" si="15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(E474/D474)*100</f>
        <v>17.625</v>
      </c>
      <c r="P474" s="8">
        <f>IF(NOT(L474="0"),E474/L474,"No Backers")</f>
        <v>28.2</v>
      </c>
      <c r="Q474" t="s">
        <v>8309</v>
      </c>
      <c r="R474" t="s">
        <v>8315</v>
      </c>
      <c r="S474" s="15">
        <f t="shared" si="14"/>
        <v>41844.922662037039</v>
      </c>
      <c r="T474" s="16">
        <f t="shared" si="15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(E475/D475)*100</f>
        <v>2.87</v>
      </c>
      <c r="P475" s="8">
        <f>IF(NOT(L475="0"),E475/L475,"No Backers")</f>
        <v>61.5</v>
      </c>
      <c r="Q475" t="s">
        <v>8309</v>
      </c>
      <c r="R475" t="s">
        <v>8315</v>
      </c>
      <c r="S475" s="15">
        <f t="shared" si="14"/>
        <v>41869.698136574072</v>
      </c>
      <c r="T475" s="16">
        <f t="shared" si="15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(E476/D476)*100</f>
        <v>3.0303030303030304E-2</v>
      </c>
      <c r="P476" s="8">
        <f>IF(NOT(L476="0"),E476/L476,"No Backers")</f>
        <v>1</v>
      </c>
      <c r="Q476" t="s">
        <v>8309</v>
      </c>
      <c r="R476" t="s">
        <v>8315</v>
      </c>
      <c r="S476" s="15">
        <f t="shared" si="14"/>
        <v>42753.329039351855</v>
      </c>
      <c r="T476" s="16">
        <f t="shared" si="15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(E477/D477)*100</f>
        <v>0</v>
      </c>
      <c r="P477" s="8" t="e">
        <f>IF(NOT(L477="0"),E477/L477,"No Backers")</f>
        <v>#DIV/0!</v>
      </c>
      <c r="Q477" t="s">
        <v>8309</v>
      </c>
      <c r="R477" t="s">
        <v>8315</v>
      </c>
      <c r="S477" s="15">
        <f t="shared" si="14"/>
        <v>42100.086145833338</v>
      </c>
      <c r="T477" s="16">
        <f t="shared" si="15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(E478/D478)*100</f>
        <v>2.230268181818182</v>
      </c>
      <c r="P478" s="8">
        <f>IF(NOT(L478="0"),E478/L478,"No Backers")</f>
        <v>39.569274193548388</v>
      </c>
      <c r="Q478" t="s">
        <v>8309</v>
      </c>
      <c r="R478" t="s">
        <v>8315</v>
      </c>
      <c r="S478" s="15">
        <f t="shared" si="14"/>
        <v>41757.975011574075</v>
      </c>
      <c r="T478" s="16">
        <f t="shared" si="15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(E479/D479)*100</f>
        <v>0</v>
      </c>
      <c r="P479" s="8" t="e">
        <f>IF(NOT(L479="0"),E479/L479,"No Backers")</f>
        <v>#DIV/0!</v>
      </c>
      <c r="Q479" t="s">
        <v>8309</v>
      </c>
      <c r="R479" t="s">
        <v>8315</v>
      </c>
      <c r="S479" s="15">
        <f t="shared" si="14"/>
        <v>40987.83488425926</v>
      </c>
      <c r="T479" s="16">
        <f t="shared" si="15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(E480/D480)*100</f>
        <v>0</v>
      </c>
      <c r="P480" s="8" t="e">
        <f>IF(NOT(L480="0"),E480/L480,"No Backers")</f>
        <v>#DIV/0!</v>
      </c>
      <c r="Q480" t="s">
        <v>8309</v>
      </c>
      <c r="R480" t="s">
        <v>8315</v>
      </c>
      <c r="S480" s="15">
        <f t="shared" si="14"/>
        <v>42065.910983796297</v>
      </c>
      <c r="T480" s="16">
        <f t="shared" si="15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(E481/D481)*100</f>
        <v>32.56</v>
      </c>
      <c r="P481" s="8">
        <f>IF(NOT(L481="0"),E481/L481,"No Backers")</f>
        <v>88.8</v>
      </c>
      <c r="Q481" t="s">
        <v>8309</v>
      </c>
      <c r="R481" t="s">
        <v>8315</v>
      </c>
      <c r="S481" s="15">
        <f t="shared" si="14"/>
        <v>41904.407812500001</v>
      </c>
      <c r="T481" s="16">
        <f t="shared" si="15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(E482/D482)*100</f>
        <v>19.41</v>
      </c>
      <c r="P482" s="8">
        <f>IF(NOT(L482="0"),E482/L482,"No Backers")</f>
        <v>55.457142857142856</v>
      </c>
      <c r="Q482" t="s">
        <v>8309</v>
      </c>
      <c r="R482" t="s">
        <v>8315</v>
      </c>
      <c r="S482" s="15">
        <f t="shared" si="14"/>
        <v>41465.500173611108</v>
      </c>
      <c r="T482" s="16">
        <f t="shared" si="15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(E483/D483)*100</f>
        <v>6.1</v>
      </c>
      <c r="P483" s="8">
        <f>IF(NOT(L483="0"),E483/L483,"No Backers")</f>
        <v>87.142857142857139</v>
      </c>
      <c r="Q483" t="s">
        <v>8309</v>
      </c>
      <c r="R483" t="s">
        <v>8315</v>
      </c>
      <c r="S483" s="15">
        <f t="shared" si="14"/>
        <v>41162.672326388885</v>
      </c>
      <c r="T483" s="16">
        <f t="shared" si="15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(E484/D484)*100</f>
        <v>0.1</v>
      </c>
      <c r="P484" s="8">
        <f>IF(NOT(L484="0"),E484/L484,"No Backers")</f>
        <v>10</v>
      </c>
      <c r="Q484" t="s">
        <v>8309</v>
      </c>
      <c r="R484" t="s">
        <v>8315</v>
      </c>
      <c r="S484" s="15">
        <f t="shared" si="14"/>
        <v>42447.896875000006</v>
      </c>
      <c r="T484" s="16">
        <f t="shared" si="15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(E485/D485)*100</f>
        <v>50.2</v>
      </c>
      <c r="P485" s="8">
        <f>IF(NOT(L485="0"),E485/L485,"No Backers")</f>
        <v>51.224489795918366</v>
      </c>
      <c r="Q485" t="s">
        <v>8309</v>
      </c>
      <c r="R485" t="s">
        <v>8315</v>
      </c>
      <c r="S485" s="15">
        <f t="shared" si="14"/>
        <v>41243.197592592594</v>
      </c>
      <c r="T485" s="16">
        <f t="shared" si="15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(E486/D486)*100</f>
        <v>0.18625</v>
      </c>
      <c r="P486" s="8">
        <f>IF(NOT(L486="0"),E486/L486,"No Backers")</f>
        <v>13.545454545454545</v>
      </c>
      <c r="Q486" t="s">
        <v>8309</v>
      </c>
      <c r="R486" t="s">
        <v>8315</v>
      </c>
      <c r="S486" s="15">
        <f t="shared" si="14"/>
        <v>42272.93949074074</v>
      </c>
      <c r="T486" s="16">
        <f t="shared" si="15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(E487/D487)*100</f>
        <v>21.906971229845084</v>
      </c>
      <c r="P487" s="8">
        <f>IF(NOT(L487="0"),E487/L487,"No Backers")</f>
        <v>66.520080000000007</v>
      </c>
      <c r="Q487" t="s">
        <v>8309</v>
      </c>
      <c r="R487" t="s">
        <v>8315</v>
      </c>
      <c r="S487" s="15">
        <f t="shared" si="14"/>
        <v>41381.50577546296</v>
      </c>
      <c r="T487" s="16">
        <f t="shared" si="15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(E488/D488)*100</f>
        <v>9.0909090909090905E-3</v>
      </c>
      <c r="P488" s="8">
        <f>IF(NOT(L488="0"),E488/L488,"No Backers")</f>
        <v>50</v>
      </c>
      <c r="Q488" t="s">
        <v>8309</v>
      </c>
      <c r="R488" t="s">
        <v>8315</v>
      </c>
      <c r="S488" s="15">
        <f t="shared" si="14"/>
        <v>41761.94258101852</v>
      </c>
      <c r="T488" s="16">
        <f t="shared" si="15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(E489/D489)*100</f>
        <v>0</v>
      </c>
      <c r="P489" s="8" t="e">
        <f>IF(NOT(L489="0"),E489/L489,"No Backers")</f>
        <v>#DIV/0!</v>
      </c>
      <c r="Q489" t="s">
        <v>8309</v>
      </c>
      <c r="R489" t="s">
        <v>8315</v>
      </c>
      <c r="S489" s="15">
        <f t="shared" si="14"/>
        <v>42669.594837962963</v>
      </c>
      <c r="T489" s="16">
        <f t="shared" si="15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(E490/D490)*100</f>
        <v>0</v>
      </c>
      <c r="P490" s="8" t="e">
        <f>IF(NOT(L490="0"),E490/L490,"No Backers")</f>
        <v>#DIV/0!</v>
      </c>
      <c r="Q490" t="s">
        <v>8309</v>
      </c>
      <c r="R490" t="s">
        <v>8315</v>
      </c>
      <c r="S490" s="15">
        <f t="shared" si="14"/>
        <v>42714.054398148146</v>
      </c>
      <c r="T490" s="16">
        <f t="shared" si="15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(E491/D491)*100</f>
        <v>0.28667813379201834</v>
      </c>
      <c r="P491" s="8">
        <f>IF(NOT(L491="0"),E491/L491,"No Backers")</f>
        <v>71.666666666666671</v>
      </c>
      <c r="Q491" t="s">
        <v>8309</v>
      </c>
      <c r="R491" t="s">
        <v>8315</v>
      </c>
      <c r="S491" s="15">
        <f t="shared" si="14"/>
        <v>40882.481666666667</v>
      </c>
      <c r="T491" s="16">
        <f t="shared" si="15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(E492/D492)*100</f>
        <v>0</v>
      </c>
      <c r="P492" s="8" t="e">
        <f>IF(NOT(L492="0"),E492/L492,"No Backers")</f>
        <v>#DIV/0!</v>
      </c>
      <c r="Q492" t="s">
        <v>8309</v>
      </c>
      <c r="R492" t="s">
        <v>8315</v>
      </c>
      <c r="S492" s="15">
        <f t="shared" si="14"/>
        <v>41113.968576388892</v>
      </c>
      <c r="T492" s="16">
        <f t="shared" si="15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(E493/D493)*100</f>
        <v>0</v>
      </c>
      <c r="P493" s="8" t="e">
        <f>IF(NOT(L493="0"),E493/L493,"No Backers")</f>
        <v>#DIV/0!</v>
      </c>
      <c r="Q493" t="s">
        <v>8309</v>
      </c>
      <c r="R493" t="s">
        <v>8315</v>
      </c>
      <c r="S493" s="15">
        <f t="shared" si="14"/>
        <v>42366.982627314821</v>
      </c>
      <c r="T493" s="16">
        <f t="shared" si="15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(E494/D494)*100</f>
        <v>0</v>
      </c>
      <c r="P494" s="8" t="e">
        <f>IF(NOT(L494="0"),E494/L494,"No Backers")</f>
        <v>#DIV/0!</v>
      </c>
      <c r="Q494" t="s">
        <v>8309</v>
      </c>
      <c r="R494" t="s">
        <v>8315</v>
      </c>
      <c r="S494" s="15">
        <f t="shared" si="14"/>
        <v>42596.03506944445</v>
      </c>
      <c r="T494" s="16">
        <f t="shared" si="15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(E495/D495)*100</f>
        <v>0</v>
      </c>
      <c r="P495" s="8" t="e">
        <f>IF(NOT(L495="0"),E495/L495,"No Backers")</f>
        <v>#DIV/0!</v>
      </c>
      <c r="Q495" t="s">
        <v>8309</v>
      </c>
      <c r="R495" t="s">
        <v>8315</v>
      </c>
      <c r="S495" s="15">
        <f t="shared" si="14"/>
        <v>42114.726134259254</v>
      </c>
      <c r="T495" s="16">
        <f t="shared" si="15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(E496/D496)*100</f>
        <v>0.155</v>
      </c>
      <c r="P496" s="8">
        <f>IF(NOT(L496="0"),E496/L496,"No Backers")</f>
        <v>10.333333333333334</v>
      </c>
      <c r="Q496" t="s">
        <v>8309</v>
      </c>
      <c r="R496" t="s">
        <v>8315</v>
      </c>
      <c r="S496" s="15">
        <f t="shared" si="14"/>
        <v>41799.830613425926</v>
      </c>
      <c r="T496" s="16">
        <f t="shared" si="15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(E497/D497)*100</f>
        <v>0</v>
      </c>
      <c r="P497" s="8" t="e">
        <f>IF(NOT(L497="0"),E497/L497,"No Backers")</f>
        <v>#DIV/0!</v>
      </c>
      <c r="Q497" t="s">
        <v>8309</v>
      </c>
      <c r="R497" t="s">
        <v>8315</v>
      </c>
      <c r="S497" s="15">
        <f t="shared" si="14"/>
        <v>42171.827604166669</v>
      </c>
      <c r="T497" s="16">
        <f t="shared" si="15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(E498/D498)*100</f>
        <v>1.6666666666666668E-3</v>
      </c>
      <c r="P498" s="8">
        <f>IF(NOT(L498="0"),E498/L498,"No Backers")</f>
        <v>1</v>
      </c>
      <c r="Q498" t="s">
        <v>8309</v>
      </c>
      <c r="R498" t="s">
        <v>8315</v>
      </c>
      <c r="S498" s="15">
        <f t="shared" si="14"/>
        <v>41620.93141203704</v>
      </c>
      <c r="T498" s="16">
        <f t="shared" si="15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(E499/D499)*100</f>
        <v>0.6696428571428571</v>
      </c>
      <c r="P499" s="8">
        <f>IF(NOT(L499="0"),E499/L499,"No Backers")</f>
        <v>10</v>
      </c>
      <c r="Q499" t="s">
        <v>8309</v>
      </c>
      <c r="R499" t="s">
        <v>8315</v>
      </c>
      <c r="S499" s="15">
        <f t="shared" si="14"/>
        <v>41945.037789351853</v>
      </c>
      <c r="T499" s="16">
        <f t="shared" si="15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(E500/D500)*100</f>
        <v>4.5985132395404564</v>
      </c>
      <c r="P500" s="8">
        <f>IF(NOT(L500="0"),E500/L500,"No Backers")</f>
        <v>136.09090909090909</v>
      </c>
      <c r="Q500" t="s">
        <v>8309</v>
      </c>
      <c r="R500" t="s">
        <v>8315</v>
      </c>
      <c r="S500" s="15">
        <f t="shared" si="14"/>
        <v>40858.762141203704</v>
      </c>
      <c r="T500" s="16">
        <f t="shared" si="15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(E501/D501)*100</f>
        <v>9.5500000000000007</v>
      </c>
      <c r="P501" s="8">
        <f>IF(NOT(L501="0"),E501/L501,"No Backers")</f>
        <v>73.461538461538467</v>
      </c>
      <c r="Q501" t="s">
        <v>8309</v>
      </c>
      <c r="R501" t="s">
        <v>8315</v>
      </c>
      <c r="S501" s="15">
        <f t="shared" si="14"/>
        <v>40043.895462962959</v>
      </c>
      <c r="T501" s="16">
        <f t="shared" si="15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(E502/D502)*100</f>
        <v>3.3076923076923079</v>
      </c>
      <c r="P502" s="8">
        <f>IF(NOT(L502="0"),E502/L502,"No Backers")</f>
        <v>53.75</v>
      </c>
      <c r="Q502" t="s">
        <v>8309</v>
      </c>
      <c r="R502" t="s">
        <v>8315</v>
      </c>
      <c r="S502" s="15">
        <f t="shared" si="14"/>
        <v>40247.886006944449</v>
      </c>
      <c r="T502" s="16">
        <f t="shared" si="15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(E503/D503)*100</f>
        <v>0</v>
      </c>
      <c r="P503" s="8" t="e">
        <f>IF(NOT(L503="0"),E503/L503,"No Backers")</f>
        <v>#DIV/0!</v>
      </c>
      <c r="Q503" t="s">
        <v>8309</v>
      </c>
      <c r="R503" t="s">
        <v>8315</v>
      </c>
      <c r="S503" s="15">
        <f t="shared" si="14"/>
        <v>40703.234386574077</v>
      </c>
      <c r="T503" s="16">
        <f t="shared" si="15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(E504/D504)*100</f>
        <v>1.1499999999999999</v>
      </c>
      <c r="P504" s="8">
        <f>IF(NOT(L504="0"),E504/L504,"No Backers")</f>
        <v>57.5</v>
      </c>
      <c r="Q504" t="s">
        <v>8309</v>
      </c>
      <c r="R504" t="s">
        <v>8315</v>
      </c>
      <c r="S504" s="15">
        <f t="shared" si="14"/>
        <v>40956.553530092591</v>
      </c>
      <c r="T504" s="16">
        <f t="shared" si="15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(E505/D505)*100</f>
        <v>1.7538461538461538</v>
      </c>
      <c r="P505" s="8">
        <f>IF(NOT(L505="0"),E505/L505,"No Backers")</f>
        <v>12.666666666666666</v>
      </c>
      <c r="Q505" t="s">
        <v>8309</v>
      </c>
      <c r="R505" t="s">
        <v>8315</v>
      </c>
      <c r="S505" s="15">
        <f t="shared" si="14"/>
        <v>41991.526655092588</v>
      </c>
      <c r="T505" s="16">
        <f t="shared" si="15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(E506/D506)*100</f>
        <v>1.3673469387755102</v>
      </c>
      <c r="P506" s="8">
        <f>IF(NOT(L506="0"),E506/L506,"No Backers")</f>
        <v>67</v>
      </c>
      <c r="Q506" t="s">
        <v>8309</v>
      </c>
      <c r="R506" t="s">
        <v>8315</v>
      </c>
      <c r="S506" s="15">
        <f t="shared" si="14"/>
        <v>40949.98364583333</v>
      </c>
      <c r="T506" s="16">
        <f t="shared" si="15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(E507/D507)*100</f>
        <v>0.43333333333333329</v>
      </c>
      <c r="P507" s="8">
        <f>IF(NOT(L507="0"),E507/L507,"No Backers")</f>
        <v>3.7142857142857144</v>
      </c>
      <c r="Q507" t="s">
        <v>8309</v>
      </c>
      <c r="R507" t="s">
        <v>8315</v>
      </c>
      <c r="S507" s="15">
        <f t="shared" si="14"/>
        <v>42318.098217592589</v>
      </c>
      <c r="T507" s="16">
        <f t="shared" si="15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(E508/D508)*100</f>
        <v>0.125</v>
      </c>
      <c r="P508" s="8">
        <f>IF(NOT(L508="0"),E508/L508,"No Backers")</f>
        <v>250</v>
      </c>
      <c r="Q508" t="s">
        <v>8309</v>
      </c>
      <c r="R508" t="s">
        <v>8315</v>
      </c>
      <c r="S508" s="15">
        <f t="shared" si="14"/>
        <v>41466.552314814813</v>
      </c>
      <c r="T508" s="16">
        <f t="shared" si="15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(E509/D509)*100</f>
        <v>3.2</v>
      </c>
      <c r="P509" s="8">
        <f>IF(NOT(L509="0"),E509/L509,"No Backers")</f>
        <v>64</v>
      </c>
      <c r="Q509" t="s">
        <v>8309</v>
      </c>
      <c r="R509" t="s">
        <v>8315</v>
      </c>
      <c r="S509" s="15">
        <f t="shared" si="14"/>
        <v>41156.958993055552</v>
      </c>
      <c r="T509" s="16">
        <f t="shared" si="15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(E510/D510)*100</f>
        <v>0.8</v>
      </c>
      <c r="P510" s="8">
        <f>IF(NOT(L510="0"),E510/L510,"No Backers")</f>
        <v>133.33333333333334</v>
      </c>
      <c r="Q510" t="s">
        <v>8309</v>
      </c>
      <c r="R510" t="s">
        <v>8315</v>
      </c>
      <c r="S510" s="15">
        <f t="shared" si="14"/>
        <v>40995.024317129632</v>
      </c>
      <c r="T510" s="16">
        <f t="shared" si="15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(E511/D511)*100</f>
        <v>0.2</v>
      </c>
      <c r="P511" s="8">
        <f>IF(NOT(L511="0"),E511/L511,"No Backers")</f>
        <v>10</v>
      </c>
      <c r="Q511" t="s">
        <v>8309</v>
      </c>
      <c r="R511" t="s">
        <v>8315</v>
      </c>
      <c r="S511" s="15">
        <f t="shared" si="14"/>
        <v>42153.631597222222</v>
      </c>
      <c r="T511" s="16">
        <f t="shared" si="15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(E512/D512)*100</f>
        <v>0</v>
      </c>
      <c r="P512" s="8" t="e">
        <f>IF(NOT(L512="0"),E512/L512,"No Backers")</f>
        <v>#DIV/0!</v>
      </c>
      <c r="Q512" t="s">
        <v>8309</v>
      </c>
      <c r="R512" t="s">
        <v>8315</v>
      </c>
      <c r="S512" s="15">
        <f t="shared" si="14"/>
        <v>42400.176377314812</v>
      </c>
      <c r="T512" s="16">
        <f t="shared" si="15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(E513/D513)*100</f>
        <v>3</v>
      </c>
      <c r="P513" s="8">
        <f>IF(NOT(L513="0"),E513/L513,"No Backers")</f>
        <v>30</v>
      </c>
      <c r="Q513" t="s">
        <v>8309</v>
      </c>
      <c r="R513" t="s">
        <v>8315</v>
      </c>
      <c r="S513" s="15">
        <f t="shared" si="14"/>
        <v>41340.303032407406</v>
      </c>
      <c r="T513" s="16">
        <f t="shared" si="15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(E514/D514)*100</f>
        <v>0.13749999999999998</v>
      </c>
      <c r="P514" s="8">
        <f>IF(NOT(L514="0"),E514/L514,"No Backers")</f>
        <v>5.5</v>
      </c>
      <c r="Q514" t="s">
        <v>8309</v>
      </c>
      <c r="R514" t="s">
        <v>8315</v>
      </c>
      <c r="S514" s="15">
        <f t="shared" si="14"/>
        <v>42649.742210648154</v>
      </c>
      <c r="T514" s="16">
        <f t="shared" si="15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(E515/D515)*100</f>
        <v>13.923999999999999</v>
      </c>
      <c r="P515" s="8">
        <f>IF(NOT(L515="0"),E515/L515,"No Backers")</f>
        <v>102.38235294117646</v>
      </c>
      <c r="Q515" t="s">
        <v>8309</v>
      </c>
      <c r="R515" t="s">
        <v>8315</v>
      </c>
      <c r="S515" s="15">
        <f t="shared" ref="S515:S578" si="16">(((J515/60)/60)/24)+DATE(1970,1,1)</f>
        <v>42552.653993055559</v>
      </c>
      <c r="T515" s="16">
        <f t="shared" ref="T515:T578" si="17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(E516/D516)*100</f>
        <v>3.3333333333333335</v>
      </c>
      <c r="P516" s="8">
        <f>IF(NOT(L516="0"),E516/L516,"No Backers")</f>
        <v>16.666666666666668</v>
      </c>
      <c r="Q516" t="s">
        <v>8309</v>
      </c>
      <c r="R516" t="s">
        <v>8315</v>
      </c>
      <c r="S516" s="15">
        <f t="shared" si="16"/>
        <v>41830.613969907405</v>
      </c>
      <c r="T516" s="16">
        <f t="shared" si="17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(E517/D517)*100</f>
        <v>25.41340206185567</v>
      </c>
      <c r="P517" s="8">
        <f>IF(NOT(L517="0"),E517/L517,"No Backers")</f>
        <v>725.02941176470586</v>
      </c>
      <c r="Q517" t="s">
        <v>8309</v>
      </c>
      <c r="R517" t="s">
        <v>8315</v>
      </c>
      <c r="S517" s="15">
        <f t="shared" si="16"/>
        <v>42327.490752314814</v>
      </c>
      <c r="T517" s="16">
        <f t="shared" si="17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(E518/D518)*100</f>
        <v>0</v>
      </c>
      <c r="P518" s="8" t="e">
        <f>IF(NOT(L518="0"),E518/L518,"No Backers")</f>
        <v>#DIV/0!</v>
      </c>
      <c r="Q518" t="s">
        <v>8309</v>
      </c>
      <c r="R518" t="s">
        <v>8315</v>
      </c>
      <c r="S518" s="15">
        <f t="shared" si="16"/>
        <v>42091.778703703705</v>
      </c>
      <c r="T518" s="16">
        <f t="shared" si="17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(E519/D519)*100</f>
        <v>1.3666666666666667</v>
      </c>
      <c r="P519" s="8">
        <f>IF(NOT(L519="0"),E519/L519,"No Backers")</f>
        <v>68.333333333333329</v>
      </c>
      <c r="Q519" t="s">
        <v>8309</v>
      </c>
      <c r="R519" t="s">
        <v>8315</v>
      </c>
      <c r="S519" s="15">
        <f t="shared" si="16"/>
        <v>42738.615289351852</v>
      </c>
      <c r="T519" s="16">
        <f t="shared" si="17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(E520/D520)*100</f>
        <v>0</v>
      </c>
      <c r="P520" s="8" t="e">
        <f>IF(NOT(L520="0"),E520/L520,"No Backers")</f>
        <v>#DIV/0!</v>
      </c>
      <c r="Q520" t="s">
        <v>8309</v>
      </c>
      <c r="R520" t="s">
        <v>8315</v>
      </c>
      <c r="S520" s="15">
        <f t="shared" si="16"/>
        <v>42223.616018518514</v>
      </c>
      <c r="T520" s="16">
        <f t="shared" si="17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(E521/D521)*100</f>
        <v>22.881426547787683</v>
      </c>
      <c r="P521" s="8">
        <f>IF(NOT(L521="0"),E521/L521,"No Backers")</f>
        <v>39.228571428571428</v>
      </c>
      <c r="Q521" t="s">
        <v>8309</v>
      </c>
      <c r="R521" t="s">
        <v>8315</v>
      </c>
      <c r="S521" s="15">
        <f t="shared" si="16"/>
        <v>41218.391446759262</v>
      </c>
      <c r="T521" s="16">
        <f t="shared" si="17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(E522/D522)*100</f>
        <v>102.1</v>
      </c>
      <c r="P522" s="8">
        <f>IF(NOT(L522="0"),E522/L522,"No Backers")</f>
        <v>150.14705882352942</v>
      </c>
      <c r="Q522" t="s">
        <v>8316</v>
      </c>
      <c r="R522" t="s">
        <v>8317</v>
      </c>
      <c r="S522" s="15">
        <f t="shared" si="16"/>
        <v>42318.702094907407</v>
      </c>
      <c r="T522" s="16">
        <f t="shared" si="17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(E523/D523)*100</f>
        <v>104.64</v>
      </c>
      <c r="P523" s="8">
        <f>IF(NOT(L523="0"),E523/L523,"No Backers")</f>
        <v>93.428571428571431</v>
      </c>
      <c r="Q523" t="s">
        <v>8316</v>
      </c>
      <c r="R523" t="s">
        <v>8317</v>
      </c>
      <c r="S523" s="15">
        <f t="shared" si="16"/>
        <v>42646.092812499999</v>
      </c>
      <c r="T523" s="16">
        <f t="shared" si="17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(E524/D524)*100</f>
        <v>114.66666666666667</v>
      </c>
      <c r="P524" s="8">
        <f>IF(NOT(L524="0"),E524/L524,"No Backers")</f>
        <v>110.96774193548387</v>
      </c>
      <c r="Q524" t="s">
        <v>8316</v>
      </c>
      <c r="R524" t="s">
        <v>8317</v>
      </c>
      <c r="S524" s="15">
        <f t="shared" si="16"/>
        <v>42430.040798611109</v>
      </c>
      <c r="T524" s="16">
        <f t="shared" si="17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(E525/D525)*100</f>
        <v>120.6</v>
      </c>
      <c r="P525" s="8">
        <f>IF(NOT(L525="0"),E525/L525,"No Backers")</f>
        <v>71.785714285714292</v>
      </c>
      <c r="Q525" t="s">
        <v>8316</v>
      </c>
      <c r="R525" t="s">
        <v>8317</v>
      </c>
      <c r="S525" s="15">
        <f t="shared" si="16"/>
        <v>42238.13282407407</v>
      </c>
      <c r="T525" s="16">
        <f t="shared" si="17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(E526/D526)*100</f>
        <v>108.67285714285715</v>
      </c>
      <c r="P526" s="8">
        <f>IF(NOT(L526="0"),E526/L526,"No Backers")</f>
        <v>29.258076923076924</v>
      </c>
      <c r="Q526" t="s">
        <v>8316</v>
      </c>
      <c r="R526" t="s">
        <v>8317</v>
      </c>
      <c r="S526" s="15">
        <f t="shared" si="16"/>
        <v>42492.717233796298</v>
      </c>
      <c r="T526" s="16">
        <f t="shared" si="17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(E527/D527)*100</f>
        <v>100</v>
      </c>
      <c r="P527" s="8">
        <f>IF(NOT(L527="0"),E527/L527,"No Backers")</f>
        <v>1000</v>
      </c>
      <c r="Q527" t="s">
        <v>8316</v>
      </c>
      <c r="R527" t="s">
        <v>8317</v>
      </c>
      <c r="S527" s="15">
        <f t="shared" si="16"/>
        <v>41850.400937500002</v>
      </c>
      <c r="T527" s="16">
        <f t="shared" si="17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(E528/D528)*100</f>
        <v>113.99999999999999</v>
      </c>
      <c r="P528" s="8">
        <f>IF(NOT(L528="0"),E528/L528,"No Backers")</f>
        <v>74.347826086956516</v>
      </c>
      <c r="Q528" t="s">
        <v>8316</v>
      </c>
      <c r="R528" t="s">
        <v>8317</v>
      </c>
      <c r="S528" s="15">
        <f t="shared" si="16"/>
        <v>42192.591944444444</v>
      </c>
      <c r="T528" s="16">
        <f t="shared" si="17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(E529/D529)*100</f>
        <v>100.85</v>
      </c>
      <c r="P529" s="8">
        <f>IF(NOT(L529="0"),E529/L529,"No Backers")</f>
        <v>63.829113924050631</v>
      </c>
      <c r="Q529" t="s">
        <v>8316</v>
      </c>
      <c r="R529" t="s">
        <v>8317</v>
      </c>
      <c r="S529" s="15">
        <f t="shared" si="16"/>
        <v>42753.205625000002</v>
      </c>
      <c r="T529" s="16">
        <f t="shared" si="17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(E530/D530)*100</f>
        <v>115.65217391304347</v>
      </c>
      <c r="P530" s="8">
        <f>IF(NOT(L530="0"),E530/L530,"No Backers")</f>
        <v>44.333333333333336</v>
      </c>
      <c r="Q530" t="s">
        <v>8316</v>
      </c>
      <c r="R530" t="s">
        <v>8317</v>
      </c>
      <c r="S530" s="15">
        <f t="shared" si="16"/>
        <v>42155.920219907406</v>
      </c>
      <c r="T530" s="16">
        <f t="shared" si="17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(E531/D531)*100</f>
        <v>130.41666666666666</v>
      </c>
      <c r="P531" s="8">
        <f>IF(NOT(L531="0"),E531/L531,"No Backers")</f>
        <v>86.944444444444443</v>
      </c>
      <c r="Q531" t="s">
        <v>8316</v>
      </c>
      <c r="R531" t="s">
        <v>8317</v>
      </c>
      <c r="S531" s="15">
        <f t="shared" si="16"/>
        <v>42725.031180555554</v>
      </c>
      <c r="T531" s="16">
        <f t="shared" si="17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(E532/D532)*100</f>
        <v>107.78267254038178</v>
      </c>
      <c r="P532" s="8">
        <f>IF(NOT(L532="0"),E532/L532,"No Backers")</f>
        <v>126.55172413793103</v>
      </c>
      <c r="Q532" t="s">
        <v>8316</v>
      </c>
      <c r="R532" t="s">
        <v>8317</v>
      </c>
      <c r="S532" s="15">
        <f t="shared" si="16"/>
        <v>42157.591064814813</v>
      </c>
      <c r="T532" s="16">
        <f t="shared" si="17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(E533/D533)*100</f>
        <v>100</v>
      </c>
      <c r="P533" s="8">
        <f>IF(NOT(L533="0"),E533/L533,"No Backers")</f>
        <v>129.03225806451613</v>
      </c>
      <c r="Q533" t="s">
        <v>8316</v>
      </c>
      <c r="R533" t="s">
        <v>8317</v>
      </c>
      <c r="S533" s="15">
        <f t="shared" si="16"/>
        <v>42676.065150462964</v>
      </c>
      <c r="T533" s="16">
        <f t="shared" si="17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(E534/D534)*100</f>
        <v>123.25</v>
      </c>
      <c r="P534" s="8">
        <f>IF(NOT(L534="0"),E534/L534,"No Backers")</f>
        <v>71.242774566473983</v>
      </c>
      <c r="Q534" t="s">
        <v>8316</v>
      </c>
      <c r="R534" t="s">
        <v>8317</v>
      </c>
      <c r="S534" s="15">
        <f t="shared" si="16"/>
        <v>42473.007037037038</v>
      </c>
      <c r="T534" s="16">
        <f t="shared" si="17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(E535/D535)*100</f>
        <v>100.2</v>
      </c>
      <c r="P535" s="8">
        <f>IF(NOT(L535="0"),E535/L535,"No Backers")</f>
        <v>117.88235294117646</v>
      </c>
      <c r="Q535" t="s">
        <v>8316</v>
      </c>
      <c r="R535" t="s">
        <v>8317</v>
      </c>
      <c r="S535" s="15">
        <f t="shared" si="16"/>
        <v>42482.43478009259</v>
      </c>
      <c r="T535" s="16">
        <f t="shared" si="17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(E536/D536)*100</f>
        <v>104.66666666666666</v>
      </c>
      <c r="P536" s="8">
        <f>IF(NOT(L536="0"),E536/L536,"No Backers")</f>
        <v>327.08333333333331</v>
      </c>
      <c r="Q536" t="s">
        <v>8316</v>
      </c>
      <c r="R536" t="s">
        <v>8317</v>
      </c>
      <c r="S536" s="15">
        <f t="shared" si="16"/>
        <v>42270.810995370368</v>
      </c>
      <c r="T536" s="16">
        <f t="shared" si="17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(E537/D537)*100</f>
        <v>102.49999999999999</v>
      </c>
      <c r="P537" s="8">
        <f>IF(NOT(L537="0"),E537/L537,"No Backers")</f>
        <v>34.745762711864408</v>
      </c>
      <c r="Q537" t="s">
        <v>8316</v>
      </c>
      <c r="R537" t="s">
        <v>8317</v>
      </c>
      <c r="S537" s="15">
        <f t="shared" si="16"/>
        <v>42711.545196759253</v>
      </c>
      <c r="T537" s="16">
        <f t="shared" si="17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(E538/D538)*100</f>
        <v>118.25757575757576</v>
      </c>
      <c r="P538" s="8">
        <f>IF(NOT(L538="0"),E538/L538,"No Backers")</f>
        <v>100.06410256410257</v>
      </c>
      <c r="Q538" t="s">
        <v>8316</v>
      </c>
      <c r="R538" t="s">
        <v>8317</v>
      </c>
      <c r="S538" s="15">
        <f t="shared" si="16"/>
        <v>42179.344988425932</v>
      </c>
      <c r="T538" s="16">
        <f t="shared" si="17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(E539/D539)*100</f>
        <v>120.5</v>
      </c>
      <c r="P539" s="8">
        <f>IF(NOT(L539="0"),E539/L539,"No Backers")</f>
        <v>40.847457627118644</v>
      </c>
      <c r="Q539" t="s">
        <v>8316</v>
      </c>
      <c r="R539" t="s">
        <v>8317</v>
      </c>
      <c r="S539" s="15">
        <f t="shared" si="16"/>
        <v>42282.768414351856</v>
      </c>
      <c r="T539" s="16">
        <f t="shared" si="17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(E540/D540)*100</f>
        <v>302.42</v>
      </c>
      <c r="P540" s="8">
        <f>IF(NOT(L540="0"),E540/L540,"No Backers")</f>
        <v>252.01666666666668</v>
      </c>
      <c r="Q540" t="s">
        <v>8316</v>
      </c>
      <c r="R540" t="s">
        <v>8317</v>
      </c>
      <c r="S540" s="15">
        <f t="shared" si="16"/>
        <v>42473.794710648144</v>
      </c>
      <c r="T540" s="16">
        <f t="shared" si="17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(E541/D541)*100</f>
        <v>100.64400000000001</v>
      </c>
      <c r="P541" s="8">
        <f>IF(NOT(L541="0"),E541/L541,"No Backers")</f>
        <v>25.161000000000001</v>
      </c>
      <c r="Q541" t="s">
        <v>8316</v>
      </c>
      <c r="R541" t="s">
        <v>8317</v>
      </c>
      <c r="S541" s="15">
        <f t="shared" si="16"/>
        <v>42535.049849537041</v>
      </c>
      <c r="T541" s="16">
        <f t="shared" si="17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(E542/D542)*100</f>
        <v>6.6666666666666671E-3</v>
      </c>
      <c r="P542" s="8">
        <f>IF(NOT(L542="0"),E542/L542,"No Backers")</f>
        <v>1</v>
      </c>
      <c r="Q542" t="s">
        <v>8318</v>
      </c>
      <c r="R542" t="s">
        <v>8319</v>
      </c>
      <c r="S542" s="15">
        <f t="shared" si="16"/>
        <v>42009.817199074074</v>
      </c>
      <c r="T542" s="16">
        <f t="shared" si="17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(E543/D543)*100</f>
        <v>0.55555555555555558</v>
      </c>
      <c r="P543" s="8">
        <f>IF(NOT(L543="0"),E543/L543,"No Backers")</f>
        <v>25</v>
      </c>
      <c r="Q543" t="s">
        <v>8318</v>
      </c>
      <c r="R543" t="s">
        <v>8319</v>
      </c>
      <c r="S543" s="15">
        <f t="shared" si="16"/>
        <v>42276.046689814815</v>
      </c>
      <c r="T543" s="16">
        <f t="shared" si="17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(E544/D544)*100</f>
        <v>3.9999999999999996E-4</v>
      </c>
      <c r="P544" s="8">
        <f>IF(NOT(L544="0"),E544/L544,"No Backers")</f>
        <v>1</v>
      </c>
      <c r="Q544" t="s">
        <v>8318</v>
      </c>
      <c r="R544" t="s">
        <v>8319</v>
      </c>
      <c r="S544" s="15">
        <f t="shared" si="16"/>
        <v>42433.737453703703</v>
      </c>
      <c r="T544" s="16">
        <f t="shared" si="17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(E545/D545)*100</f>
        <v>0.31818181818181818</v>
      </c>
      <c r="P545" s="8">
        <f>IF(NOT(L545="0"),E545/L545,"No Backers")</f>
        <v>35</v>
      </c>
      <c r="Q545" t="s">
        <v>8318</v>
      </c>
      <c r="R545" t="s">
        <v>8319</v>
      </c>
      <c r="S545" s="15">
        <f t="shared" si="16"/>
        <v>41914.092152777775</v>
      </c>
      <c r="T545" s="16">
        <f t="shared" si="17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(E546/D546)*100</f>
        <v>1.2</v>
      </c>
      <c r="P546" s="8">
        <f>IF(NOT(L546="0"),E546/L546,"No Backers")</f>
        <v>3</v>
      </c>
      <c r="Q546" t="s">
        <v>8318</v>
      </c>
      <c r="R546" t="s">
        <v>8319</v>
      </c>
      <c r="S546" s="15">
        <f t="shared" si="16"/>
        <v>42525.656944444447</v>
      </c>
      <c r="T546" s="16">
        <f t="shared" si="17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(E547/D547)*100</f>
        <v>27.383999999999997</v>
      </c>
      <c r="P547" s="8">
        <f>IF(NOT(L547="0"),E547/L547,"No Backers")</f>
        <v>402.70588235294116</v>
      </c>
      <c r="Q547" t="s">
        <v>8318</v>
      </c>
      <c r="R547" t="s">
        <v>8319</v>
      </c>
      <c r="S547" s="15">
        <f t="shared" si="16"/>
        <v>42283.592465277776</v>
      </c>
      <c r="T547" s="16">
        <f t="shared" si="17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(E548/D548)*100</f>
        <v>8.666666666666667E-2</v>
      </c>
      <c r="P548" s="8">
        <f>IF(NOT(L548="0"),E548/L548,"No Backers")</f>
        <v>26</v>
      </c>
      <c r="Q548" t="s">
        <v>8318</v>
      </c>
      <c r="R548" t="s">
        <v>8319</v>
      </c>
      <c r="S548" s="15">
        <f t="shared" si="16"/>
        <v>42249.667997685188</v>
      </c>
      <c r="T548" s="16">
        <f t="shared" si="17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(E549/D549)*100</f>
        <v>0</v>
      </c>
      <c r="P549" s="8" t="e">
        <f>IF(NOT(L549="0"),E549/L549,"No Backers")</f>
        <v>#DIV/0!</v>
      </c>
      <c r="Q549" t="s">
        <v>8318</v>
      </c>
      <c r="R549" t="s">
        <v>8319</v>
      </c>
      <c r="S549" s="15">
        <f t="shared" si="16"/>
        <v>42380.696342592593</v>
      </c>
      <c r="T549" s="16">
        <f t="shared" si="17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(E550/D550)*100</f>
        <v>0.09</v>
      </c>
      <c r="P550" s="8">
        <f>IF(NOT(L550="0"),E550/L550,"No Backers")</f>
        <v>9</v>
      </c>
      <c r="Q550" t="s">
        <v>8318</v>
      </c>
      <c r="R550" t="s">
        <v>8319</v>
      </c>
      <c r="S550" s="15">
        <f t="shared" si="16"/>
        <v>42276.903333333335</v>
      </c>
      <c r="T550" s="16">
        <f t="shared" si="17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(E551/D551)*100</f>
        <v>2.7199999999999998</v>
      </c>
      <c r="P551" s="8">
        <f>IF(NOT(L551="0"),E551/L551,"No Backers")</f>
        <v>8.5</v>
      </c>
      <c r="Q551" t="s">
        <v>8318</v>
      </c>
      <c r="R551" t="s">
        <v>8319</v>
      </c>
      <c r="S551" s="15">
        <f t="shared" si="16"/>
        <v>42163.636828703704</v>
      </c>
      <c r="T551" s="16">
        <f t="shared" si="17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(E552/D552)*100</f>
        <v>0.70000000000000007</v>
      </c>
      <c r="P552" s="8">
        <f>IF(NOT(L552="0"),E552/L552,"No Backers")</f>
        <v>8.75</v>
      </c>
      <c r="Q552" t="s">
        <v>8318</v>
      </c>
      <c r="R552" t="s">
        <v>8319</v>
      </c>
      <c r="S552" s="15">
        <f t="shared" si="16"/>
        <v>42753.678761574076</v>
      </c>
      <c r="T552" s="16">
        <f t="shared" si="17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(E553/D553)*100</f>
        <v>5.0413333333333332</v>
      </c>
      <c r="P553" s="8">
        <f>IF(NOT(L553="0"),E553/L553,"No Backers")</f>
        <v>135.03571428571428</v>
      </c>
      <c r="Q553" t="s">
        <v>8318</v>
      </c>
      <c r="R553" t="s">
        <v>8319</v>
      </c>
      <c r="S553" s="15">
        <f t="shared" si="16"/>
        <v>42173.275740740741</v>
      </c>
      <c r="T553" s="16">
        <f t="shared" si="17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(E554/D554)*100</f>
        <v>0</v>
      </c>
      <c r="P554" s="8" t="e">
        <f>IF(NOT(L554="0"),E554/L554,"No Backers")</f>
        <v>#DIV/0!</v>
      </c>
      <c r="Q554" t="s">
        <v>8318</v>
      </c>
      <c r="R554" t="s">
        <v>8319</v>
      </c>
      <c r="S554" s="15">
        <f t="shared" si="16"/>
        <v>42318.616851851853</v>
      </c>
      <c r="T554" s="16">
        <f t="shared" si="17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(E555/D555)*100</f>
        <v>0.49199999999999999</v>
      </c>
      <c r="P555" s="8">
        <f>IF(NOT(L555="0"),E555/L555,"No Backers")</f>
        <v>20.5</v>
      </c>
      <c r="Q555" t="s">
        <v>8318</v>
      </c>
      <c r="R555" t="s">
        <v>8319</v>
      </c>
      <c r="S555" s="15">
        <f t="shared" si="16"/>
        <v>41927.71980324074</v>
      </c>
      <c r="T555" s="16">
        <f t="shared" si="17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(E556/D556)*100</f>
        <v>36.589147286821706</v>
      </c>
      <c r="P556" s="8">
        <f>IF(NOT(L556="0"),E556/L556,"No Backers")</f>
        <v>64.36363636363636</v>
      </c>
      <c r="Q556" t="s">
        <v>8318</v>
      </c>
      <c r="R556" t="s">
        <v>8319</v>
      </c>
      <c r="S556" s="15">
        <f t="shared" si="16"/>
        <v>41901.684861111113</v>
      </c>
      <c r="T556" s="16">
        <f t="shared" si="17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(E557/D557)*100</f>
        <v>0</v>
      </c>
      <c r="P557" s="8" t="e">
        <f>IF(NOT(L557="0"),E557/L557,"No Backers")</f>
        <v>#DIV/0!</v>
      </c>
      <c r="Q557" t="s">
        <v>8318</v>
      </c>
      <c r="R557" t="s">
        <v>8319</v>
      </c>
      <c r="S557" s="15">
        <f t="shared" si="16"/>
        <v>42503.353506944448</v>
      </c>
      <c r="T557" s="16">
        <f t="shared" si="17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(E558/D558)*100</f>
        <v>2.5</v>
      </c>
      <c r="P558" s="8">
        <f>IF(NOT(L558="0"),E558/L558,"No Backers")</f>
        <v>200</v>
      </c>
      <c r="Q558" t="s">
        <v>8318</v>
      </c>
      <c r="R558" t="s">
        <v>8319</v>
      </c>
      <c r="S558" s="15">
        <f t="shared" si="16"/>
        <v>42345.860150462962</v>
      </c>
      <c r="T558" s="16">
        <f t="shared" si="17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(E559/D559)*100</f>
        <v>0.91066666666666674</v>
      </c>
      <c r="P559" s="8">
        <f>IF(NOT(L559="0"),E559/L559,"No Backers")</f>
        <v>68.3</v>
      </c>
      <c r="Q559" t="s">
        <v>8318</v>
      </c>
      <c r="R559" t="s">
        <v>8319</v>
      </c>
      <c r="S559" s="15">
        <f t="shared" si="16"/>
        <v>42676.942164351851</v>
      </c>
      <c r="T559" s="16">
        <f t="shared" si="17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(E560/D560)*100</f>
        <v>0</v>
      </c>
      <c r="P560" s="8" t="e">
        <f>IF(NOT(L560="0"),E560/L560,"No Backers")</f>
        <v>#DIV/0!</v>
      </c>
      <c r="Q560" t="s">
        <v>8318</v>
      </c>
      <c r="R560" t="s">
        <v>8319</v>
      </c>
      <c r="S560" s="15">
        <f t="shared" si="16"/>
        <v>42057.883159722223</v>
      </c>
      <c r="T560" s="16">
        <f t="shared" si="17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(E561/D561)*100</f>
        <v>2.0833333333333336E-2</v>
      </c>
      <c r="P561" s="8">
        <f>IF(NOT(L561="0"),E561/L561,"No Backers")</f>
        <v>50</v>
      </c>
      <c r="Q561" t="s">
        <v>8318</v>
      </c>
      <c r="R561" t="s">
        <v>8319</v>
      </c>
      <c r="S561" s="15">
        <f t="shared" si="16"/>
        <v>42321.283101851848</v>
      </c>
      <c r="T561" s="16">
        <f t="shared" si="17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(E562/D562)*100</f>
        <v>1.2E-2</v>
      </c>
      <c r="P562" s="8">
        <f>IF(NOT(L562="0"),E562/L562,"No Backers")</f>
        <v>4</v>
      </c>
      <c r="Q562" t="s">
        <v>8318</v>
      </c>
      <c r="R562" t="s">
        <v>8319</v>
      </c>
      <c r="S562" s="15">
        <f t="shared" si="16"/>
        <v>41960.771354166667</v>
      </c>
      <c r="T562" s="16">
        <f t="shared" si="17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(E563/D563)*100</f>
        <v>0.36666666666666664</v>
      </c>
      <c r="P563" s="8">
        <f>IF(NOT(L563="0"),E563/L563,"No Backers")</f>
        <v>27.5</v>
      </c>
      <c r="Q563" t="s">
        <v>8318</v>
      </c>
      <c r="R563" t="s">
        <v>8319</v>
      </c>
      <c r="S563" s="15">
        <f t="shared" si="16"/>
        <v>42268.658715277779</v>
      </c>
      <c r="T563" s="16">
        <f t="shared" si="17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(E564/D564)*100</f>
        <v>0</v>
      </c>
      <c r="P564" s="8" t="e">
        <f>IF(NOT(L564="0"),E564/L564,"No Backers")</f>
        <v>#DIV/0!</v>
      </c>
      <c r="Q564" t="s">
        <v>8318</v>
      </c>
      <c r="R564" t="s">
        <v>8319</v>
      </c>
      <c r="S564" s="15">
        <f t="shared" si="16"/>
        <v>42692.389062500006</v>
      </c>
      <c r="T564" s="16">
        <f t="shared" si="17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(E565/D565)*100</f>
        <v>9.0666666666666659E-2</v>
      </c>
      <c r="P565" s="8">
        <f>IF(NOT(L565="0"),E565/L565,"No Backers")</f>
        <v>34</v>
      </c>
      <c r="Q565" t="s">
        <v>8318</v>
      </c>
      <c r="R565" t="s">
        <v>8319</v>
      </c>
      <c r="S565" s="15">
        <f t="shared" si="16"/>
        <v>42022.069988425923</v>
      </c>
      <c r="T565" s="16">
        <f t="shared" si="17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(E566/D566)*100</f>
        <v>5.5555555555555558E-3</v>
      </c>
      <c r="P566" s="8">
        <f>IF(NOT(L566="0"),E566/L566,"No Backers")</f>
        <v>1</v>
      </c>
      <c r="Q566" t="s">
        <v>8318</v>
      </c>
      <c r="R566" t="s">
        <v>8319</v>
      </c>
      <c r="S566" s="15">
        <f t="shared" si="16"/>
        <v>42411.942997685182</v>
      </c>
      <c r="T566" s="16">
        <f t="shared" si="17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(E567/D567)*100</f>
        <v>0</v>
      </c>
      <c r="P567" s="8" t="e">
        <f>IF(NOT(L567="0"),E567/L567,"No Backers")</f>
        <v>#DIV/0!</v>
      </c>
      <c r="Q567" t="s">
        <v>8318</v>
      </c>
      <c r="R567" t="s">
        <v>8319</v>
      </c>
      <c r="S567" s="15">
        <f t="shared" si="16"/>
        <v>42165.785289351858</v>
      </c>
      <c r="T567" s="16">
        <f t="shared" si="17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(E568/D568)*100</f>
        <v>0.02</v>
      </c>
      <c r="P568" s="8">
        <f>IF(NOT(L568="0"),E568/L568,"No Backers")</f>
        <v>1</v>
      </c>
      <c r="Q568" t="s">
        <v>8318</v>
      </c>
      <c r="R568" t="s">
        <v>8319</v>
      </c>
      <c r="S568" s="15">
        <f t="shared" si="16"/>
        <v>42535.68440972222</v>
      </c>
      <c r="T568" s="16">
        <f t="shared" si="17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(E569/D569)*100</f>
        <v>0</v>
      </c>
      <c r="P569" s="8" t="e">
        <f>IF(NOT(L569="0"),E569/L569,"No Backers")</f>
        <v>#DIV/0!</v>
      </c>
      <c r="Q569" t="s">
        <v>8318</v>
      </c>
      <c r="R569" t="s">
        <v>8319</v>
      </c>
      <c r="S569" s="15">
        <f t="shared" si="16"/>
        <v>41975.842523148152</v>
      </c>
      <c r="T569" s="16">
        <f t="shared" si="17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(E570/D570)*100</f>
        <v>1</v>
      </c>
      <c r="P570" s="8">
        <f>IF(NOT(L570="0"),E570/L570,"No Backers")</f>
        <v>49</v>
      </c>
      <c r="Q570" t="s">
        <v>8318</v>
      </c>
      <c r="R570" t="s">
        <v>8319</v>
      </c>
      <c r="S570" s="15">
        <f t="shared" si="16"/>
        <v>42348.9215625</v>
      </c>
      <c r="T570" s="16">
        <f t="shared" si="17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(E571/D571)*100</f>
        <v>0.8</v>
      </c>
      <c r="P571" s="8">
        <f>IF(NOT(L571="0"),E571/L571,"No Backers")</f>
        <v>20</v>
      </c>
      <c r="Q571" t="s">
        <v>8318</v>
      </c>
      <c r="R571" t="s">
        <v>8319</v>
      </c>
      <c r="S571" s="15">
        <f t="shared" si="16"/>
        <v>42340.847361111111</v>
      </c>
      <c r="T571" s="16">
        <f t="shared" si="17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(E572/D572)*100</f>
        <v>0.16705882352941176</v>
      </c>
      <c r="P572" s="8">
        <f>IF(NOT(L572="0"),E572/L572,"No Backers")</f>
        <v>142</v>
      </c>
      <c r="Q572" t="s">
        <v>8318</v>
      </c>
      <c r="R572" t="s">
        <v>8319</v>
      </c>
      <c r="S572" s="15">
        <f t="shared" si="16"/>
        <v>42388.798252314817</v>
      </c>
      <c r="T572" s="16">
        <f t="shared" si="17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(E573/D573)*100</f>
        <v>0.42399999999999999</v>
      </c>
      <c r="P573" s="8">
        <f>IF(NOT(L573="0"),E573/L573,"No Backers")</f>
        <v>53</v>
      </c>
      <c r="Q573" t="s">
        <v>8318</v>
      </c>
      <c r="R573" t="s">
        <v>8319</v>
      </c>
      <c r="S573" s="15">
        <f t="shared" si="16"/>
        <v>42192.816238425927</v>
      </c>
      <c r="T573" s="16">
        <f t="shared" si="17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(E574/D574)*100</f>
        <v>0</v>
      </c>
      <c r="P574" s="8" t="e">
        <f>IF(NOT(L574="0"),E574/L574,"No Backers")</f>
        <v>#DIV/0!</v>
      </c>
      <c r="Q574" t="s">
        <v>8318</v>
      </c>
      <c r="R574" t="s">
        <v>8319</v>
      </c>
      <c r="S574" s="15">
        <f t="shared" si="16"/>
        <v>42282.71629629629</v>
      </c>
      <c r="T574" s="16">
        <f t="shared" si="17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(E575/D575)*100</f>
        <v>0.38925389253892539</v>
      </c>
      <c r="P575" s="8">
        <f>IF(NOT(L575="0"),E575/L575,"No Backers")</f>
        <v>38.444444444444443</v>
      </c>
      <c r="Q575" t="s">
        <v>8318</v>
      </c>
      <c r="R575" t="s">
        <v>8319</v>
      </c>
      <c r="S575" s="15">
        <f t="shared" si="16"/>
        <v>41963.050127314811</v>
      </c>
      <c r="T575" s="16">
        <f t="shared" si="17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(E576/D576)*100</f>
        <v>0.7155635062611807</v>
      </c>
      <c r="P576" s="8">
        <f>IF(NOT(L576="0"),E576/L576,"No Backers")</f>
        <v>20</v>
      </c>
      <c r="Q576" t="s">
        <v>8318</v>
      </c>
      <c r="R576" t="s">
        <v>8319</v>
      </c>
      <c r="S576" s="15">
        <f t="shared" si="16"/>
        <v>42632.443368055552</v>
      </c>
      <c r="T576" s="16">
        <f t="shared" si="17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(E577/D577)*100</f>
        <v>0.43166666666666664</v>
      </c>
      <c r="P577" s="8">
        <f>IF(NOT(L577="0"),E577/L577,"No Backers")</f>
        <v>64.75</v>
      </c>
      <c r="Q577" t="s">
        <v>8318</v>
      </c>
      <c r="R577" t="s">
        <v>8319</v>
      </c>
      <c r="S577" s="15">
        <f t="shared" si="16"/>
        <v>42138.692627314813</v>
      </c>
      <c r="T577" s="16">
        <f t="shared" si="17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(E578/D578)*100</f>
        <v>1.25E-3</v>
      </c>
      <c r="P578" s="8">
        <f>IF(NOT(L578="0"),E578/L578,"No Backers")</f>
        <v>1</v>
      </c>
      <c r="Q578" t="s">
        <v>8318</v>
      </c>
      <c r="R578" t="s">
        <v>8319</v>
      </c>
      <c r="S578" s="15">
        <f t="shared" si="16"/>
        <v>42031.471666666665</v>
      </c>
      <c r="T578" s="16">
        <f t="shared" si="17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(E579/D579)*100</f>
        <v>0.2</v>
      </c>
      <c r="P579" s="8">
        <f>IF(NOT(L579="0"),E579/L579,"No Backers")</f>
        <v>10</v>
      </c>
      <c r="Q579" t="s">
        <v>8318</v>
      </c>
      <c r="R579" t="s">
        <v>8319</v>
      </c>
      <c r="S579" s="15">
        <f t="shared" ref="S579:S642" si="18">(((J579/60)/60)/24)+DATE(1970,1,1)</f>
        <v>42450.589143518519</v>
      </c>
      <c r="T579" s="16">
        <f t="shared" ref="T579:T642" si="1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(E580/D580)*100</f>
        <v>1.12E-2</v>
      </c>
      <c r="P580" s="8">
        <f>IF(NOT(L580="0"),E580/L580,"No Backers")</f>
        <v>2</v>
      </c>
      <c r="Q580" t="s">
        <v>8318</v>
      </c>
      <c r="R580" t="s">
        <v>8319</v>
      </c>
      <c r="S580" s="15">
        <f t="shared" si="18"/>
        <v>42230.578622685185</v>
      </c>
      <c r="T580" s="16">
        <f t="shared" si="1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(E581/D581)*100</f>
        <v>1.4583333333333333</v>
      </c>
      <c r="P581" s="8">
        <f>IF(NOT(L581="0"),E581/L581,"No Backers")</f>
        <v>35</v>
      </c>
      <c r="Q581" t="s">
        <v>8318</v>
      </c>
      <c r="R581" t="s">
        <v>8319</v>
      </c>
      <c r="S581" s="15">
        <f t="shared" si="18"/>
        <v>41968.852118055554</v>
      </c>
      <c r="T581" s="16">
        <f t="shared" si="1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(E582/D582)*100</f>
        <v>3.3333333333333333E-2</v>
      </c>
      <c r="P582" s="8">
        <f>IF(NOT(L582="0"),E582/L582,"No Backers")</f>
        <v>1</v>
      </c>
      <c r="Q582" t="s">
        <v>8318</v>
      </c>
      <c r="R582" t="s">
        <v>8319</v>
      </c>
      <c r="S582" s="15">
        <f t="shared" si="18"/>
        <v>42605.908182870371</v>
      </c>
      <c r="T582" s="16">
        <f t="shared" si="1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(E583/D583)*100</f>
        <v>0</v>
      </c>
      <c r="P583" s="8" t="e">
        <f>IF(NOT(L583="0"),E583/L583,"No Backers")</f>
        <v>#DIV/0!</v>
      </c>
      <c r="Q583" t="s">
        <v>8318</v>
      </c>
      <c r="R583" t="s">
        <v>8319</v>
      </c>
      <c r="S583" s="15">
        <f t="shared" si="18"/>
        <v>42188.012777777782</v>
      </c>
      <c r="T583" s="16">
        <f t="shared" si="1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(E584/D584)*100</f>
        <v>0</v>
      </c>
      <c r="P584" s="8" t="e">
        <f>IF(NOT(L584="0"),E584/L584,"No Backers")</f>
        <v>#DIV/0!</v>
      </c>
      <c r="Q584" t="s">
        <v>8318</v>
      </c>
      <c r="R584" t="s">
        <v>8319</v>
      </c>
      <c r="S584" s="15">
        <f t="shared" si="18"/>
        <v>42055.739803240736</v>
      </c>
      <c r="T584" s="16">
        <f t="shared" si="1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(E585/D585)*100</f>
        <v>1.1111111111111112E-2</v>
      </c>
      <c r="P585" s="8">
        <f>IF(NOT(L585="0"),E585/L585,"No Backers")</f>
        <v>1</v>
      </c>
      <c r="Q585" t="s">
        <v>8318</v>
      </c>
      <c r="R585" t="s">
        <v>8319</v>
      </c>
      <c r="S585" s="15">
        <f t="shared" si="18"/>
        <v>42052.93850694444</v>
      </c>
      <c r="T585" s="16">
        <f t="shared" si="1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(E586/D586)*100</f>
        <v>1</v>
      </c>
      <c r="P586" s="8">
        <f>IF(NOT(L586="0"),E586/L586,"No Backers")</f>
        <v>5</v>
      </c>
      <c r="Q586" t="s">
        <v>8318</v>
      </c>
      <c r="R586" t="s">
        <v>8319</v>
      </c>
      <c r="S586" s="15">
        <f t="shared" si="18"/>
        <v>42049.716620370367</v>
      </c>
      <c r="T586" s="16">
        <f t="shared" si="1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(E587/D587)*100</f>
        <v>0</v>
      </c>
      <c r="P587" s="8" t="e">
        <f>IF(NOT(L587="0"),E587/L587,"No Backers")</f>
        <v>#DIV/0!</v>
      </c>
      <c r="Q587" t="s">
        <v>8318</v>
      </c>
      <c r="R587" t="s">
        <v>8319</v>
      </c>
      <c r="S587" s="15">
        <f t="shared" si="18"/>
        <v>42283.3909375</v>
      </c>
      <c r="T587" s="16">
        <f t="shared" si="1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(E588/D588)*100</f>
        <v>0.55999999999999994</v>
      </c>
      <c r="P588" s="8">
        <f>IF(NOT(L588="0"),E588/L588,"No Backers")</f>
        <v>14</v>
      </c>
      <c r="Q588" t="s">
        <v>8318</v>
      </c>
      <c r="R588" t="s">
        <v>8319</v>
      </c>
      <c r="S588" s="15">
        <f t="shared" si="18"/>
        <v>42020.854247685187</v>
      </c>
      <c r="T588" s="16">
        <f t="shared" si="1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(E589/D589)*100</f>
        <v>9.0833333333333339</v>
      </c>
      <c r="P589" s="8">
        <f>IF(NOT(L589="0"),E589/L589,"No Backers")</f>
        <v>389.28571428571428</v>
      </c>
      <c r="Q589" t="s">
        <v>8318</v>
      </c>
      <c r="R589" t="s">
        <v>8319</v>
      </c>
      <c r="S589" s="15">
        <f t="shared" si="18"/>
        <v>42080.757326388892</v>
      </c>
      <c r="T589" s="16">
        <f t="shared" si="1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(E590/D590)*100</f>
        <v>3.3444444444444441</v>
      </c>
      <c r="P590" s="8">
        <f>IF(NOT(L590="0"),E590/L590,"No Backers")</f>
        <v>150.5</v>
      </c>
      <c r="Q590" t="s">
        <v>8318</v>
      </c>
      <c r="R590" t="s">
        <v>8319</v>
      </c>
      <c r="S590" s="15">
        <f t="shared" si="18"/>
        <v>42631.769513888896</v>
      </c>
      <c r="T590" s="16">
        <f t="shared" si="1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(E591/D591)*100</f>
        <v>1.3333333333333334E-2</v>
      </c>
      <c r="P591" s="8">
        <f>IF(NOT(L591="0"),E591/L591,"No Backers")</f>
        <v>1</v>
      </c>
      <c r="Q591" t="s">
        <v>8318</v>
      </c>
      <c r="R591" t="s">
        <v>8319</v>
      </c>
      <c r="S591" s="15">
        <f t="shared" si="18"/>
        <v>42178.614571759259</v>
      </c>
      <c r="T591" s="16">
        <f t="shared" si="1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(E592/D592)*100</f>
        <v>4.46</v>
      </c>
      <c r="P592" s="8">
        <f>IF(NOT(L592="0"),E592/L592,"No Backers")</f>
        <v>24.777777777777779</v>
      </c>
      <c r="Q592" t="s">
        <v>8318</v>
      </c>
      <c r="R592" t="s">
        <v>8319</v>
      </c>
      <c r="S592" s="15">
        <f t="shared" si="18"/>
        <v>42377.554756944446</v>
      </c>
      <c r="T592" s="16">
        <f t="shared" si="1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(E593/D593)*100</f>
        <v>6.0999999999999999E-2</v>
      </c>
      <c r="P593" s="8">
        <f>IF(NOT(L593="0"),E593/L593,"No Backers")</f>
        <v>30.5</v>
      </c>
      <c r="Q593" t="s">
        <v>8318</v>
      </c>
      <c r="R593" t="s">
        <v>8319</v>
      </c>
      <c r="S593" s="15">
        <f t="shared" si="18"/>
        <v>42177.543171296296</v>
      </c>
      <c r="T593" s="16">
        <f t="shared" si="1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(E594/D594)*100</f>
        <v>3.3333333333333335</v>
      </c>
      <c r="P594" s="8">
        <f>IF(NOT(L594="0"),E594/L594,"No Backers")</f>
        <v>250</v>
      </c>
      <c r="Q594" t="s">
        <v>8318</v>
      </c>
      <c r="R594" t="s">
        <v>8319</v>
      </c>
      <c r="S594" s="15">
        <f t="shared" si="18"/>
        <v>41946.232175925928</v>
      </c>
      <c r="T594" s="16">
        <f t="shared" si="1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(E595/D595)*100</f>
        <v>23</v>
      </c>
      <c r="P595" s="8">
        <f>IF(NOT(L595="0"),E595/L595,"No Backers")</f>
        <v>16.428571428571427</v>
      </c>
      <c r="Q595" t="s">
        <v>8318</v>
      </c>
      <c r="R595" t="s">
        <v>8319</v>
      </c>
      <c r="S595" s="15">
        <f t="shared" si="18"/>
        <v>42070.677604166667</v>
      </c>
      <c r="T595" s="16">
        <f t="shared" si="1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(E596/D596)*100</f>
        <v>0.104</v>
      </c>
      <c r="P596" s="8">
        <f>IF(NOT(L596="0"),E596/L596,"No Backers")</f>
        <v>13</v>
      </c>
      <c r="Q596" t="s">
        <v>8318</v>
      </c>
      <c r="R596" t="s">
        <v>8319</v>
      </c>
      <c r="S596" s="15">
        <f t="shared" si="18"/>
        <v>42446.780162037037</v>
      </c>
      <c r="T596" s="16">
        <f t="shared" si="1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(E597/D597)*100</f>
        <v>0.42599999999999999</v>
      </c>
      <c r="P597" s="8">
        <f>IF(NOT(L597="0"),E597/L597,"No Backers")</f>
        <v>53.25</v>
      </c>
      <c r="Q597" t="s">
        <v>8318</v>
      </c>
      <c r="R597" t="s">
        <v>8319</v>
      </c>
      <c r="S597" s="15">
        <f t="shared" si="18"/>
        <v>42083.069884259254</v>
      </c>
      <c r="T597" s="16">
        <f t="shared" si="1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(E598/D598)*100</f>
        <v>0.03</v>
      </c>
      <c r="P598" s="8">
        <f>IF(NOT(L598="0"),E598/L598,"No Backers")</f>
        <v>3</v>
      </c>
      <c r="Q598" t="s">
        <v>8318</v>
      </c>
      <c r="R598" t="s">
        <v>8319</v>
      </c>
      <c r="S598" s="15">
        <f t="shared" si="18"/>
        <v>42646.896898148145</v>
      </c>
      <c r="T598" s="16">
        <f t="shared" si="1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(E599/D599)*100</f>
        <v>0.26666666666666666</v>
      </c>
      <c r="P599" s="8">
        <f>IF(NOT(L599="0"),E599/L599,"No Backers")</f>
        <v>10</v>
      </c>
      <c r="Q599" t="s">
        <v>8318</v>
      </c>
      <c r="R599" t="s">
        <v>8319</v>
      </c>
      <c r="S599" s="15">
        <f t="shared" si="18"/>
        <v>42545.705266203702</v>
      </c>
      <c r="T599" s="16">
        <f t="shared" si="1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(E600/D600)*100</f>
        <v>34</v>
      </c>
      <c r="P600" s="8">
        <f>IF(NOT(L600="0"),E600/L600,"No Backers")</f>
        <v>121.42857142857143</v>
      </c>
      <c r="Q600" t="s">
        <v>8318</v>
      </c>
      <c r="R600" t="s">
        <v>8319</v>
      </c>
      <c r="S600" s="15">
        <f t="shared" si="18"/>
        <v>41948.00209490741</v>
      </c>
      <c r="T600" s="16">
        <f t="shared" si="1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(E601/D601)*100</f>
        <v>6.2E-2</v>
      </c>
      <c r="P601" s="8">
        <f>IF(NOT(L601="0"),E601/L601,"No Backers")</f>
        <v>15.5</v>
      </c>
      <c r="Q601" t="s">
        <v>8318</v>
      </c>
      <c r="R601" t="s">
        <v>8319</v>
      </c>
      <c r="S601" s="15">
        <f t="shared" si="18"/>
        <v>42047.812523148154</v>
      </c>
      <c r="T601" s="16">
        <f t="shared" si="1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(E602/D602)*100</f>
        <v>2</v>
      </c>
      <c r="P602" s="8">
        <f>IF(NOT(L602="0"),E602/L602,"No Backers")</f>
        <v>100</v>
      </c>
      <c r="Q602" t="s">
        <v>8318</v>
      </c>
      <c r="R602" t="s">
        <v>8319</v>
      </c>
      <c r="S602" s="15">
        <f t="shared" si="18"/>
        <v>42073.798171296294</v>
      </c>
      <c r="T602" s="16">
        <f t="shared" si="1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(E603/D603)*100</f>
        <v>1.4000000000000001</v>
      </c>
      <c r="P603" s="8">
        <f>IF(NOT(L603="0"),E603/L603,"No Backers")</f>
        <v>23.333333333333332</v>
      </c>
      <c r="Q603" t="s">
        <v>8318</v>
      </c>
      <c r="R603" t="s">
        <v>8319</v>
      </c>
      <c r="S603" s="15">
        <f t="shared" si="18"/>
        <v>41969.858090277776</v>
      </c>
      <c r="T603" s="16">
        <f t="shared" si="1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(E604/D604)*100</f>
        <v>0</v>
      </c>
      <c r="P604" s="8" t="e">
        <f>IF(NOT(L604="0"),E604/L604,"No Backers")</f>
        <v>#DIV/0!</v>
      </c>
      <c r="Q604" t="s">
        <v>8318</v>
      </c>
      <c r="R604" t="s">
        <v>8319</v>
      </c>
      <c r="S604" s="15">
        <f t="shared" si="18"/>
        <v>42143.79415509259</v>
      </c>
      <c r="T604" s="16">
        <f t="shared" si="1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(E605/D605)*100</f>
        <v>3.9334666666666664</v>
      </c>
      <c r="P605" s="8">
        <f>IF(NOT(L605="0"),E605/L605,"No Backers")</f>
        <v>45.386153846153846</v>
      </c>
      <c r="Q605" t="s">
        <v>8318</v>
      </c>
      <c r="R605" t="s">
        <v>8319</v>
      </c>
      <c r="S605" s="15">
        <f t="shared" si="18"/>
        <v>41835.639155092591</v>
      </c>
      <c r="T605" s="16">
        <f t="shared" si="1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(E606/D606)*100</f>
        <v>0</v>
      </c>
      <c r="P606" s="8" t="e">
        <f>IF(NOT(L606="0"),E606/L606,"No Backers")</f>
        <v>#DIV/0!</v>
      </c>
      <c r="Q606" t="s">
        <v>8318</v>
      </c>
      <c r="R606" t="s">
        <v>8319</v>
      </c>
      <c r="S606" s="15">
        <f t="shared" si="18"/>
        <v>41849.035370370373</v>
      </c>
      <c r="T606" s="16">
        <f t="shared" si="1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(E607/D607)*100</f>
        <v>2.62</v>
      </c>
      <c r="P607" s="8">
        <f>IF(NOT(L607="0"),E607/L607,"No Backers")</f>
        <v>16.375</v>
      </c>
      <c r="Q607" t="s">
        <v>8318</v>
      </c>
      <c r="R607" t="s">
        <v>8319</v>
      </c>
      <c r="S607" s="15">
        <f t="shared" si="18"/>
        <v>42194.357731481476</v>
      </c>
      <c r="T607" s="16">
        <f t="shared" si="1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(E608/D608)*100</f>
        <v>0.2</v>
      </c>
      <c r="P608" s="8">
        <f>IF(NOT(L608="0"),E608/L608,"No Backers")</f>
        <v>10</v>
      </c>
      <c r="Q608" t="s">
        <v>8318</v>
      </c>
      <c r="R608" t="s">
        <v>8319</v>
      </c>
      <c r="S608" s="15">
        <f t="shared" si="18"/>
        <v>42102.650567129633</v>
      </c>
      <c r="T608" s="16">
        <f t="shared" si="1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(E609/D609)*100</f>
        <v>0</v>
      </c>
      <c r="P609" s="8" t="e">
        <f>IF(NOT(L609="0"),E609/L609,"No Backers")</f>
        <v>#DIV/0!</v>
      </c>
      <c r="Q609" t="s">
        <v>8318</v>
      </c>
      <c r="R609" t="s">
        <v>8319</v>
      </c>
      <c r="S609" s="15">
        <f t="shared" si="18"/>
        <v>42300.825648148151</v>
      </c>
      <c r="T609" s="16">
        <f t="shared" si="1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(E610/D610)*100</f>
        <v>0.97400000000000009</v>
      </c>
      <c r="P610" s="8">
        <f>IF(NOT(L610="0"),E610/L610,"No Backers")</f>
        <v>292.2</v>
      </c>
      <c r="Q610" t="s">
        <v>8318</v>
      </c>
      <c r="R610" t="s">
        <v>8319</v>
      </c>
      <c r="S610" s="15">
        <f t="shared" si="18"/>
        <v>42140.921064814815</v>
      </c>
      <c r="T610" s="16">
        <f t="shared" si="1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(E611/D611)*100</f>
        <v>0.64102564102564097</v>
      </c>
      <c r="P611" s="8">
        <f>IF(NOT(L611="0"),E611/L611,"No Backers")</f>
        <v>5</v>
      </c>
      <c r="Q611" t="s">
        <v>8318</v>
      </c>
      <c r="R611" t="s">
        <v>8319</v>
      </c>
      <c r="S611" s="15">
        <f t="shared" si="18"/>
        <v>42307.034074074079</v>
      </c>
      <c r="T611" s="16">
        <f t="shared" si="1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(E612/D612)*100</f>
        <v>0</v>
      </c>
      <c r="P612" s="8" t="e">
        <f>IF(NOT(L612="0"),E612/L612,"No Backers")</f>
        <v>#DIV/0!</v>
      </c>
      <c r="Q612" t="s">
        <v>8318</v>
      </c>
      <c r="R612" t="s">
        <v>8319</v>
      </c>
      <c r="S612" s="15">
        <f t="shared" si="18"/>
        <v>42086.83085648148</v>
      </c>
      <c r="T612" s="16">
        <f t="shared" si="1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(E613/D613)*100</f>
        <v>0</v>
      </c>
      <c r="P613" s="8" t="e">
        <f>IF(NOT(L613="0"),E613/L613,"No Backers")</f>
        <v>#DIV/0!</v>
      </c>
      <c r="Q613" t="s">
        <v>8318</v>
      </c>
      <c r="R613" t="s">
        <v>8319</v>
      </c>
      <c r="S613" s="15">
        <f t="shared" si="18"/>
        <v>42328.560613425929</v>
      </c>
      <c r="T613" s="16">
        <f t="shared" si="1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(E614/D614)*100</f>
        <v>0</v>
      </c>
      <c r="P614" s="8" t="e">
        <f>IF(NOT(L614="0"),E614/L614,"No Backers")</f>
        <v>#DIV/0!</v>
      </c>
      <c r="Q614" t="s">
        <v>8318</v>
      </c>
      <c r="R614" t="s">
        <v>8319</v>
      </c>
      <c r="S614" s="15">
        <f t="shared" si="18"/>
        <v>42585.031782407401</v>
      </c>
      <c r="T614" s="16">
        <f t="shared" si="1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(E615/D615)*100</f>
        <v>21.363333333333333</v>
      </c>
      <c r="P615" s="8">
        <f>IF(NOT(L615="0"),E615/L615,"No Backers")</f>
        <v>105.93388429752066</v>
      </c>
      <c r="Q615" t="s">
        <v>8318</v>
      </c>
      <c r="R615" t="s">
        <v>8319</v>
      </c>
      <c r="S615" s="15">
        <f t="shared" si="18"/>
        <v>42247.496759259258</v>
      </c>
      <c r="T615" s="16">
        <f t="shared" si="1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(E616/D616)*100</f>
        <v>0</v>
      </c>
      <c r="P616" s="8" t="e">
        <f>IF(NOT(L616="0"),E616/L616,"No Backers")</f>
        <v>#DIV/0!</v>
      </c>
      <c r="Q616" t="s">
        <v>8318</v>
      </c>
      <c r="R616" t="s">
        <v>8319</v>
      </c>
      <c r="S616" s="15">
        <f t="shared" si="18"/>
        <v>42515.061805555553</v>
      </c>
      <c r="T616" s="16">
        <f t="shared" si="1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(E617/D617)*100</f>
        <v>0</v>
      </c>
      <c r="P617" s="8" t="e">
        <f>IF(NOT(L617="0"),E617/L617,"No Backers")</f>
        <v>#DIV/0!</v>
      </c>
      <c r="Q617" t="s">
        <v>8318</v>
      </c>
      <c r="R617" t="s">
        <v>8319</v>
      </c>
      <c r="S617" s="15">
        <f t="shared" si="18"/>
        <v>42242.122210648144</v>
      </c>
      <c r="T617" s="16">
        <f t="shared" si="1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(E618/D618)*100</f>
        <v>0</v>
      </c>
      <c r="P618" s="8" t="e">
        <f>IF(NOT(L618="0"),E618/L618,"No Backers")</f>
        <v>#DIV/0!</v>
      </c>
      <c r="Q618" t="s">
        <v>8318</v>
      </c>
      <c r="R618" t="s">
        <v>8319</v>
      </c>
      <c r="S618" s="15">
        <f t="shared" si="18"/>
        <v>42761.376238425932</v>
      </c>
      <c r="T618" s="16">
        <f t="shared" si="1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(E619/D619)*100</f>
        <v>3</v>
      </c>
      <c r="P619" s="8">
        <f>IF(NOT(L619="0"),E619/L619,"No Backers")</f>
        <v>20</v>
      </c>
      <c r="Q619" t="s">
        <v>8318</v>
      </c>
      <c r="R619" t="s">
        <v>8319</v>
      </c>
      <c r="S619" s="15">
        <f t="shared" si="18"/>
        <v>42087.343090277776</v>
      </c>
      <c r="T619" s="16">
        <f t="shared" si="1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(E620/D620)*100</f>
        <v>0</v>
      </c>
      <c r="P620" s="8" t="e">
        <f>IF(NOT(L620="0"),E620/L620,"No Backers")</f>
        <v>#DIV/0!</v>
      </c>
      <c r="Q620" t="s">
        <v>8318</v>
      </c>
      <c r="R620" t="s">
        <v>8319</v>
      </c>
      <c r="S620" s="15">
        <f t="shared" si="18"/>
        <v>42317.810219907406</v>
      </c>
      <c r="T620" s="16">
        <f t="shared" si="1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(E621/D621)*100</f>
        <v>3.9999999999999996E-5</v>
      </c>
      <c r="P621" s="8">
        <f>IF(NOT(L621="0"),E621/L621,"No Backers")</f>
        <v>1</v>
      </c>
      <c r="Q621" t="s">
        <v>8318</v>
      </c>
      <c r="R621" t="s">
        <v>8319</v>
      </c>
      <c r="S621" s="15">
        <f t="shared" si="18"/>
        <v>41908.650347222225</v>
      </c>
      <c r="T621" s="16">
        <f t="shared" si="1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(E622/D622)*100</f>
        <v>1</v>
      </c>
      <c r="P622" s="8">
        <f>IF(NOT(L622="0"),E622/L622,"No Backers")</f>
        <v>300</v>
      </c>
      <c r="Q622" t="s">
        <v>8318</v>
      </c>
      <c r="R622" t="s">
        <v>8319</v>
      </c>
      <c r="S622" s="15">
        <f t="shared" si="18"/>
        <v>41831.716874999998</v>
      </c>
      <c r="T622" s="16">
        <f t="shared" si="1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(E623/D623)*100</f>
        <v>1.044</v>
      </c>
      <c r="P623" s="8">
        <f>IF(NOT(L623="0"),E623/L623,"No Backers")</f>
        <v>87</v>
      </c>
      <c r="Q623" t="s">
        <v>8318</v>
      </c>
      <c r="R623" t="s">
        <v>8319</v>
      </c>
      <c r="S623" s="15">
        <f t="shared" si="18"/>
        <v>42528.987696759257</v>
      </c>
      <c r="T623" s="16">
        <f t="shared" si="1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(E624/D624)*100</f>
        <v>5.6833333333333336</v>
      </c>
      <c r="P624" s="8">
        <f>IF(NOT(L624="0"),E624/L624,"No Backers")</f>
        <v>37.888888888888886</v>
      </c>
      <c r="Q624" t="s">
        <v>8318</v>
      </c>
      <c r="R624" t="s">
        <v>8319</v>
      </c>
      <c r="S624" s="15">
        <f t="shared" si="18"/>
        <v>42532.774745370371</v>
      </c>
      <c r="T624" s="16">
        <f t="shared" si="1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(E625/D625)*100</f>
        <v>0</v>
      </c>
      <c r="P625" s="8" t="e">
        <f>IF(NOT(L625="0"),E625/L625,"No Backers")</f>
        <v>#DIV/0!</v>
      </c>
      <c r="Q625" t="s">
        <v>8318</v>
      </c>
      <c r="R625" t="s">
        <v>8319</v>
      </c>
      <c r="S625" s="15">
        <f t="shared" si="18"/>
        <v>42122.009224537032</v>
      </c>
      <c r="T625" s="16">
        <f t="shared" si="1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(E626/D626)*100</f>
        <v>0</v>
      </c>
      <c r="P626" s="8" t="e">
        <f>IF(NOT(L626="0"),E626/L626,"No Backers")</f>
        <v>#DIV/0!</v>
      </c>
      <c r="Q626" t="s">
        <v>8318</v>
      </c>
      <c r="R626" t="s">
        <v>8319</v>
      </c>
      <c r="S626" s="15">
        <f t="shared" si="18"/>
        <v>42108.988900462966</v>
      </c>
      <c r="T626" s="16">
        <f t="shared" si="1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(E627/D627)*100</f>
        <v>0</v>
      </c>
      <c r="P627" s="8" t="e">
        <f>IF(NOT(L627="0"),E627/L627,"No Backers")</f>
        <v>#DIV/0!</v>
      </c>
      <c r="Q627" t="s">
        <v>8318</v>
      </c>
      <c r="R627" t="s">
        <v>8319</v>
      </c>
      <c r="S627" s="15">
        <f t="shared" si="18"/>
        <v>42790.895567129628</v>
      </c>
      <c r="T627" s="16">
        <f t="shared" si="1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(E628/D628)*100</f>
        <v>17.380000000000003</v>
      </c>
      <c r="P628" s="8">
        <f>IF(NOT(L628="0"),E628/L628,"No Backers")</f>
        <v>111.41025641025641</v>
      </c>
      <c r="Q628" t="s">
        <v>8318</v>
      </c>
      <c r="R628" t="s">
        <v>8319</v>
      </c>
      <c r="S628" s="15">
        <f t="shared" si="18"/>
        <v>42198.559479166666</v>
      </c>
      <c r="T628" s="16">
        <f t="shared" si="1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(E629/D629)*100</f>
        <v>0.02</v>
      </c>
      <c r="P629" s="8">
        <f>IF(NOT(L629="0"),E629/L629,"No Backers")</f>
        <v>90</v>
      </c>
      <c r="Q629" t="s">
        <v>8318</v>
      </c>
      <c r="R629" t="s">
        <v>8319</v>
      </c>
      <c r="S629" s="15">
        <f t="shared" si="18"/>
        <v>42384.306840277779</v>
      </c>
      <c r="T629" s="16">
        <f t="shared" si="1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(E630/D630)*100</f>
        <v>0</v>
      </c>
      <c r="P630" s="8" t="e">
        <f>IF(NOT(L630="0"),E630/L630,"No Backers")</f>
        <v>#DIV/0!</v>
      </c>
      <c r="Q630" t="s">
        <v>8318</v>
      </c>
      <c r="R630" t="s">
        <v>8319</v>
      </c>
      <c r="S630" s="15">
        <f t="shared" si="18"/>
        <v>41803.692789351851</v>
      </c>
      <c r="T630" s="16">
        <f t="shared" si="1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(E631/D631)*100</f>
        <v>0.17500000000000002</v>
      </c>
      <c r="P631" s="8">
        <f>IF(NOT(L631="0"),E631/L631,"No Backers")</f>
        <v>116.66666666666667</v>
      </c>
      <c r="Q631" t="s">
        <v>8318</v>
      </c>
      <c r="R631" t="s">
        <v>8319</v>
      </c>
      <c r="S631" s="15">
        <f t="shared" si="18"/>
        <v>42474.637824074074</v>
      </c>
      <c r="T631" s="16">
        <f t="shared" si="1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(E632/D632)*100</f>
        <v>8.3340278356529712E-2</v>
      </c>
      <c r="P632" s="8">
        <f>IF(NOT(L632="0"),E632/L632,"No Backers")</f>
        <v>10</v>
      </c>
      <c r="Q632" t="s">
        <v>8318</v>
      </c>
      <c r="R632" t="s">
        <v>8319</v>
      </c>
      <c r="S632" s="15">
        <f t="shared" si="18"/>
        <v>42223.619456018518</v>
      </c>
      <c r="T632" s="16">
        <f t="shared" si="1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(E633/D633)*100</f>
        <v>1.38</v>
      </c>
      <c r="P633" s="8">
        <f>IF(NOT(L633="0"),E633/L633,"No Backers")</f>
        <v>76.666666666666671</v>
      </c>
      <c r="Q633" t="s">
        <v>8318</v>
      </c>
      <c r="R633" t="s">
        <v>8319</v>
      </c>
      <c r="S633" s="15">
        <f t="shared" si="18"/>
        <v>42489.772326388891</v>
      </c>
      <c r="T633" s="16">
        <f t="shared" si="1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(E634/D634)*100</f>
        <v>0</v>
      </c>
      <c r="P634" s="8" t="e">
        <f>IF(NOT(L634="0"),E634/L634,"No Backers")</f>
        <v>#DIV/0!</v>
      </c>
      <c r="Q634" t="s">
        <v>8318</v>
      </c>
      <c r="R634" t="s">
        <v>8319</v>
      </c>
      <c r="S634" s="15">
        <f t="shared" si="18"/>
        <v>42303.659317129626</v>
      </c>
      <c r="T634" s="16">
        <f t="shared" si="1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(E635/D635)*100</f>
        <v>12.45</v>
      </c>
      <c r="P635" s="8">
        <f>IF(NOT(L635="0"),E635/L635,"No Backers")</f>
        <v>49.8</v>
      </c>
      <c r="Q635" t="s">
        <v>8318</v>
      </c>
      <c r="R635" t="s">
        <v>8319</v>
      </c>
      <c r="S635" s="15">
        <f t="shared" si="18"/>
        <v>42507.29932870371</v>
      </c>
      <c r="T635" s="16">
        <f t="shared" si="1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(E636/D636)*100</f>
        <v>0.02</v>
      </c>
      <c r="P636" s="8">
        <f>IF(NOT(L636="0"),E636/L636,"No Backers")</f>
        <v>1</v>
      </c>
      <c r="Q636" t="s">
        <v>8318</v>
      </c>
      <c r="R636" t="s">
        <v>8319</v>
      </c>
      <c r="S636" s="15">
        <f t="shared" si="18"/>
        <v>42031.928576388891</v>
      </c>
      <c r="T636" s="16">
        <f t="shared" si="1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(E637/D637)*100</f>
        <v>8.0000000000000002E-3</v>
      </c>
      <c r="P637" s="8">
        <f>IF(NOT(L637="0"),E637/L637,"No Backers")</f>
        <v>2</v>
      </c>
      <c r="Q637" t="s">
        <v>8318</v>
      </c>
      <c r="R637" t="s">
        <v>8319</v>
      </c>
      <c r="S637" s="15">
        <f t="shared" si="18"/>
        <v>42076.092152777783</v>
      </c>
      <c r="T637" s="16">
        <f t="shared" si="1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(E638/D638)*100</f>
        <v>0.2</v>
      </c>
      <c r="P638" s="8">
        <f>IF(NOT(L638="0"),E638/L638,"No Backers")</f>
        <v>4</v>
      </c>
      <c r="Q638" t="s">
        <v>8318</v>
      </c>
      <c r="R638" t="s">
        <v>8319</v>
      </c>
      <c r="S638" s="15">
        <f t="shared" si="18"/>
        <v>42131.455439814818</v>
      </c>
      <c r="T638" s="16">
        <f t="shared" si="1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(E639/D639)*100</f>
        <v>0</v>
      </c>
      <c r="P639" s="8" t="e">
        <f>IF(NOT(L639="0"),E639/L639,"No Backers")</f>
        <v>#DIV/0!</v>
      </c>
      <c r="Q639" t="s">
        <v>8318</v>
      </c>
      <c r="R639" t="s">
        <v>8319</v>
      </c>
      <c r="S639" s="15">
        <f t="shared" si="18"/>
        <v>42762.962013888886</v>
      </c>
      <c r="T639" s="16">
        <f t="shared" si="1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(E640/D640)*100</f>
        <v>9.0000000000000011E-3</v>
      </c>
      <c r="P640" s="8">
        <f>IF(NOT(L640="0"),E640/L640,"No Backers")</f>
        <v>3</v>
      </c>
      <c r="Q640" t="s">
        <v>8318</v>
      </c>
      <c r="R640" t="s">
        <v>8319</v>
      </c>
      <c r="S640" s="15">
        <f t="shared" si="18"/>
        <v>42759.593310185184</v>
      </c>
      <c r="T640" s="16">
        <f t="shared" si="1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(E641/D641)*100</f>
        <v>9.9999999999999991E-5</v>
      </c>
      <c r="P641" s="8">
        <f>IF(NOT(L641="0"),E641/L641,"No Backers")</f>
        <v>1</v>
      </c>
      <c r="Q641" t="s">
        <v>8318</v>
      </c>
      <c r="R641" t="s">
        <v>8319</v>
      </c>
      <c r="S641" s="15">
        <f t="shared" si="18"/>
        <v>41865.583275462966</v>
      </c>
      <c r="T641" s="16">
        <f t="shared" si="1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(E642/D642)*100</f>
        <v>144.28571428571428</v>
      </c>
      <c r="P642" s="8">
        <f>IF(NOT(L642="0"),E642/L642,"No Backers")</f>
        <v>50.5</v>
      </c>
      <c r="Q642" t="s">
        <v>8318</v>
      </c>
      <c r="R642" t="s">
        <v>8320</v>
      </c>
      <c r="S642" s="15">
        <f t="shared" si="18"/>
        <v>42683.420312500006</v>
      </c>
      <c r="T642" s="16">
        <f t="shared" si="1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(E643/D643)*100</f>
        <v>119.16249999999999</v>
      </c>
      <c r="P643" s="8">
        <f>IF(NOT(L643="0"),E643/L643,"No Backers")</f>
        <v>151.31746031746033</v>
      </c>
      <c r="Q643" t="s">
        <v>8318</v>
      </c>
      <c r="R643" t="s">
        <v>8320</v>
      </c>
      <c r="S643" s="15">
        <f t="shared" ref="S643:S706" si="20">(((J643/60)/60)/24)+DATE(1970,1,1)</f>
        <v>42199.57</v>
      </c>
      <c r="T643" s="16">
        <f t="shared" ref="T643:T706" si="21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(E644/D644)*100</f>
        <v>1460.4850000000001</v>
      </c>
      <c r="P644" s="8">
        <f>IF(NOT(L644="0"),E644/L644,"No Backers")</f>
        <v>134.3592456301748</v>
      </c>
      <c r="Q644" t="s">
        <v>8318</v>
      </c>
      <c r="R644" t="s">
        <v>8320</v>
      </c>
      <c r="S644" s="15">
        <f t="shared" si="20"/>
        <v>42199.651319444441</v>
      </c>
      <c r="T644" s="16">
        <f t="shared" si="21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(E645/D645)*100</f>
        <v>105.80799999999999</v>
      </c>
      <c r="P645" s="8">
        <f>IF(NOT(L645="0"),E645/L645,"No Backers")</f>
        <v>174.02631578947367</v>
      </c>
      <c r="Q645" t="s">
        <v>8318</v>
      </c>
      <c r="R645" t="s">
        <v>8320</v>
      </c>
      <c r="S645" s="15">
        <f t="shared" si="20"/>
        <v>42100.642071759255</v>
      </c>
      <c r="T645" s="16">
        <f t="shared" si="21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(E646/D646)*100</f>
        <v>300.11791999999997</v>
      </c>
      <c r="P646" s="8">
        <f>IF(NOT(L646="0"),E646/L646,"No Backers")</f>
        <v>73.486268364348675</v>
      </c>
      <c r="Q646" t="s">
        <v>8318</v>
      </c>
      <c r="R646" t="s">
        <v>8320</v>
      </c>
      <c r="S646" s="15">
        <f t="shared" si="20"/>
        <v>41898.665960648148</v>
      </c>
      <c r="T646" s="16">
        <f t="shared" si="21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(E647/D647)*100</f>
        <v>278.7</v>
      </c>
      <c r="P647" s="8">
        <f>IF(NOT(L647="0"),E647/L647,"No Backers")</f>
        <v>23.518987341772153</v>
      </c>
      <c r="Q647" t="s">
        <v>8318</v>
      </c>
      <c r="R647" t="s">
        <v>8320</v>
      </c>
      <c r="S647" s="15">
        <f t="shared" si="20"/>
        <v>42564.026319444441</v>
      </c>
      <c r="T647" s="16">
        <f t="shared" si="21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(E648/D648)*100</f>
        <v>131.87625</v>
      </c>
      <c r="P648" s="8">
        <f>IF(NOT(L648="0"),E648/L648,"No Backers")</f>
        <v>39.074444444444445</v>
      </c>
      <c r="Q648" t="s">
        <v>8318</v>
      </c>
      <c r="R648" t="s">
        <v>8320</v>
      </c>
      <c r="S648" s="15">
        <f t="shared" si="20"/>
        <v>41832.852627314816</v>
      </c>
      <c r="T648" s="16">
        <f t="shared" si="21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(E649/D649)*100</f>
        <v>107.05</v>
      </c>
      <c r="P649" s="8">
        <f>IF(NOT(L649="0"),E649/L649,"No Backers")</f>
        <v>125.94117647058823</v>
      </c>
      <c r="Q649" t="s">
        <v>8318</v>
      </c>
      <c r="R649" t="s">
        <v>8320</v>
      </c>
      <c r="S649" s="15">
        <f t="shared" si="20"/>
        <v>42416.767928240741</v>
      </c>
      <c r="T649" s="16">
        <f t="shared" si="21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(E650/D650)*100</f>
        <v>126.82285714285715</v>
      </c>
      <c r="P650" s="8">
        <f>IF(NOT(L650="0"),E650/L650,"No Backers")</f>
        <v>1644</v>
      </c>
      <c r="Q650" t="s">
        <v>8318</v>
      </c>
      <c r="R650" t="s">
        <v>8320</v>
      </c>
      <c r="S650" s="15">
        <f t="shared" si="20"/>
        <v>41891.693379629629</v>
      </c>
      <c r="T650" s="16">
        <f t="shared" si="21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(E651/D651)*100</f>
        <v>139.96</v>
      </c>
      <c r="P651" s="8">
        <f>IF(NOT(L651="0"),E651/L651,"No Backers")</f>
        <v>42.670731707317074</v>
      </c>
      <c r="Q651" t="s">
        <v>8318</v>
      </c>
      <c r="R651" t="s">
        <v>8320</v>
      </c>
      <c r="S651" s="15">
        <f t="shared" si="20"/>
        <v>41877.912187499998</v>
      </c>
      <c r="T651" s="16">
        <f t="shared" si="21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(E652/D652)*100</f>
        <v>112.4</v>
      </c>
      <c r="P652" s="8">
        <f>IF(NOT(L652="0"),E652/L652,"No Backers")</f>
        <v>35.125</v>
      </c>
      <c r="Q652" t="s">
        <v>8318</v>
      </c>
      <c r="R652" t="s">
        <v>8320</v>
      </c>
      <c r="S652" s="15">
        <f t="shared" si="20"/>
        <v>41932.036851851852</v>
      </c>
      <c r="T652" s="16">
        <f t="shared" si="21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(E653/D653)*100</f>
        <v>100.52799999999999</v>
      </c>
      <c r="P653" s="8">
        <f>IF(NOT(L653="0"),E653/L653,"No Backers")</f>
        <v>239.35238095238094</v>
      </c>
      <c r="Q653" t="s">
        <v>8318</v>
      </c>
      <c r="R653" t="s">
        <v>8320</v>
      </c>
      <c r="S653" s="15">
        <f t="shared" si="20"/>
        <v>41956.017488425925</v>
      </c>
      <c r="T653" s="16">
        <f t="shared" si="21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(E654/D654)*100</f>
        <v>100.46666666666665</v>
      </c>
      <c r="P654" s="8">
        <f>IF(NOT(L654="0"),E654/L654,"No Backers")</f>
        <v>107.64285714285714</v>
      </c>
      <c r="Q654" t="s">
        <v>8318</v>
      </c>
      <c r="R654" t="s">
        <v>8320</v>
      </c>
      <c r="S654" s="15">
        <f t="shared" si="20"/>
        <v>42675.690393518518</v>
      </c>
      <c r="T654" s="16">
        <f t="shared" si="21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(E655/D655)*100</f>
        <v>141.446</v>
      </c>
      <c r="P655" s="8">
        <f>IF(NOT(L655="0"),E655/L655,"No Backers")</f>
        <v>95.830623306233065</v>
      </c>
      <c r="Q655" t="s">
        <v>8318</v>
      </c>
      <c r="R655" t="s">
        <v>8320</v>
      </c>
      <c r="S655" s="15">
        <f t="shared" si="20"/>
        <v>42199.618518518517</v>
      </c>
      <c r="T655" s="16">
        <f t="shared" si="21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(E656/D656)*100</f>
        <v>267.29166666666669</v>
      </c>
      <c r="P656" s="8">
        <f>IF(NOT(L656="0"),E656/L656,"No Backers")</f>
        <v>31.663376110562684</v>
      </c>
      <c r="Q656" t="s">
        <v>8318</v>
      </c>
      <c r="R656" t="s">
        <v>8320</v>
      </c>
      <c r="S656" s="15">
        <f t="shared" si="20"/>
        <v>42163.957326388889</v>
      </c>
      <c r="T656" s="16">
        <f t="shared" si="21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(E657/D657)*100</f>
        <v>146.88749999999999</v>
      </c>
      <c r="P657" s="8">
        <f>IF(NOT(L657="0"),E657/L657,"No Backers")</f>
        <v>42.886861313868614</v>
      </c>
      <c r="Q657" t="s">
        <v>8318</v>
      </c>
      <c r="R657" t="s">
        <v>8320</v>
      </c>
      <c r="S657" s="15">
        <f t="shared" si="20"/>
        <v>42045.957314814819</v>
      </c>
      <c r="T657" s="16">
        <f t="shared" si="21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(E658/D658)*100</f>
        <v>213.56</v>
      </c>
      <c r="P658" s="8">
        <f>IF(NOT(L658="0"),E658/L658,"No Backers")</f>
        <v>122.73563218390805</v>
      </c>
      <c r="Q658" t="s">
        <v>8318</v>
      </c>
      <c r="R658" t="s">
        <v>8320</v>
      </c>
      <c r="S658" s="15">
        <f t="shared" si="20"/>
        <v>42417.804618055554</v>
      </c>
      <c r="T658" s="16">
        <f t="shared" si="21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(E659/D659)*100</f>
        <v>125.69999999999999</v>
      </c>
      <c r="P659" s="8">
        <f>IF(NOT(L659="0"),E659/L659,"No Backers")</f>
        <v>190.45454545454547</v>
      </c>
      <c r="Q659" t="s">
        <v>8318</v>
      </c>
      <c r="R659" t="s">
        <v>8320</v>
      </c>
      <c r="S659" s="15">
        <f t="shared" si="20"/>
        <v>42331.84574074074</v>
      </c>
      <c r="T659" s="16">
        <f t="shared" si="21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(E660/D660)*100</f>
        <v>104.46206037108834</v>
      </c>
      <c r="P660" s="8">
        <f>IF(NOT(L660="0"),E660/L660,"No Backers")</f>
        <v>109.33695652173913</v>
      </c>
      <c r="Q660" t="s">
        <v>8318</v>
      </c>
      <c r="R660" t="s">
        <v>8320</v>
      </c>
      <c r="S660" s="15">
        <f t="shared" si="20"/>
        <v>42179.160752314812</v>
      </c>
      <c r="T660" s="16">
        <f t="shared" si="21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(E661/D661)*100</f>
        <v>100.56666666666668</v>
      </c>
      <c r="P661" s="8">
        <f>IF(NOT(L661="0"),E661/L661,"No Backers")</f>
        <v>143.66666666666666</v>
      </c>
      <c r="Q661" t="s">
        <v>8318</v>
      </c>
      <c r="R661" t="s">
        <v>8320</v>
      </c>
      <c r="S661" s="15">
        <f t="shared" si="20"/>
        <v>42209.593692129631</v>
      </c>
      <c r="T661" s="16">
        <f t="shared" si="21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(E662/D662)*100</f>
        <v>3.0579999999999998</v>
      </c>
      <c r="P662" s="8">
        <f>IF(NOT(L662="0"),E662/L662,"No Backers")</f>
        <v>84.944444444444443</v>
      </c>
      <c r="Q662" t="s">
        <v>8318</v>
      </c>
      <c r="R662" t="s">
        <v>8320</v>
      </c>
      <c r="S662" s="15">
        <f t="shared" si="20"/>
        <v>41922.741655092592</v>
      </c>
      <c r="T662" s="16">
        <f t="shared" si="21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(E663/D663)*100</f>
        <v>0.95</v>
      </c>
      <c r="P663" s="8">
        <f>IF(NOT(L663="0"),E663/L663,"No Backers")</f>
        <v>10.555555555555555</v>
      </c>
      <c r="Q663" t="s">
        <v>8318</v>
      </c>
      <c r="R663" t="s">
        <v>8320</v>
      </c>
      <c r="S663" s="15">
        <f t="shared" si="20"/>
        <v>42636.645358796297</v>
      </c>
      <c r="T663" s="16">
        <f t="shared" si="21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(E664/D664)*100</f>
        <v>0.4</v>
      </c>
      <c r="P664" s="8">
        <f>IF(NOT(L664="0"),E664/L664,"No Backers")</f>
        <v>39</v>
      </c>
      <c r="Q664" t="s">
        <v>8318</v>
      </c>
      <c r="R664" t="s">
        <v>8320</v>
      </c>
      <c r="S664" s="15">
        <f t="shared" si="20"/>
        <v>41990.438043981485</v>
      </c>
      <c r="T664" s="16">
        <f t="shared" si="21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(E665/D665)*100</f>
        <v>0.35000000000000003</v>
      </c>
      <c r="P665" s="8">
        <f>IF(NOT(L665="0"),E665/L665,"No Backers")</f>
        <v>100</v>
      </c>
      <c r="Q665" t="s">
        <v>8318</v>
      </c>
      <c r="R665" t="s">
        <v>8320</v>
      </c>
      <c r="S665" s="15">
        <f t="shared" si="20"/>
        <v>42173.843240740738</v>
      </c>
      <c r="T665" s="16">
        <f t="shared" si="21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(E666/D666)*100</f>
        <v>7.5333333333333332</v>
      </c>
      <c r="P666" s="8">
        <f>IF(NOT(L666="0"),E666/L666,"No Backers")</f>
        <v>31.172413793103448</v>
      </c>
      <c r="Q666" t="s">
        <v>8318</v>
      </c>
      <c r="R666" t="s">
        <v>8320</v>
      </c>
      <c r="S666" s="15">
        <f t="shared" si="20"/>
        <v>42077.666377314818</v>
      </c>
      <c r="T666" s="16">
        <f t="shared" si="21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(E667/D667)*100</f>
        <v>18.64</v>
      </c>
      <c r="P667" s="8">
        <f>IF(NOT(L667="0"),E667/L667,"No Backers")</f>
        <v>155.33333333333334</v>
      </c>
      <c r="Q667" t="s">
        <v>8318</v>
      </c>
      <c r="R667" t="s">
        <v>8320</v>
      </c>
      <c r="S667" s="15">
        <f t="shared" si="20"/>
        <v>42688.711354166662</v>
      </c>
      <c r="T667" s="16">
        <f t="shared" si="21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(E668/D668)*100</f>
        <v>4.0000000000000001E-3</v>
      </c>
      <c r="P668" s="8">
        <f>IF(NOT(L668="0"),E668/L668,"No Backers")</f>
        <v>2</v>
      </c>
      <c r="Q668" t="s">
        <v>8318</v>
      </c>
      <c r="R668" t="s">
        <v>8320</v>
      </c>
      <c r="S668" s="15">
        <f t="shared" si="20"/>
        <v>41838.832152777781</v>
      </c>
      <c r="T668" s="16">
        <f t="shared" si="21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(E669/D669)*100</f>
        <v>10.02</v>
      </c>
      <c r="P669" s="8">
        <f>IF(NOT(L669="0"),E669/L669,"No Backers")</f>
        <v>178.92857142857142</v>
      </c>
      <c r="Q669" t="s">
        <v>8318</v>
      </c>
      <c r="R669" t="s">
        <v>8320</v>
      </c>
      <c r="S669" s="15">
        <f t="shared" si="20"/>
        <v>42632.373414351852</v>
      </c>
      <c r="T669" s="16">
        <f t="shared" si="21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(E670/D670)*100</f>
        <v>4.5600000000000005</v>
      </c>
      <c r="P670" s="8">
        <f>IF(NOT(L670="0"),E670/L670,"No Backers")</f>
        <v>27.36</v>
      </c>
      <c r="Q670" t="s">
        <v>8318</v>
      </c>
      <c r="R670" t="s">
        <v>8320</v>
      </c>
      <c r="S670" s="15">
        <f t="shared" si="20"/>
        <v>42090.831273148149</v>
      </c>
      <c r="T670" s="16">
        <f t="shared" si="21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(E671/D671)*100</f>
        <v>21.5075</v>
      </c>
      <c r="P671" s="8">
        <f>IF(NOT(L671="0"),E671/L671,"No Backers")</f>
        <v>1536.25</v>
      </c>
      <c r="Q671" t="s">
        <v>8318</v>
      </c>
      <c r="R671" t="s">
        <v>8320</v>
      </c>
      <c r="S671" s="15">
        <f t="shared" si="20"/>
        <v>42527.625671296293</v>
      </c>
      <c r="T671" s="16">
        <f t="shared" si="21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(E672/D672)*100</f>
        <v>29.276666666666667</v>
      </c>
      <c r="P672" s="8">
        <f>IF(NOT(L672="0"),E672/L672,"No Backers")</f>
        <v>84.99677419354839</v>
      </c>
      <c r="Q672" t="s">
        <v>8318</v>
      </c>
      <c r="R672" t="s">
        <v>8320</v>
      </c>
      <c r="S672" s="15">
        <f t="shared" si="20"/>
        <v>42506.709722222222</v>
      </c>
      <c r="T672" s="16">
        <f t="shared" si="21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(E673/D673)*100</f>
        <v>39.426666666666662</v>
      </c>
      <c r="P673" s="8">
        <f>IF(NOT(L673="0"),E673/L673,"No Backers")</f>
        <v>788.5333333333333</v>
      </c>
      <c r="Q673" t="s">
        <v>8318</v>
      </c>
      <c r="R673" t="s">
        <v>8320</v>
      </c>
      <c r="S673" s="15">
        <f t="shared" si="20"/>
        <v>41984.692731481482</v>
      </c>
      <c r="T673" s="16">
        <f t="shared" si="21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(E674/D674)*100</f>
        <v>21.628</v>
      </c>
      <c r="P674" s="8">
        <f>IF(NOT(L674="0"),E674/L674,"No Backers")</f>
        <v>50.29767441860465</v>
      </c>
      <c r="Q674" t="s">
        <v>8318</v>
      </c>
      <c r="R674" t="s">
        <v>8320</v>
      </c>
      <c r="S674" s="15">
        <f t="shared" si="20"/>
        <v>41974.219490740739</v>
      </c>
      <c r="T674" s="16">
        <f t="shared" si="21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(E675/D675)*100</f>
        <v>0.20500000000000002</v>
      </c>
      <c r="P675" s="8">
        <f>IF(NOT(L675="0"),E675/L675,"No Backers")</f>
        <v>68.333333333333329</v>
      </c>
      <c r="Q675" t="s">
        <v>8318</v>
      </c>
      <c r="R675" t="s">
        <v>8320</v>
      </c>
      <c r="S675" s="15">
        <f t="shared" si="20"/>
        <v>41838.840474537035</v>
      </c>
      <c r="T675" s="16">
        <f t="shared" si="21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(E676/D676)*100</f>
        <v>0.03</v>
      </c>
      <c r="P676" s="8">
        <f>IF(NOT(L676="0"),E676/L676,"No Backers")</f>
        <v>7.5</v>
      </c>
      <c r="Q676" t="s">
        <v>8318</v>
      </c>
      <c r="R676" t="s">
        <v>8320</v>
      </c>
      <c r="S676" s="15">
        <f t="shared" si="20"/>
        <v>41803.116053240738</v>
      </c>
      <c r="T676" s="16">
        <f t="shared" si="21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(E677/D677)*100</f>
        <v>14.85</v>
      </c>
      <c r="P677" s="8">
        <f>IF(NOT(L677="0"),E677/L677,"No Backers")</f>
        <v>34.269230769230766</v>
      </c>
      <c r="Q677" t="s">
        <v>8318</v>
      </c>
      <c r="R677" t="s">
        <v>8320</v>
      </c>
      <c r="S677" s="15">
        <f t="shared" si="20"/>
        <v>41975.930601851855</v>
      </c>
      <c r="T677" s="16">
        <f t="shared" si="21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(E678/D678)*100</f>
        <v>1.4710000000000001</v>
      </c>
      <c r="P678" s="8">
        <f>IF(NOT(L678="0"),E678/L678,"No Backers")</f>
        <v>61.291666666666664</v>
      </c>
      <c r="Q678" t="s">
        <v>8318</v>
      </c>
      <c r="R678" t="s">
        <v>8320</v>
      </c>
      <c r="S678" s="15">
        <f t="shared" si="20"/>
        <v>42012.768298611118</v>
      </c>
      <c r="T678" s="16">
        <f t="shared" si="21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(E679/D679)*100</f>
        <v>25.584</v>
      </c>
      <c r="P679" s="8">
        <f>IF(NOT(L679="0"),E679/L679,"No Backers")</f>
        <v>133.25</v>
      </c>
      <c r="Q679" t="s">
        <v>8318</v>
      </c>
      <c r="R679" t="s">
        <v>8320</v>
      </c>
      <c r="S679" s="15">
        <f t="shared" si="20"/>
        <v>42504.403877314813</v>
      </c>
      <c r="T679" s="16">
        <f t="shared" si="21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(E680/D680)*100</f>
        <v>3.8206896551724134</v>
      </c>
      <c r="P680" s="8">
        <f>IF(NOT(L680="0"),E680/L680,"No Backers")</f>
        <v>65.17647058823529</v>
      </c>
      <c r="Q680" t="s">
        <v>8318</v>
      </c>
      <c r="R680" t="s">
        <v>8320</v>
      </c>
      <c r="S680" s="15">
        <f t="shared" si="20"/>
        <v>42481.376597222217</v>
      </c>
      <c r="T680" s="16">
        <f t="shared" si="21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(E681/D681)*100</f>
        <v>15.485964912280703</v>
      </c>
      <c r="P681" s="8">
        <f>IF(NOT(L681="0"),E681/L681,"No Backers")</f>
        <v>93.90425531914893</v>
      </c>
      <c r="Q681" t="s">
        <v>8318</v>
      </c>
      <c r="R681" t="s">
        <v>8320</v>
      </c>
      <c r="S681" s="15">
        <f t="shared" si="20"/>
        <v>42556.695706018523</v>
      </c>
      <c r="T681" s="16">
        <f t="shared" si="21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(E682/D682)*100</f>
        <v>25.912000000000003</v>
      </c>
      <c r="P682" s="8">
        <f>IF(NOT(L682="0"),E682/L682,"No Backers")</f>
        <v>150.65116279069767</v>
      </c>
      <c r="Q682" t="s">
        <v>8318</v>
      </c>
      <c r="R682" t="s">
        <v>8320</v>
      </c>
      <c r="S682" s="15">
        <f t="shared" si="20"/>
        <v>41864.501516203702</v>
      </c>
      <c r="T682" s="16">
        <f t="shared" si="21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(E683/D683)*100</f>
        <v>0.04</v>
      </c>
      <c r="P683" s="8">
        <f>IF(NOT(L683="0"),E683/L683,"No Backers")</f>
        <v>1</v>
      </c>
      <c r="Q683" t="s">
        <v>8318</v>
      </c>
      <c r="R683" t="s">
        <v>8320</v>
      </c>
      <c r="S683" s="15">
        <f t="shared" si="20"/>
        <v>42639.805601851855</v>
      </c>
      <c r="T683" s="16">
        <f t="shared" si="21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(E684/D684)*100</f>
        <v>0.106</v>
      </c>
      <c r="P684" s="8">
        <f>IF(NOT(L684="0"),E684/L684,"No Backers")</f>
        <v>13.25</v>
      </c>
      <c r="Q684" t="s">
        <v>8318</v>
      </c>
      <c r="R684" t="s">
        <v>8320</v>
      </c>
      <c r="S684" s="15">
        <f t="shared" si="20"/>
        <v>42778.765300925923</v>
      </c>
      <c r="T684" s="16">
        <f t="shared" si="21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(E685/D685)*100</f>
        <v>0.85142857142857142</v>
      </c>
      <c r="P685" s="8">
        <f>IF(NOT(L685="0"),E685/L685,"No Backers")</f>
        <v>99.333333333333329</v>
      </c>
      <c r="Q685" t="s">
        <v>8318</v>
      </c>
      <c r="R685" t="s">
        <v>8320</v>
      </c>
      <c r="S685" s="15">
        <f t="shared" si="20"/>
        <v>42634.900046296301</v>
      </c>
      <c r="T685" s="16">
        <f t="shared" si="21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(E686/D686)*100</f>
        <v>7.4837500000000006</v>
      </c>
      <c r="P686" s="8">
        <f>IF(NOT(L686="0"),E686/L686,"No Backers")</f>
        <v>177.39259259259259</v>
      </c>
      <c r="Q686" t="s">
        <v>8318</v>
      </c>
      <c r="R686" t="s">
        <v>8320</v>
      </c>
      <c r="S686" s="15">
        <f t="shared" si="20"/>
        <v>41809.473275462966</v>
      </c>
      <c r="T686" s="16">
        <f t="shared" si="21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(E687/D687)*100</f>
        <v>27.650000000000002</v>
      </c>
      <c r="P687" s="8">
        <f>IF(NOT(L687="0"),E687/L687,"No Backers")</f>
        <v>55.3</v>
      </c>
      <c r="Q687" t="s">
        <v>8318</v>
      </c>
      <c r="R687" t="s">
        <v>8320</v>
      </c>
      <c r="S687" s="15">
        <f t="shared" si="20"/>
        <v>41971.866574074069</v>
      </c>
      <c r="T687" s="16">
        <f t="shared" si="21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(E688/D688)*100</f>
        <v>0</v>
      </c>
      <c r="P688" s="8" t="e">
        <f>IF(NOT(L688="0"),E688/L688,"No Backers")</f>
        <v>#DIV/0!</v>
      </c>
      <c r="Q688" t="s">
        <v>8318</v>
      </c>
      <c r="R688" t="s">
        <v>8320</v>
      </c>
      <c r="S688" s="15">
        <f t="shared" si="20"/>
        <v>42189.673263888893</v>
      </c>
      <c r="T688" s="16">
        <f t="shared" si="21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(E689/D689)*100</f>
        <v>3.55</v>
      </c>
      <c r="P689" s="8">
        <f>IF(NOT(L689="0"),E689/L689,"No Backers")</f>
        <v>591.66666666666663</v>
      </c>
      <c r="Q689" t="s">
        <v>8318</v>
      </c>
      <c r="R689" t="s">
        <v>8320</v>
      </c>
      <c r="S689" s="15">
        <f t="shared" si="20"/>
        <v>42711.750613425931</v>
      </c>
      <c r="T689" s="16">
        <f t="shared" si="21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(E690/D690)*100</f>
        <v>72.989999999999995</v>
      </c>
      <c r="P690" s="8">
        <f>IF(NOT(L690="0"),E690/L690,"No Backers")</f>
        <v>405.5</v>
      </c>
      <c r="Q690" t="s">
        <v>8318</v>
      </c>
      <c r="R690" t="s">
        <v>8320</v>
      </c>
      <c r="S690" s="15">
        <f t="shared" si="20"/>
        <v>42262.104780092588</v>
      </c>
      <c r="T690" s="16">
        <f t="shared" si="21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(E691/D691)*100</f>
        <v>57.648750000000007</v>
      </c>
      <c r="P691" s="8">
        <f>IF(NOT(L691="0"),E691/L691,"No Backers")</f>
        <v>343.14732142857144</v>
      </c>
      <c r="Q691" t="s">
        <v>8318</v>
      </c>
      <c r="R691" t="s">
        <v>8320</v>
      </c>
      <c r="S691" s="15">
        <f t="shared" si="20"/>
        <v>42675.66778935185</v>
      </c>
      <c r="T691" s="16">
        <f t="shared" si="21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(E692/D692)*100</f>
        <v>12.34</v>
      </c>
      <c r="P692" s="8">
        <f>IF(NOT(L692="0"),E692/L692,"No Backers")</f>
        <v>72.588235294117652</v>
      </c>
      <c r="Q692" t="s">
        <v>8318</v>
      </c>
      <c r="R692" t="s">
        <v>8320</v>
      </c>
      <c r="S692" s="15">
        <f t="shared" si="20"/>
        <v>42579.634733796294</v>
      </c>
      <c r="T692" s="16">
        <f t="shared" si="21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(E693/D693)*100</f>
        <v>0.52</v>
      </c>
      <c r="P693" s="8">
        <f>IF(NOT(L693="0"),E693/L693,"No Backers")</f>
        <v>26</v>
      </c>
      <c r="Q693" t="s">
        <v>8318</v>
      </c>
      <c r="R693" t="s">
        <v>8320</v>
      </c>
      <c r="S693" s="15">
        <f t="shared" si="20"/>
        <v>42158.028310185182</v>
      </c>
      <c r="T693" s="16">
        <f t="shared" si="21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(E694/D694)*100</f>
        <v>6.5299999999999994</v>
      </c>
      <c r="P694" s="8">
        <f>IF(NOT(L694="0"),E694/L694,"No Backers")</f>
        <v>6.4975124378109452</v>
      </c>
      <c r="Q694" t="s">
        <v>8318</v>
      </c>
      <c r="R694" t="s">
        <v>8320</v>
      </c>
      <c r="S694" s="15">
        <f t="shared" si="20"/>
        <v>42696.37572916667</v>
      </c>
      <c r="T694" s="16">
        <f t="shared" si="21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(E695/D695)*100</f>
        <v>35.338000000000001</v>
      </c>
      <c r="P695" s="8">
        <f>IF(NOT(L695="0"),E695/L695,"No Backers")</f>
        <v>119.38513513513513</v>
      </c>
      <c r="Q695" t="s">
        <v>8318</v>
      </c>
      <c r="R695" t="s">
        <v>8320</v>
      </c>
      <c r="S695" s="15">
        <f t="shared" si="20"/>
        <v>42094.808182870373</v>
      </c>
      <c r="T695" s="16">
        <f t="shared" si="21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(E696/D696)*100</f>
        <v>0.39333333333333331</v>
      </c>
      <c r="P696" s="8">
        <f>IF(NOT(L696="0"),E696/L696,"No Backers")</f>
        <v>84.285714285714292</v>
      </c>
      <c r="Q696" t="s">
        <v>8318</v>
      </c>
      <c r="R696" t="s">
        <v>8320</v>
      </c>
      <c r="S696" s="15">
        <f t="shared" si="20"/>
        <v>42737.663877314815</v>
      </c>
      <c r="T696" s="16">
        <f t="shared" si="21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(E697/D697)*100</f>
        <v>1.06</v>
      </c>
      <c r="P697" s="8">
        <f>IF(NOT(L697="0"),E697/L697,"No Backers")</f>
        <v>90.857142857142861</v>
      </c>
      <c r="Q697" t="s">
        <v>8318</v>
      </c>
      <c r="R697" t="s">
        <v>8320</v>
      </c>
      <c r="S697" s="15">
        <f t="shared" si="20"/>
        <v>41913.521064814813</v>
      </c>
      <c r="T697" s="16">
        <f t="shared" si="21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(E698/D698)*100</f>
        <v>5.7142857142857147E-4</v>
      </c>
      <c r="P698" s="8">
        <f>IF(NOT(L698="0"),E698/L698,"No Backers")</f>
        <v>1</v>
      </c>
      <c r="Q698" t="s">
        <v>8318</v>
      </c>
      <c r="R698" t="s">
        <v>8320</v>
      </c>
      <c r="S698" s="15">
        <f t="shared" si="20"/>
        <v>41815.927106481482</v>
      </c>
      <c r="T698" s="16">
        <f t="shared" si="21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(E699/D699)*100</f>
        <v>46.379999999999995</v>
      </c>
      <c r="P699" s="8">
        <f>IF(NOT(L699="0"),E699/L699,"No Backers")</f>
        <v>20.342105263157894</v>
      </c>
      <c r="Q699" t="s">
        <v>8318</v>
      </c>
      <c r="R699" t="s">
        <v>8320</v>
      </c>
      <c r="S699" s="15">
        <f t="shared" si="20"/>
        <v>42388.523020833338</v>
      </c>
      <c r="T699" s="16">
        <f t="shared" si="21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(E700/D700)*100</f>
        <v>15.39</v>
      </c>
      <c r="P700" s="8">
        <f>IF(NOT(L700="0"),E700/L700,"No Backers")</f>
        <v>530.68965517241384</v>
      </c>
      <c r="Q700" t="s">
        <v>8318</v>
      </c>
      <c r="R700" t="s">
        <v>8320</v>
      </c>
      <c r="S700" s="15">
        <f t="shared" si="20"/>
        <v>41866.931076388886</v>
      </c>
      <c r="T700" s="16">
        <f t="shared" si="21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(E701/D701)*100</f>
        <v>82.422107692307705</v>
      </c>
      <c r="P701" s="8">
        <f>IF(NOT(L701="0"),E701/L701,"No Backers")</f>
        <v>120.39184269662923</v>
      </c>
      <c r="Q701" t="s">
        <v>8318</v>
      </c>
      <c r="R701" t="s">
        <v>8320</v>
      </c>
      <c r="S701" s="15">
        <f t="shared" si="20"/>
        <v>41563.485509259262</v>
      </c>
      <c r="T701" s="16">
        <f t="shared" si="21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(E702/D702)*100</f>
        <v>2.6866666666666665</v>
      </c>
      <c r="P702" s="8">
        <f>IF(NOT(L702="0"),E702/L702,"No Backers")</f>
        <v>13</v>
      </c>
      <c r="Q702" t="s">
        <v>8318</v>
      </c>
      <c r="R702" t="s">
        <v>8320</v>
      </c>
      <c r="S702" s="15">
        <f t="shared" si="20"/>
        <v>42715.688437500001</v>
      </c>
      <c r="T702" s="16">
        <f t="shared" si="21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(E703/D703)*100</f>
        <v>26.6</v>
      </c>
      <c r="P703" s="8">
        <f>IF(NOT(L703="0"),E703/L703,"No Backers")</f>
        <v>291.33333333333331</v>
      </c>
      <c r="Q703" t="s">
        <v>8318</v>
      </c>
      <c r="R703" t="s">
        <v>8320</v>
      </c>
      <c r="S703" s="15">
        <f t="shared" si="20"/>
        <v>41813.662962962961</v>
      </c>
      <c r="T703" s="16">
        <f t="shared" si="21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(E704/D704)*100</f>
        <v>30.813400000000001</v>
      </c>
      <c r="P704" s="8">
        <f>IF(NOT(L704="0"),E704/L704,"No Backers")</f>
        <v>124.9191891891892</v>
      </c>
      <c r="Q704" t="s">
        <v>8318</v>
      </c>
      <c r="R704" t="s">
        <v>8320</v>
      </c>
      <c r="S704" s="15">
        <f t="shared" si="20"/>
        <v>42668.726701388892</v>
      </c>
      <c r="T704" s="16">
        <f t="shared" si="21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(E705/D705)*100</f>
        <v>5.58</v>
      </c>
      <c r="P705" s="8">
        <f>IF(NOT(L705="0"),E705/L705,"No Backers")</f>
        <v>119.57142857142857</v>
      </c>
      <c r="Q705" t="s">
        <v>8318</v>
      </c>
      <c r="R705" t="s">
        <v>8320</v>
      </c>
      <c r="S705" s="15">
        <f t="shared" si="20"/>
        <v>42711.950798611113</v>
      </c>
      <c r="T705" s="16">
        <f t="shared" si="21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(E706/D706)*100</f>
        <v>0.87454545454545463</v>
      </c>
      <c r="P706" s="8">
        <f>IF(NOT(L706="0"),E706/L706,"No Backers")</f>
        <v>120.25</v>
      </c>
      <c r="Q706" t="s">
        <v>8318</v>
      </c>
      <c r="R706" t="s">
        <v>8320</v>
      </c>
      <c r="S706" s="15">
        <f t="shared" si="20"/>
        <v>42726.192916666667</v>
      </c>
      <c r="T706" s="16">
        <f t="shared" si="21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(E707/D707)*100</f>
        <v>0.97699999999999987</v>
      </c>
      <c r="P707" s="8">
        <f>IF(NOT(L707="0"),E707/L707,"No Backers")</f>
        <v>195.4</v>
      </c>
      <c r="Q707" t="s">
        <v>8318</v>
      </c>
      <c r="R707" t="s">
        <v>8320</v>
      </c>
      <c r="S707" s="15">
        <f t="shared" ref="S707:S770" si="22">(((J707/60)/60)/24)+DATE(1970,1,1)</f>
        <v>42726.491643518515</v>
      </c>
      <c r="T707" s="16">
        <f t="shared" ref="T707:T770" si="23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(E708/D708)*100</f>
        <v>0</v>
      </c>
      <c r="P708" s="8" t="e">
        <f>IF(NOT(L708="0"),E708/L708,"No Backers")</f>
        <v>#DIV/0!</v>
      </c>
      <c r="Q708" t="s">
        <v>8318</v>
      </c>
      <c r="R708" t="s">
        <v>8320</v>
      </c>
      <c r="S708" s="15">
        <f t="shared" si="22"/>
        <v>42676.995173611111</v>
      </c>
      <c r="T708" s="16">
        <f t="shared" si="2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(E709/D709)*100</f>
        <v>78.927352941176466</v>
      </c>
      <c r="P709" s="8">
        <f>IF(NOT(L709="0"),E709/L709,"No Backers")</f>
        <v>117.69868421052631</v>
      </c>
      <c r="Q709" t="s">
        <v>8318</v>
      </c>
      <c r="R709" t="s">
        <v>8320</v>
      </c>
      <c r="S709" s="15">
        <f t="shared" si="22"/>
        <v>42696.663506944446</v>
      </c>
      <c r="T709" s="16">
        <f t="shared" si="23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(E710/D710)*100</f>
        <v>22.092500000000001</v>
      </c>
      <c r="P710" s="8">
        <f>IF(NOT(L710="0"),E710/L710,"No Backers")</f>
        <v>23.948509485094849</v>
      </c>
      <c r="Q710" t="s">
        <v>8318</v>
      </c>
      <c r="R710" t="s">
        <v>8320</v>
      </c>
      <c r="S710" s="15">
        <f t="shared" si="22"/>
        <v>41835.581018518518</v>
      </c>
      <c r="T710" s="16">
        <f t="shared" si="23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(E711/D711)*100</f>
        <v>0.40666666666666662</v>
      </c>
      <c r="P711" s="8">
        <f>IF(NOT(L711="0"),E711/L711,"No Backers")</f>
        <v>30.5</v>
      </c>
      <c r="Q711" t="s">
        <v>8318</v>
      </c>
      <c r="R711" t="s">
        <v>8320</v>
      </c>
      <c r="S711" s="15">
        <f t="shared" si="22"/>
        <v>41948.041192129633</v>
      </c>
      <c r="T711" s="16">
        <f t="shared" si="23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(E712/D712)*100</f>
        <v>0</v>
      </c>
      <c r="P712" s="8" t="e">
        <f>IF(NOT(L712="0"),E712/L712,"No Backers")</f>
        <v>#DIV/0!</v>
      </c>
      <c r="Q712" t="s">
        <v>8318</v>
      </c>
      <c r="R712" t="s">
        <v>8320</v>
      </c>
      <c r="S712" s="15">
        <f t="shared" si="22"/>
        <v>41837.984976851854</v>
      </c>
      <c r="T712" s="16">
        <f t="shared" si="23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(E713/D713)*100</f>
        <v>33.790999999999997</v>
      </c>
      <c r="P713" s="8">
        <f>IF(NOT(L713="0"),E713/L713,"No Backers")</f>
        <v>99.973372781065095</v>
      </c>
      <c r="Q713" t="s">
        <v>8318</v>
      </c>
      <c r="R713" t="s">
        <v>8320</v>
      </c>
      <c r="S713" s="15">
        <f t="shared" si="22"/>
        <v>42678.459120370375</v>
      </c>
      <c r="T713" s="16">
        <f t="shared" si="23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(E714/D714)*100</f>
        <v>0.21649484536082475</v>
      </c>
      <c r="P714" s="8">
        <f>IF(NOT(L714="0"),E714/L714,"No Backers")</f>
        <v>26.25</v>
      </c>
      <c r="Q714" t="s">
        <v>8318</v>
      </c>
      <c r="R714" t="s">
        <v>8320</v>
      </c>
      <c r="S714" s="15">
        <f t="shared" si="22"/>
        <v>42384.680925925932</v>
      </c>
      <c r="T714" s="16">
        <f t="shared" si="23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(E715/D715)*100</f>
        <v>0.79600000000000004</v>
      </c>
      <c r="P715" s="8">
        <f>IF(NOT(L715="0"),E715/L715,"No Backers")</f>
        <v>199</v>
      </c>
      <c r="Q715" t="s">
        <v>8318</v>
      </c>
      <c r="R715" t="s">
        <v>8320</v>
      </c>
      <c r="S715" s="15">
        <f t="shared" si="22"/>
        <v>42496.529305555552</v>
      </c>
      <c r="T715" s="16">
        <f t="shared" si="23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(E716/D716)*100</f>
        <v>14.993333333333334</v>
      </c>
      <c r="P716" s="8">
        <f>IF(NOT(L716="0"),E716/L716,"No Backers")</f>
        <v>80.321428571428569</v>
      </c>
      <c r="Q716" t="s">
        <v>8318</v>
      </c>
      <c r="R716" t="s">
        <v>8320</v>
      </c>
      <c r="S716" s="15">
        <f t="shared" si="22"/>
        <v>42734.787986111114</v>
      </c>
      <c r="T716" s="16">
        <f t="shared" si="23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(E717/D717)*100</f>
        <v>5.0509090909090908</v>
      </c>
      <c r="P717" s="8">
        <f>IF(NOT(L717="0"),E717/L717,"No Backers")</f>
        <v>115.75</v>
      </c>
      <c r="Q717" t="s">
        <v>8318</v>
      </c>
      <c r="R717" t="s">
        <v>8320</v>
      </c>
      <c r="S717" s="15">
        <f t="shared" si="22"/>
        <v>42273.090740740736</v>
      </c>
      <c r="T717" s="16">
        <f t="shared" si="23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(E718/D718)*100</f>
        <v>10.214285714285715</v>
      </c>
      <c r="P718" s="8">
        <f>IF(NOT(L718="0"),E718/L718,"No Backers")</f>
        <v>44.6875</v>
      </c>
      <c r="Q718" t="s">
        <v>8318</v>
      </c>
      <c r="R718" t="s">
        <v>8320</v>
      </c>
      <c r="S718" s="15">
        <f t="shared" si="22"/>
        <v>41940.658645833333</v>
      </c>
      <c r="T718" s="16">
        <f t="shared" si="23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(E719/D719)*100</f>
        <v>0.30499999999999999</v>
      </c>
      <c r="P719" s="8">
        <f>IF(NOT(L719="0"),E719/L719,"No Backers")</f>
        <v>76.25</v>
      </c>
      <c r="Q719" t="s">
        <v>8318</v>
      </c>
      <c r="R719" t="s">
        <v>8320</v>
      </c>
      <c r="S719" s="15">
        <f t="shared" si="22"/>
        <v>41857.854189814818</v>
      </c>
      <c r="T719" s="16">
        <f t="shared" si="23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(E720/D720)*100</f>
        <v>0.75</v>
      </c>
      <c r="P720" s="8">
        <f>IF(NOT(L720="0"),E720/L720,"No Backers")</f>
        <v>22.5</v>
      </c>
      <c r="Q720" t="s">
        <v>8318</v>
      </c>
      <c r="R720" t="s">
        <v>8320</v>
      </c>
      <c r="S720" s="15">
        <f t="shared" si="22"/>
        <v>42752.845451388886</v>
      </c>
      <c r="T720" s="16">
        <f t="shared" si="23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(E721/D721)*100</f>
        <v>1.2933333333333332</v>
      </c>
      <c r="P721" s="8">
        <f>IF(NOT(L721="0"),E721/L721,"No Backers")</f>
        <v>19.399999999999999</v>
      </c>
      <c r="Q721" t="s">
        <v>8318</v>
      </c>
      <c r="R721" t="s">
        <v>8320</v>
      </c>
      <c r="S721" s="15">
        <f t="shared" si="22"/>
        <v>42409.040231481486</v>
      </c>
      <c r="T721" s="16">
        <f t="shared" si="23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(E722/D722)*100</f>
        <v>143.94736842105263</v>
      </c>
      <c r="P722" s="8">
        <f>IF(NOT(L722="0"),E722/L722,"No Backers")</f>
        <v>66.707317073170728</v>
      </c>
      <c r="Q722" t="s">
        <v>8321</v>
      </c>
      <c r="R722" t="s">
        <v>8322</v>
      </c>
      <c r="S722" s="15">
        <f t="shared" si="22"/>
        <v>40909.649201388893</v>
      </c>
      <c r="T722" s="16">
        <f t="shared" si="23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(E723/D723)*100</f>
        <v>122.10975609756099</v>
      </c>
      <c r="P723" s="8">
        <f>IF(NOT(L723="0"),E723/L723,"No Backers")</f>
        <v>84.142857142857139</v>
      </c>
      <c r="Q723" t="s">
        <v>8321</v>
      </c>
      <c r="R723" t="s">
        <v>8322</v>
      </c>
      <c r="S723" s="15">
        <f t="shared" si="22"/>
        <v>41807.571840277778</v>
      </c>
      <c r="T723" s="16">
        <f t="shared" si="23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(E724/D724)*100</f>
        <v>132.024</v>
      </c>
      <c r="P724" s="8">
        <f>IF(NOT(L724="0"),E724/L724,"No Backers")</f>
        <v>215.72549019607843</v>
      </c>
      <c r="Q724" t="s">
        <v>8321</v>
      </c>
      <c r="R724" t="s">
        <v>8322</v>
      </c>
      <c r="S724" s="15">
        <f t="shared" si="22"/>
        <v>40977.805300925924</v>
      </c>
      <c r="T724" s="16">
        <f t="shared" si="23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(E725/D725)*100</f>
        <v>109.38000000000001</v>
      </c>
      <c r="P725" s="8">
        <f>IF(NOT(L725="0"),E725/L725,"No Backers")</f>
        <v>54.69</v>
      </c>
      <c r="Q725" t="s">
        <v>8321</v>
      </c>
      <c r="R725" t="s">
        <v>8322</v>
      </c>
      <c r="S725" s="15">
        <f t="shared" si="22"/>
        <v>42184.816539351858</v>
      </c>
      <c r="T725" s="16">
        <f t="shared" si="23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(E726/D726)*100</f>
        <v>105.47157142857144</v>
      </c>
      <c r="P726" s="8">
        <f>IF(NOT(L726="0"),E726/L726,"No Backers")</f>
        <v>51.62944055944056</v>
      </c>
      <c r="Q726" t="s">
        <v>8321</v>
      </c>
      <c r="R726" t="s">
        <v>8322</v>
      </c>
      <c r="S726" s="15">
        <f t="shared" si="22"/>
        <v>40694.638460648144</v>
      </c>
      <c r="T726" s="16">
        <f t="shared" si="23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(E727/D727)*100</f>
        <v>100.35000000000001</v>
      </c>
      <c r="P727" s="8">
        <f>IF(NOT(L727="0"),E727/L727,"No Backers")</f>
        <v>143.35714285714286</v>
      </c>
      <c r="Q727" t="s">
        <v>8321</v>
      </c>
      <c r="R727" t="s">
        <v>8322</v>
      </c>
      <c r="S727" s="15">
        <f t="shared" si="22"/>
        <v>42321.626296296294</v>
      </c>
      <c r="T727" s="16">
        <f t="shared" si="23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(E728/D728)*100</f>
        <v>101.4</v>
      </c>
      <c r="P728" s="8">
        <f>IF(NOT(L728="0"),E728/L728,"No Backers")</f>
        <v>72.428571428571431</v>
      </c>
      <c r="Q728" t="s">
        <v>8321</v>
      </c>
      <c r="R728" t="s">
        <v>8322</v>
      </c>
      <c r="S728" s="15">
        <f t="shared" si="22"/>
        <v>41346.042673611111</v>
      </c>
      <c r="T728" s="16">
        <f t="shared" si="23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(E729/D729)*100</f>
        <v>155.51428571428571</v>
      </c>
      <c r="P729" s="8">
        <f>IF(NOT(L729="0"),E729/L729,"No Backers")</f>
        <v>36.530201342281877</v>
      </c>
      <c r="Q729" t="s">
        <v>8321</v>
      </c>
      <c r="R729" t="s">
        <v>8322</v>
      </c>
      <c r="S729" s="15">
        <f t="shared" si="22"/>
        <v>41247.020243055551</v>
      </c>
      <c r="T729" s="16">
        <f t="shared" si="23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(E730/D730)*100</f>
        <v>105.566</v>
      </c>
      <c r="P730" s="8">
        <f>IF(NOT(L730="0"),E730/L730,"No Backers")</f>
        <v>60.903461538461535</v>
      </c>
      <c r="Q730" t="s">
        <v>8321</v>
      </c>
      <c r="R730" t="s">
        <v>8322</v>
      </c>
      <c r="S730" s="15">
        <f t="shared" si="22"/>
        <v>40731.837465277778</v>
      </c>
      <c r="T730" s="16">
        <f t="shared" si="23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(E731/D731)*100</f>
        <v>130.65</v>
      </c>
      <c r="P731" s="8">
        <f>IF(NOT(L731="0"),E731/L731,"No Backers")</f>
        <v>43.55</v>
      </c>
      <c r="Q731" t="s">
        <v>8321</v>
      </c>
      <c r="R731" t="s">
        <v>8322</v>
      </c>
      <c r="S731" s="15">
        <f t="shared" si="22"/>
        <v>41111.185891203706</v>
      </c>
      <c r="T731" s="16">
        <f t="shared" si="23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(E732/D732)*100</f>
        <v>132.19</v>
      </c>
      <c r="P732" s="8">
        <f>IF(NOT(L732="0"),E732/L732,"No Backers")</f>
        <v>99.766037735849054</v>
      </c>
      <c r="Q732" t="s">
        <v>8321</v>
      </c>
      <c r="R732" t="s">
        <v>8322</v>
      </c>
      <c r="S732" s="15">
        <f t="shared" si="22"/>
        <v>40854.745266203703</v>
      </c>
      <c r="T732" s="16">
        <f t="shared" si="23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(E733/D733)*100</f>
        <v>126</v>
      </c>
      <c r="P733" s="8">
        <f>IF(NOT(L733="0"),E733/L733,"No Backers")</f>
        <v>88.732394366197184</v>
      </c>
      <c r="Q733" t="s">
        <v>8321</v>
      </c>
      <c r="R733" t="s">
        <v>8322</v>
      </c>
      <c r="S733" s="15">
        <f t="shared" si="22"/>
        <v>40879.795682870368</v>
      </c>
      <c r="T733" s="16">
        <f t="shared" si="23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(E734/D734)*100</f>
        <v>160</v>
      </c>
      <c r="P734" s="8">
        <f>IF(NOT(L734="0"),E734/L734,"No Backers")</f>
        <v>4.9230769230769234</v>
      </c>
      <c r="Q734" t="s">
        <v>8321</v>
      </c>
      <c r="R734" t="s">
        <v>8322</v>
      </c>
      <c r="S734" s="15">
        <f t="shared" si="22"/>
        <v>41486.424317129626</v>
      </c>
      <c r="T734" s="16">
        <f t="shared" si="23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(E735/D735)*100</f>
        <v>120.48</v>
      </c>
      <c r="P735" s="8">
        <f>IF(NOT(L735="0"),E735/L735,"No Backers")</f>
        <v>17.822485207100591</v>
      </c>
      <c r="Q735" t="s">
        <v>8321</v>
      </c>
      <c r="R735" t="s">
        <v>8322</v>
      </c>
      <c r="S735" s="15">
        <f t="shared" si="22"/>
        <v>41598.420046296298</v>
      </c>
      <c r="T735" s="16">
        <f t="shared" si="23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(E736/D736)*100</f>
        <v>125.52941176470588</v>
      </c>
      <c r="P736" s="8">
        <f>IF(NOT(L736="0"),E736/L736,"No Backers")</f>
        <v>187.19298245614036</v>
      </c>
      <c r="Q736" t="s">
        <v>8321</v>
      </c>
      <c r="R736" t="s">
        <v>8322</v>
      </c>
      <c r="S736" s="15">
        <f t="shared" si="22"/>
        <v>42102.164583333331</v>
      </c>
      <c r="T736" s="16">
        <f t="shared" si="23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(E737/D737)*100</f>
        <v>114.40638297872341</v>
      </c>
      <c r="P737" s="8">
        <f>IF(NOT(L737="0"),E737/L737,"No Backers")</f>
        <v>234.80786026200875</v>
      </c>
      <c r="Q737" t="s">
        <v>8321</v>
      </c>
      <c r="R737" t="s">
        <v>8322</v>
      </c>
      <c r="S737" s="15">
        <f t="shared" si="22"/>
        <v>41946.029467592591</v>
      </c>
      <c r="T737" s="16">
        <f t="shared" si="23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(E738/D738)*100</f>
        <v>315.13888888888891</v>
      </c>
      <c r="P738" s="8">
        <f>IF(NOT(L738="0"),E738/L738,"No Backers")</f>
        <v>105.04629629629629</v>
      </c>
      <c r="Q738" t="s">
        <v>8321</v>
      </c>
      <c r="R738" t="s">
        <v>8322</v>
      </c>
      <c r="S738" s="15">
        <f t="shared" si="22"/>
        <v>41579.734259259261</v>
      </c>
      <c r="T738" s="16">
        <f t="shared" si="23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(E739/D739)*100</f>
        <v>122.39999999999999</v>
      </c>
      <c r="P739" s="8">
        <f>IF(NOT(L739="0"),E739/L739,"No Backers")</f>
        <v>56.666666666666664</v>
      </c>
      <c r="Q739" t="s">
        <v>8321</v>
      </c>
      <c r="R739" t="s">
        <v>8322</v>
      </c>
      <c r="S739" s="15">
        <f t="shared" si="22"/>
        <v>41667.275312500002</v>
      </c>
      <c r="T739" s="16">
        <f t="shared" si="23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(E740/D740)*100</f>
        <v>106.73333333333332</v>
      </c>
      <c r="P740" s="8">
        <f>IF(NOT(L740="0"),E740/L740,"No Backers")</f>
        <v>39.048780487804876</v>
      </c>
      <c r="Q740" t="s">
        <v>8321</v>
      </c>
      <c r="R740" t="s">
        <v>8322</v>
      </c>
      <c r="S740" s="15">
        <f t="shared" si="22"/>
        <v>41943.604097222218</v>
      </c>
      <c r="T740" s="16">
        <f t="shared" si="23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(E741/D741)*100</f>
        <v>158.33333333333331</v>
      </c>
      <c r="P741" s="8">
        <f>IF(NOT(L741="0"),E741/L741,"No Backers")</f>
        <v>68.345323741007192</v>
      </c>
      <c r="Q741" t="s">
        <v>8321</v>
      </c>
      <c r="R741" t="s">
        <v>8322</v>
      </c>
      <c r="S741" s="15">
        <f t="shared" si="22"/>
        <v>41829.502650462964</v>
      </c>
      <c r="T741" s="16">
        <f t="shared" si="23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(E742/D742)*100</f>
        <v>107.4</v>
      </c>
      <c r="P742" s="8">
        <f>IF(NOT(L742="0"),E742/L742,"No Backers")</f>
        <v>169.57894736842104</v>
      </c>
      <c r="Q742" t="s">
        <v>8321</v>
      </c>
      <c r="R742" t="s">
        <v>8322</v>
      </c>
      <c r="S742" s="15">
        <f t="shared" si="22"/>
        <v>42162.146782407406</v>
      </c>
      <c r="T742" s="16">
        <f t="shared" si="23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(E743/D743)*100</f>
        <v>102.25999999999999</v>
      </c>
      <c r="P743" s="8">
        <f>IF(NOT(L743="0"),E743/L743,"No Backers")</f>
        <v>141.42340425531913</v>
      </c>
      <c r="Q743" t="s">
        <v>8321</v>
      </c>
      <c r="R743" t="s">
        <v>8322</v>
      </c>
      <c r="S743" s="15">
        <f t="shared" si="22"/>
        <v>41401.648217592592</v>
      </c>
      <c r="T743" s="16">
        <f t="shared" si="23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(E744/D744)*100</f>
        <v>110.71428571428572</v>
      </c>
      <c r="P744" s="8">
        <f>IF(NOT(L744="0"),E744/L744,"No Backers")</f>
        <v>67.391304347826093</v>
      </c>
      <c r="Q744" t="s">
        <v>8321</v>
      </c>
      <c r="R744" t="s">
        <v>8322</v>
      </c>
      <c r="S744" s="15">
        <f t="shared" si="22"/>
        <v>41689.917962962965</v>
      </c>
      <c r="T744" s="16">
        <f t="shared" si="23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(E745/D745)*100</f>
        <v>148</v>
      </c>
      <c r="P745" s="8">
        <f>IF(NOT(L745="0"),E745/L745,"No Backers")</f>
        <v>54.266666666666666</v>
      </c>
      <c r="Q745" t="s">
        <v>8321</v>
      </c>
      <c r="R745" t="s">
        <v>8322</v>
      </c>
      <c r="S745" s="15">
        <f t="shared" si="22"/>
        <v>40990.709317129629</v>
      </c>
      <c r="T745" s="16">
        <f t="shared" si="23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(E746/D746)*100</f>
        <v>102.32000000000001</v>
      </c>
      <c r="P746" s="8">
        <f>IF(NOT(L746="0"),E746/L746,"No Backers")</f>
        <v>82.516129032258064</v>
      </c>
      <c r="Q746" t="s">
        <v>8321</v>
      </c>
      <c r="R746" t="s">
        <v>8322</v>
      </c>
      <c r="S746" s="15">
        <f t="shared" si="22"/>
        <v>41226.95721064815</v>
      </c>
      <c r="T746" s="16">
        <f t="shared" si="23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(E747/D747)*100</f>
        <v>179.09909909909908</v>
      </c>
      <c r="P747" s="8">
        <f>IF(NOT(L747="0"),E747/L747,"No Backers")</f>
        <v>53.729729729729726</v>
      </c>
      <c r="Q747" t="s">
        <v>8321</v>
      </c>
      <c r="R747" t="s">
        <v>8322</v>
      </c>
      <c r="S747" s="15">
        <f t="shared" si="22"/>
        <v>41367.572280092594</v>
      </c>
      <c r="T747" s="16">
        <f t="shared" si="23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(E748/D748)*100</f>
        <v>111.08135252761969</v>
      </c>
      <c r="P748" s="8">
        <f>IF(NOT(L748="0"),E748/L748,"No Backers")</f>
        <v>34.206185567010309</v>
      </c>
      <c r="Q748" t="s">
        <v>8321</v>
      </c>
      <c r="R748" t="s">
        <v>8322</v>
      </c>
      <c r="S748" s="15">
        <f t="shared" si="22"/>
        <v>41157.042928240742</v>
      </c>
      <c r="T748" s="16">
        <f t="shared" si="23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(E749/D749)*100</f>
        <v>100.04285714285714</v>
      </c>
      <c r="P749" s="8">
        <f>IF(NOT(L749="0"),E749/L749,"No Backers")</f>
        <v>127.32727272727273</v>
      </c>
      <c r="Q749" t="s">
        <v>8321</v>
      </c>
      <c r="R749" t="s">
        <v>8322</v>
      </c>
      <c r="S749" s="15">
        <f t="shared" si="22"/>
        <v>41988.548831018517</v>
      </c>
      <c r="T749" s="16">
        <f t="shared" si="23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(E750/D750)*100</f>
        <v>100.25</v>
      </c>
      <c r="P750" s="8">
        <f>IF(NOT(L750="0"),E750/L750,"No Backers")</f>
        <v>45.56818181818182</v>
      </c>
      <c r="Q750" t="s">
        <v>8321</v>
      </c>
      <c r="R750" t="s">
        <v>8322</v>
      </c>
      <c r="S750" s="15">
        <f t="shared" si="22"/>
        <v>41831.846828703703</v>
      </c>
      <c r="T750" s="16">
        <f t="shared" si="23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(E751/D751)*100</f>
        <v>105.56</v>
      </c>
      <c r="P751" s="8">
        <f>IF(NOT(L751="0"),E751/L751,"No Backers")</f>
        <v>95.963636363636368</v>
      </c>
      <c r="Q751" t="s">
        <v>8321</v>
      </c>
      <c r="R751" t="s">
        <v>8322</v>
      </c>
      <c r="S751" s="15">
        <f t="shared" si="22"/>
        <v>42733.94131944445</v>
      </c>
      <c r="T751" s="16">
        <f t="shared" si="23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(E752/D752)*100</f>
        <v>102.58775877587757</v>
      </c>
      <c r="P752" s="8">
        <f>IF(NOT(L752="0"),E752/L752,"No Backers")</f>
        <v>77.271186440677965</v>
      </c>
      <c r="Q752" t="s">
        <v>8321</v>
      </c>
      <c r="R752" t="s">
        <v>8322</v>
      </c>
      <c r="S752" s="15">
        <f t="shared" si="22"/>
        <v>41299.878148148149</v>
      </c>
      <c r="T752" s="16">
        <f t="shared" si="23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(E753/D753)*100</f>
        <v>118.5</v>
      </c>
      <c r="P753" s="8">
        <f>IF(NOT(L753="0"),E753/L753,"No Backers")</f>
        <v>57.338709677419352</v>
      </c>
      <c r="Q753" t="s">
        <v>8321</v>
      </c>
      <c r="R753" t="s">
        <v>8322</v>
      </c>
      <c r="S753" s="15">
        <f t="shared" si="22"/>
        <v>40713.630497685182</v>
      </c>
      <c r="T753" s="16">
        <f t="shared" si="23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(E754/D754)*100</f>
        <v>111.7</v>
      </c>
      <c r="P754" s="8">
        <f>IF(NOT(L754="0"),E754/L754,"No Backers")</f>
        <v>53.19047619047619</v>
      </c>
      <c r="Q754" t="s">
        <v>8321</v>
      </c>
      <c r="R754" t="s">
        <v>8322</v>
      </c>
      <c r="S754" s="15">
        <f t="shared" si="22"/>
        <v>42639.421493055561</v>
      </c>
      <c r="T754" s="16">
        <f t="shared" si="23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(E755/D755)*100</f>
        <v>128</v>
      </c>
      <c r="P755" s="8">
        <f>IF(NOT(L755="0"),E755/L755,"No Backers")</f>
        <v>492.30769230769232</v>
      </c>
      <c r="Q755" t="s">
        <v>8321</v>
      </c>
      <c r="R755" t="s">
        <v>8322</v>
      </c>
      <c r="S755" s="15">
        <f t="shared" si="22"/>
        <v>42019.590173611112</v>
      </c>
      <c r="T755" s="16">
        <f t="shared" si="23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(E756/D756)*100</f>
        <v>103.75000000000001</v>
      </c>
      <c r="P756" s="8">
        <f>IF(NOT(L756="0"),E756/L756,"No Backers")</f>
        <v>42.346938775510203</v>
      </c>
      <c r="Q756" t="s">
        <v>8321</v>
      </c>
      <c r="R756" t="s">
        <v>8322</v>
      </c>
      <c r="S756" s="15">
        <f t="shared" si="22"/>
        <v>41249.749085648145</v>
      </c>
      <c r="T756" s="16">
        <f t="shared" si="23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(E757/D757)*100</f>
        <v>101.9076</v>
      </c>
      <c r="P757" s="8">
        <f>IF(NOT(L757="0"),E757/L757,"No Backers")</f>
        <v>37.466029411764708</v>
      </c>
      <c r="Q757" t="s">
        <v>8321</v>
      </c>
      <c r="R757" t="s">
        <v>8322</v>
      </c>
      <c r="S757" s="15">
        <f t="shared" si="22"/>
        <v>41383.605057870373</v>
      </c>
      <c r="T757" s="16">
        <f t="shared" si="23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(E758/D758)*100</f>
        <v>117.71428571428571</v>
      </c>
      <c r="P758" s="8">
        <f>IF(NOT(L758="0"),E758/L758,"No Backers")</f>
        <v>37.454545454545453</v>
      </c>
      <c r="Q758" t="s">
        <v>8321</v>
      </c>
      <c r="R758" t="s">
        <v>8322</v>
      </c>
      <c r="S758" s="15">
        <f t="shared" si="22"/>
        <v>40590.766886574071</v>
      </c>
      <c r="T758" s="16">
        <f t="shared" si="23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(E759/D759)*100</f>
        <v>238</v>
      </c>
      <c r="P759" s="8">
        <f>IF(NOT(L759="0"),E759/L759,"No Backers")</f>
        <v>33.055555555555557</v>
      </c>
      <c r="Q759" t="s">
        <v>8321</v>
      </c>
      <c r="R759" t="s">
        <v>8322</v>
      </c>
      <c r="S759" s="15">
        <f t="shared" si="22"/>
        <v>41235.054560185185</v>
      </c>
      <c r="T759" s="16">
        <f t="shared" si="23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(E760/D760)*100</f>
        <v>102</v>
      </c>
      <c r="P760" s="8">
        <f>IF(NOT(L760="0"),E760/L760,"No Backers")</f>
        <v>134.21052631578948</v>
      </c>
      <c r="Q760" t="s">
        <v>8321</v>
      </c>
      <c r="R760" t="s">
        <v>8322</v>
      </c>
      <c r="S760" s="15">
        <f t="shared" si="22"/>
        <v>40429.836435185185</v>
      </c>
      <c r="T760" s="16">
        <f t="shared" si="23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(E761/D761)*100</f>
        <v>101.92000000000002</v>
      </c>
      <c r="P761" s="8">
        <f>IF(NOT(L761="0"),E761/L761,"No Backers")</f>
        <v>51.474747474747474</v>
      </c>
      <c r="Q761" t="s">
        <v>8321</v>
      </c>
      <c r="R761" t="s">
        <v>8322</v>
      </c>
      <c r="S761" s="15">
        <f t="shared" si="22"/>
        <v>41789.330312500002</v>
      </c>
      <c r="T761" s="16">
        <f t="shared" si="23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(E762/D762)*100</f>
        <v>0</v>
      </c>
      <c r="P762" s="8" t="e">
        <f>IF(NOT(L762="0"),E762/L762,"No Backers")</f>
        <v>#DIV/0!</v>
      </c>
      <c r="Q762" t="s">
        <v>8321</v>
      </c>
      <c r="R762" t="s">
        <v>8323</v>
      </c>
      <c r="S762" s="15">
        <f t="shared" si="22"/>
        <v>42670.764039351852</v>
      </c>
      <c r="T762" s="16">
        <f t="shared" si="23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(E763/D763)*100</f>
        <v>4.7</v>
      </c>
      <c r="P763" s="8">
        <f>IF(NOT(L763="0"),E763/L763,"No Backers")</f>
        <v>39.166666666666664</v>
      </c>
      <c r="Q763" t="s">
        <v>8321</v>
      </c>
      <c r="R763" t="s">
        <v>8323</v>
      </c>
      <c r="S763" s="15">
        <f t="shared" si="22"/>
        <v>41642.751458333332</v>
      </c>
      <c r="T763" s="16">
        <f t="shared" si="23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(E764/D764)*100</f>
        <v>0</v>
      </c>
      <c r="P764" s="8" t="e">
        <f>IF(NOT(L764="0"),E764/L764,"No Backers")</f>
        <v>#DIV/0!</v>
      </c>
      <c r="Q764" t="s">
        <v>8321</v>
      </c>
      <c r="R764" t="s">
        <v>8323</v>
      </c>
      <c r="S764" s="15">
        <f t="shared" si="22"/>
        <v>42690.858449074076</v>
      </c>
      <c r="T764" s="16">
        <f t="shared" si="23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(E765/D765)*100</f>
        <v>0.11655011655011654</v>
      </c>
      <c r="P765" s="8">
        <f>IF(NOT(L765="0"),E765/L765,"No Backers")</f>
        <v>5</v>
      </c>
      <c r="Q765" t="s">
        <v>8321</v>
      </c>
      <c r="R765" t="s">
        <v>8323</v>
      </c>
      <c r="S765" s="15">
        <f t="shared" si="22"/>
        <v>41471.446851851848</v>
      </c>
      <c r="T765" s="16">
        <f t="shared" si="23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(E766/D766)*100</f>
        <v>0</v>
      </c>
      <c r="P766" s="8" t="e">
        <f>IF(NOT(L766="0"),E766/L766,"No Backers")</f>
        <v>#DIV/0!</v>
      </c>
      <c r="Q766" t="s">
        <v>8321</v>
      </c>
      <c r="R766" t="s">
        <v>8323</v>
      </c>
      <c r="S766" s="15">
        <f t="shared" si="22"/>
        <v>42227.173159722224</v>
      </c>
      <c r="T766" s="16">
        <f t="shared" si="23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(E767/D767)*100</f>
        <v>36.014285714285712</v>
      </c>
      <c r="P767" s="8">
        <f>IF(NOT(L767="0"),E767/L767,"No Backers")</f>
        <v>57.295454545454547</v>
      </c>
      <c r="Q767" t="s">
        <v>8321</v>
      </c>
      <c r="R767" t="s">
        <v>8323</v>
      </c>
      <c r="S767" s="15">
        <f t="shared" si="22"/>
        <v>41901.542638888888</v>
      </c>
      <c r="T767" s="16">
        <f t="shared" si="23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(E768/D768)*100</f>
        <v>0</v>
      </c>
      <c r="P768" s="8" t="e">
        <f>IF(NOT(L768="0"),E768/L768,"No Backers")</f>
        <v>#DIV/0!</v>
      </c>
      <c r="Q768" t="s">
        <v>8321</v>
      </c>
      <c r="R768" t="s">
        <v>8323</v>
      </c>
      <c r="S768" s="15">
        <f t="shared" si="22"/>
        <v>42021.783368055556</v>
      </c>
      <c r="T768" s="16">
        <f t="shared" si="23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(E769/D769)*100</f>
        <v>3.54</v>
      </c>
      <c r="P769" s="8">
        <f>IF(NOT(L769="0"),E769/L769,"No Backers")</f>
        <v>59</v>
      </c>
      <c r="Q769" t="s">
        <v>8321</v>
      </c>
      <c r="R769" t="s">
        <v>8323</v>
      </c>
      <c r="S769" s="15">
        <f t="shared" si="22"/>
        <v>42115.143634259264</v>
      </c>
      <c r="T769" s="16">
        <f t="shared" si="23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(E770/D770)*100</f>
        <v>0</v>
      </c>
      <c r="P770" s="8" t="e">
        <f>IF(NOT(L770="0"),E770/L770,"No Backers")</f>
        <v>#DIV/0!</v>
      </c>
      <c r="Q770" t="s">
        <v>8321</v>
      </c>
      <c r="R770" t="s">
        <v>8323</v>
      </c>
      <c r="S770" s="15">
        <f t="shared" si="22"/>
        <v>41594.207060185188</v>
      </c>
      <c r="T770" s="16">
        <f t="shared" si="23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(E771/D771)*100</f>
        <v>41.4</v>
      </c>
      <c r="P771" s="8">
        <f>IF(NOT(L771="0"),E771/L771,"No Backers")</f>
        <v>31.846153846153847</v>
      </c>
      <c r="Q771" t="s">
        <v>8321</v>
      </c>
      <c r="R771" t="s">
        <v>8323</v>
      </c>
      <c r="S771" s="15">
        <f t="shared" ref="S771:S834" si="24">(((J771/60)/60)/24)+DATE(1970,1,1)</f>
        <v>41604.996458333335</v>
      </c>
      <c r="T771" s="16">
        <f t="shared" ref="T771:T834" si="25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(E772/D772)*100</f>
        <v>0</v>
      </c>
      <c r="P772" s="8" t="e">
        <f>IF(NOT(L772="0"),E772/L772,"No Backers")</f>
        <v>#DIV/0!</v>
      </c>
      <c r="Q772" t="s">
        <v>8321</v>
      </c>
      <c r="R772" t="s">
        <v>8323</v>
      </c>
      <c r="S772" s="15">
        <f t="shared" si="24"/>
        <v>41289.999641203707</v>
      </c>
      <c r="T772" s="16">
        <f t="shared" si="25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(E773/D773)*100</f>
        <v>2.6315789473684209E-2</v>
      </c>
      <c r="P773" s="8">
        <f>IF(NOT(L773="0"),E773/L773,"No Backers")</f>
        <v>10</v>
      </c>
      <c r="Q773" t="s">
        <v>8321</v>
      </c>
      <c r="R773" t="s">
        <v>8323</v>
      </c>
      <c r="S773" s="15">
        <f t="shared" si="24"/>
        <v>42349.824097222227</v>
      </c>
      <c r="T773" s="16">
        <f t="shared" si="25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(E774/D774)*100</f>
        <v>3.3333333333333335</v>
      </c>
      <c r="P774" s="8">
        <f>IF(NOT(L774="0"),E774/L774,"No Backers")</f>
        <v>50</v>
      </c>
      <c r="Q774" t="s">
        <v>8321</v>
      </c>
      <c r="R774" t="s">
        <v>8323</v>
      </c>
      <c r="S774" s="15">
        <f t="shared" si="24"/>
        <v>40068.056932870371</v>
      </c>
      <c r="T774" s="16">
        <f t="shared" si="25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(E775/D775)*100</f>
        <v>0.85129023676509719</v>
      </c>
      <c r="P775" s="8">
        <f>IF(NOT(L775="0"),E775/L775,"No Backers")</f>
        <v>16</v>
      </c>
      <c r="Q775" t="s">
        <v>8321</v>
      </c>
      <c r="R775" t="s">
        <v>8323</v>
      </c>
      <c r="S775" s="15">
        <f t="shared" si="24"/>
        <v>42100.735937499994</v>
      </c>
      <c r="T775" s="16">
        <f t="shared" si="25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(E776/D776)*100</f>
        <v>70.199999999999989</v>
      </c>
      <c r="P776" s="8">
        <f>IF(NOT(L776="0"),E776/L776,"No Backers")</f>
        <v>39</v>
      </c>
      <c r="Q776" t="s">
        <v>8321</v>
      </c>
      <c r="R776" t="s">
        <v>8323</v>
      </c>
      <c r="S776" s="15">
        <f t="shared" si="24"/>
        <v>41663.780300925922</v>
      </c>
      <c r="T776" s="16">
        <f t="shared" si="25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(E777/D777)*100</f>
        <v>1.7000000000000002</v>
      </c>
      <c r="P777" s="8">
        <f>IF(NOT(L777="0"),E777/L777,"No Backers")</f>
        <v>34</v>
      </c>
      <c r="Q777" t="s">
        <v>8321</v>
      </c>
      <c r="R777" t="s">
        <v>8323</v>
      </c>
      <c r="S777" s="15">
        <f t="shared" si="24"/>
        <v>40863.060127314813</v>
      </c>
      <c r="T777" s="16">
        <f t="shared" si="25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(E778/D778)*100</f>
        <v>51.4</v>
      </c>
      <c r="P778" s="8">
        <f>IF(NOT(L778="0"),E778/L778,"No Backers")</f>
        <v>63.122807017543863</v>
      </c>
      <c r="Q778" t="s">
        <v>8321</v>
      </c>
      <c r="R778" t="s">
        <v>8323</v>
      </c>
      <c r="S778" s="15">
        <f t="shared" si="24"/>
        <v>42250.685706018514</v>
      </c>
      <c r="T778" s="16">
        <f t="shared" si="25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(E779/D779)*100</f>
        <v>0.70000000000000007</v>
      </c>
      <c r="P779" s="8">
        <f>IF(NOT(L779="0"),E779/L779,"No Backers")</f>
        <v>7</v>
      </c>
      <c r="Q779" t="s">
        <v>8321</v>
      </c>
      <c r="R779" t="s">
        <v>8323</v>
      </c>
      <c r="S779" s="15">
        <f t="shared" si="24"/>
        <v>41456.981215277774</v>
      </c>
      <c r="T779" s="16">
        <f t="shared" si="25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(E780/D780)*100</f>
        <v>0.4</v>
      </c>
      <c r="P780" s="8">
        <f>IF(NOT(L780="0"),E780/L780,"No Backers")</f>
        <v>2</v>
      </c>
      <c r="Q780" t="s">
        <v>8321</v>
      </c>
      <c r="R780" t="s">
        <v>8323</v>
      </c>
      <c r="S780" s="15">
        <f t="shared" si="24"/>
        <v>41729.702314814815</v>
      </c>
      <c r="T780" s="16">
        <f t="shared" si="25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(E781/D781)*100</f>
        <v>2.666666666666667</v>
      </c>
      <c r="P781" s="8">
        <f>IF(NOT(L781="0"),E781/L781,"No Backers")</f>
        <v>66.666666666666671</v>
      </c>
      <c r="Q781" t="s">
        <v>8321</v>
      </c>
      <c r="R781" t="s">
        <v>8323</v>
      </c>
      <c r="S781" s="15">
        <f t="shared" si="24"/>
        <v>40436.68408564815</v>
      </c>
      <c r="T781" s="16">
        <f t="shared" si="25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(E782/D782)*100</f>
        <v>104</v>
      </c>
      <c r="P782" s="8">
        <f>IF(NOT(L782="0"),E782/L782,"No Backers")</f>
        <v>38.518518518518519</v>
      </c>
      <c r="Q782" t="s">
        <v>8324</v>
      </c>
      <c r="R782" t="s">
        <v>8325</v>
      </c>
      <c r="S782" s="15">
        <f t="shared" si="24"/>
        <v>40636.673900462964</v>
      </c>
      <c r="T782" s="16">
        <f t="shared" si="25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(E783/D783)*100</f>
        <v>133.15375</v>
      </c>
      <c r="P783" s="8">
        <f>IF(NOT(L783="0"),E783/L783,"No Backers")</f>
        <v>42.609200000000001</v>
      </c>
      <c r="Q783" t="s">
        <v>8324</v>
      </c>
      <c r="R783" t="s">
        <v>8325</v>
      </c>
      <c r="S783" s="15">
        <f t="shared" si="24"/>
        <v>41403.000856481485</v>
      </c>
      <c r="T783" s="16">
        <f t="shared" si="25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(E784/D784)*100</f>
        <v>100</v>
      </c>
      <c r="P784" s="8">
        <f>IF(NOT(L784="0"),E784/L784,"No Backers")</f>
        <v>50</v>
      </c>
      <c r="Q784" t="s">
        <v>8324</v>
      </c>
      <c r="R784" t="s">
        <v>8325</v>
      </c>
      <c r="S784" s="15">
        <f t="shared" si="24"/>
        <v>41116.758125</v>
      </c>
      <c r="T784" s="16">
        <f t="shared" si="25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(E785/D785)*100</f>
        <v>148.13333333333333</v>
      </c>
      <c r="P785" s="8">
        <f>IF(NOT(L785="0"),E785/L785,"No Backers")</f>
        <v>63.485714285714288</v>
      </c>
      <c r="Q785" t="s">
        <v>8324</v>
      </c>
      <c r="R785" t="s">
        <v>8325</v>
      </c>
      <c r="S785" s="15">
        <f t="shared" si="24"/>
        <v>40987.773715277777</v>
      </c>
      <c r="T785" s="16">
        <f t="shared" si="25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(E786/D786)*100</f>
        <v>102.49999999999999</v>
      </c>
      <c r="P786" s="8">
        <f>IF(NOT(L786="0"),E786/L786,"No Backers")</f>
        <v>102.5</v>
      </c>
      <c r="Q786" t="s">
        <v>8324</v>
      </c>
      <c r="R786" t="s">
        <v>8325</v>
      </c>
      <c r="S786" s="15">
        <f t="shared" si="24"/>
        <v>41675.149525462963</v>
      </c>
      <c r="T786" s="16">
        <f t="shared" si="25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(E787/D787)*100</f>
        <v>180.62799999999999</v>
      </c>
      <c r="P787" s="8">
        <f>IF(NOT(L787="0"),E787/L787,"No Backers")</f>
        <v>31.142758620689655</v>
      </c>
      <c r="Q787" t="s">
        <v>8324</v>
      </c>
      <c r="R787" t="s">
        <v>8325</v>
      </c>
      <c r="S787" s="15">
        <f t="shared" si="24"/>
        <v>41303.593923611108</v>
      </c>
      <c r="T787" s="16">
        <f t="shared" si="25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(E788/D788)*100</f>
        <v>142.79999999999998</v>
      </c>
      <c r="P788" s="8">
        <f>IF(NOT(L788="0"),E788/L788,"No Backers")</f>
        <v>162.27272727272728</v>
      </c>
      <c r="Q788" t="s">
        <v>8324</v>
      </c>
      <c r="R788" t="s">
        <v>8325</v>
      </c>
      <c r="S788" s="15">
        <f t="shared" si="24"/>
        <v>40983.055949074071</v>
      </c>
      <c r="T788" s="16">
        <f t="shared" si="25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(E789/D789)*100</f>
        <v>114.16666666666666</v>
      </c>
      <c r="P789" s="8">
        <f>IF(NOT(L789="0"),E789/L789,"No Backers")</f>
        <v>80.588235294117652</v>
      </c>
      <c r="Q789" t="s">
        <v>8324</v>
      </c>
      <c r="R789" t="s">
        <v>8325</v>
      </c>
      <c r="S789" s="15">
        <f t="shared" si="24"/>
        <v>41549.627615740741</v>
      </c>
      <c r="T789" s="16">
        <f t="shared" si="25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(E790/D790)*100</f>
        <v>203.505</v>
      </c>
      <c r="P790" s="8">
        <f>IF(NOT(L790="0"),E790/L790,"No Backers")</f>
        <v>59.85441176470588</v>
      </c>
      <c r="Q790" t="s">
        <v>8324</v>
      </c>
      <c r="R790" t="s">
        <v>8325</v>
      </c>
      <c r="S790" s="15">
        <f t="shared" si="24"/>
        <v>41059.006805555553</v>
      </c>
      <c r="T790" s="16">
        <f t="shared" si="25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(E791/D791)*100</f>
        <v>109.41176470588236</v>
      </c>
      <c r="P791" s="8">
        <f>IF(NOT(L791="0"),E791/L791,"No Backers")</f>
        <v>132.85714285714286</v>
      </c>
      <c r="Q791" t="s">
        <v>8324</v>
      </c>
      <c r="R791" t="s">
        <v>8325</v>
      </c>
      <c r="S791" s="15">
        <f t="shared" si="24"/>
        <v>41277.186111111114</v>
      </c>
      <c r="T791" s="16">
        <f t="shared" si="25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(E792/D792)*100</f>
        <v>144.37459999999999</v>
      </c>
      <c r="P792" s="8">
        <f>IF(NOT(L792="0"),E792/L792,"No Backers")</f>
        <v>92.547820512820508</v>
      </c>
      <c r="Q792" t="s">
        <v>8324</v>
      </c>
      <c r="R792" t="s">
        <v>8325</v>
      </c>
      <c r="S792" s="15">
        <f t="shared" si="24"/>
        <v>41276.047905092593</v>
      </c>
      <c r="T792" s="16">
        <f t="shared" si="25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(E793/D793)*100</f>
        <v>103.86666666666666</v>
      </c>
      <c r="P793" s="8">
        <f>IF(NOT(L793="0"),E793/L793,"No Backers")</f>
        <v>60.859375</v>
      </c>
      <c r="Q793" t="s">
        <v>8324</v>
      </c>
      <c r="R793" t="s">
        <v>8325</v>
      </c>
      <c r="S793" s="15">
        <f t="shared" si="24"/>
        <v>41557.780624999999</v>
      </c>
      <c r="T793" s="16">
        <f t="shared" si="25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(E794/D794)*100</f>
        <v>100.44440000000002</v>
      </c>
      <c r="P794" s="8">
        <f>IF(NOT(L794="0"),E794/L794,"No Backers")</f>
        <v>41.851833333333339</v>
      </c>
      <c r="Q794" t="s">
        <v>8324</v>
      </c>
      <c r="R794" t="s">
        <v>8325</v>
      </c>
      <c r="S794" s="15">
        <f t="shared" si="24"/>
        <v>41555.873645833337</v>
      </c>
      <c r="T794" s="16">
        <f t="shared" si="25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(E795/D795)*100</f>
        <v>102.77927272727271</v>
      </c>
      <c r="P795" s="8">
        <f>IF(NOT(L795="0"),E795/L795,"No Backers")</f>
        <v>88.325937499999995</v>
      </c>
      <c r="Q795" t="s">
        <v>8324</v>
      </c>
      <c r="R795" t="s">
        <v>8325</v>
      </c>
      <c r="S795" s="15">
        <f t="shared" si="24"/>
        <v>41442.741249999999</v>
      </c>
      <c r="T795" s="16">
        <f t="shared" si="25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(E796/D796)*100</f>
        <v>105.31250000000001</v>
      </c>
      <c r="P796" s="8">
        <f>IF(NOT(L796="0"),E796/L796,"No Backers")</f>
        <v>158.96226415094338</v>
      </c>
      <c r="Q796" t="s">
        <v>8324</v>
      </c>
      <c r="R796" t="s">
        <v>8325</v>
      </c>
      <c r="S796" s="15">
        <f t="shared" si="24"/>
        <v>40736.115011574075</v>
      </c>
      <c r="T796" s="16">
        <f t="shared" si="25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(E797/D797)*100</f>
        <v>111.78571428571429</v>
      </c>
      <c r="P797" s="8">
        <f>IF(NOT(L797="0"),E797/L797,"No Backers")</f>
        <v>85.054347826086953</v>
      </c>
      <c r="Q797" t="s">
        <v>8324</v>
      </c>
      <c r="R797" t="s">
        <v>8325</v>
      </c>
      <c r="S797" s="15">
        <f t="shared" si="24"/>
        <v>40963.613032407404</v>
      </c>
      <c r="T797" s="16">
        <f t="shared" si="25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(E798/D798)*100</f>
        <v>101.35000000000001</v>
      </c>
      <c r="P798" s="8">
        <f>IF(NOT(L798="0"),E798/L798,"No Backers")</f>
        <v>112.61111111111111</v>
      </c>
      <c r="Q798" t="s">
        <v>8324</v>
      </c>
      <c r="R798" t="s">
        <v>8325</v>
      </c>
      <c r="S798" s="15">
        <f t="shared" si="24"/>
        <v>41502.882928240739</v>
      </c>
      <c r="T798" s="16">
        <f t="shared" si="25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(E799/D799)*100</f>
        <v>107.53333333333333</v>
      </c>
      <c r="P799" s="8">
        <f>IF(NOT(L799="0"),E799/L799,"No Backers")</f>
        <v>45.436619718309856</v>
      </c>
      <c r="Q799" t="s">
        <v>8324</v>
      </c>
      <c r="R799" t="s">
        <v>8325</v>
      </c>
      <c r="S799" s="15">
        <f t="shared" si="24"/>
        <v>40996.994074074071</v>
      </c>
      <c r="T799" s="16">
        <f t="shared" si="25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(E800/D800)*100</f>
        <v>114.88571428571429</v>
      </c>
      <c r="P800" s="8">
        <f>IF(NOT(L800="0"),E800/L800,"No Backers")</f>
        <v>46.218390804597703</v>
      </c>
      <c r="Q800" t="s">
        <v>8324</v>
      </c>
      <c r="R800" t="s">
        <v>8325</v>
      </c>
      <c r="S800" s="15">
        <f t="shared" si="24"/>
        <v>41882.590127314819</v>
      </c>
      <c r="T800" s="16">
        <f t="shared" si="25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(E801/D801)*100</f>
        <v>100.02</v>
      </c>
      <c r="P801" s="8">
        <f>IF(NOT(L801="0"),E801/L801,"No Backers")</f>
        <v>178.60714285714286</v>
      </c>
      <c r="Q801" t="s">
        <v>8324</v>
      </c>
      <c r="R801" t="s">
        <v>8325</v>
      </c>
      <c r="S801" s="15">
        <f t="shared" si="24"/>
        <v>40996.667199074072</v>
      </c>
      <c r="T801" s="16">
        <f t="shared" si="25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(E802/D802)*100</f>
        <v>152.13333333333335</v>
      </c>
      <c r="P802" s="8">
        <f>IF(NOT(L802="0"),E802/L802,"No Backers")</f>
        <v>40.75</v>
      </c>
      <c r="Q802" t="s">
        <v>8324</v>
      </c>
      <c r="R802" t="s">
        <v>8325</v>
      </c>
      <c r="S802" s="15">
        <f t="shared" si="24"/>
        <v>41863.433495370373</v>
      </c>
      <c r="T802" s="16">
        <f t="shared" si="25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(E803/D803)*100</f>
        <v>111.52149999999999</v>
      </c>
      <c r="P803" s="8">
        <f>IF(NOT(L803="0"),E803/L803,"No Backers")</f>
        <v>43.733921568627444</v>
      </c>
      <c r="Q803" t="s">
        <v>8324</v>
      </c>
      <c r="R803" t="s">
        <v>8325</v>
      </c>
      <c r="S803" s="15">
        <f t="shared" si="24"/>
        <v>40695.795370370368</v>
      </c>
      <c r="T803" s="16">
        <f t="shared" si="25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(E804/D804)*100</f>
        <v>101.33333333333334</v>
      </c>
      <c r="P804" s="8">
        <f>IF(NOT(L804="0"),E804/L804,"No Backers")</f>
        <v>81.066666666666663</v>
      </c>
      <c r="Q804" t="s">
        <v>8324</v>
      </c>
      <c r="R804" t="s">
        <v>8325</v>
      </c>
      <c r="S804" s="15">
        <f t="shared" si="24"/>
        <v>41123.022268518522</v>
      </c>
      <c r="T804" s="16">
        <f t="shared" si="25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(E805/D805)*100</f>
        <v>123.2608695652174</v>
      </c>
      <c r="P805" s="8">
        <f>IF(NOT(L805="0"),E805/L805,"No Backers")</f>
        <v>74.60526315789474</v>
      </c>
      <c r="Q805" t="s">
        <v>8324</v>
      </c>
      <c r="R805" t="s">
        <v>8325</v>
      </c>
      <c r="S805" s="15">
        <f t="shared" si="24"/>
        <v>40665.949976851851</v>
      </c>
      <c r="T805" s="16">
        <f t="shared" si="25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(E806/D806)*100</f>
        <v>100</v>
      </c>
      <c r="P806" s="8">
        <f>IF(NOT(L806="0"),E806/L806,"No Backers")</f>
        <v>305.55555555555554</v>
      </c>
      <c r="Q806" t="s">
        <v>8324</v>
      </c>
      <c r="R806" t="s">
        <v>8325</v>
      </c>
      <c r="S806" s="15">
        <f t="shared" si="24"/>
        <v>40730.105625000004</v>
      </c>
      <c r="T806" s="16">
        <f t="shared" si="25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(E807/D807)*100</f>
        <v>105</v>
      </c>
      <c r="P807" s="8">
        <f>IF(NOT(L807="0"),E807/L807,"No Backers")</f>
        <v>58.333333333333336</v>
      </c>
      <c r="Q807" t="s">
        <v>8324</v>
      </c>
      <c r="R807" t="s">
        <v>8325</v>
      </c>
      <c r="S807" s="15">
        <f t="shared" si="24"/>
        <v>40690.823055555556</v>
      </c>
      <c r="T807" s="16">
        <f t="shared" si="25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(E808/D808)*100</f>
        <v>104.4375</v>
      </c>
      <c r="P808" s="8">
        <f>IF(NOT(L808="0"),E808/L808,"No Backers")</f>
        <v>117.67605633802818</v>
      </c>
      <c r="Q808" t="s">
        <v>8324</v>
      </c>
      <c r="R808" t="s">
        <v>8325</v>
      </c>
      <c r="S808" s="15">
        <f t="shared" si="24"/>
        <v>40763.691423611112</v>
      </c>
      <c r="T808" s="16">
        <f t="shared" si="25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(E809/D809)*100</f>
        <v>105.125</v>
      </c>
      <c r="P809" s="8">
        <f>IF(NOT(L809="0"),E809/L809,"No Backers")</f>
        <v>73.771929824561397</v>
      </c>
      <c r="Q809" t="s">
        <v>8324</v>
      </c>
      <c r="R809" t="s">
        <v>8325</v>
      </c>
      <c r="S809" s="15">
        <f t="shared" si="24"/>
        <v>42759.628599537042</v>
      </c>
      <c r="T809" s="16">
        <f t="shared" si="25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(E810/D810)*100</f>
        <v>100</v>
      </c>
      <c r="P810" s="8">
        <f>IF(NOT(L810="0"),E810/L810,"No Backers")</f>
        <v>104.65116279069767</v>
      </c>
      <c r="Q810" t="s">
        <v>8324</v>
      </c>
      <c r="R810" t="s">
        <v>8325</v>
      </c>
      <c r="S810" s="15">
        <f t="shared" si="24"/>
        <v>41962.100532407407</v>
      </c>
      <c r="T810" s="16">
        <f t="shared" si="25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(E811/D811)*100</f>
        <v>103.77499999999999</v>
      </c>
      <c r="P811" s="8">
        <f>IF(NOT(L811="0"),E811/L811,"No Backers")</f>
        <v>79.82692307692308</v>
      </c>
      <c r="Q811" t="s">
        <v>8324</v>
      </c>
      <c r="R811" t="s">
        <v>8325</v>
      </c>
      <c r="S811" s="15">
        <f t="shared" si="24"/>
        <v>41628.833680555559</v>
      </c>
      <c r="T811" s="16">
        <f t="shared" si="25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(E812/D812)*100</f>
        <v>105</v>
      </c>
      <c r="P812" s="8">
        <f>IF(NOT(L812="0"),E812/L812,"No Backers")</f>
        <v>58.333333333333336</v>
      </c>
      <c r="Q812" t="s">
        <v>8324</v>
      </c>
      <c r="R812" t="s">
        <v>8325</v>
      </c>
      <c r="S812" s="15">
        <f t="shared" si="24"/>
        <v>41123.056273148148</v>
      </c>
      <c r="T812" s="16">
        <f t="shared" si="25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(E813/D813)*100</f>
        <v>104</v>
      </c>
      <c r="P813" s="8">
        <f>IF(NOT(L813="0"),E813/L813,"No Backers")</f>
        <v>86.666666666666671</v>
      </c>
      <c r="Q813" t="s">
        <v>8324</v>
      </c>
      <c r="R813" t="s">
        <v>8325</v>
      </c>
      <c r="S813" s="15">
        <f t="shared" si="24"/>
        <v>41443.643541666665</v>
      </c>
      <c r="T813" s="16">
        <f t="shared" si="25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(E814/D814)*100</f>
        <v>151.83333333333334</v>
      </c>
      <c r="P814" s="8">
        <f>IF(NOT(L814="0"),E814/L814,"No Backers")</f>
        <v>27.606060606060606</v>
      </c>
      <c r="Q814" t="s">
        <v>8324</v>
      </c>
      <c r="R814" t="s">
        <v>8325</v>
      </c>
      <c r="S814" s="15">
        <f t="shared" si="24"/>
        <v>41282.017962962964</v>
      </c>
      <c r="T814" s="16">
        <f t="shared" si="25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(E815/D815)*100</f>
        <v>159.99600000000001</v>
      </c>
      <c r="P815" s="8">
        <f>IF(NOT(L815="0"),E815/L815,"No Backers")</f>
        <v>24.999375000000001</v>
      </c>
      <c r="Q815" t="s">
        <v>8324</v>
      </c>
      <c r="R815" t="s">
        <v>8325</v>
      </c>
      <c r="S815" s="15">
        <f t="shared" si="24"/>
        <v>41080.960243055553</v>
      </c>
      <c r="T815" s="16">
        <f t="shared" si="25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(E816/D816)*100</f>
        <v>127.3</v>
      </c>
      <c r="P816" s="8">
        <f>IF(NOT(L816="0"),E816/L816,"No Backers")</f>
        <v>45.464285714285715</v>
      </c>
      <c r="Q816" t="s">
        <v>8324</v>
      </c>
      <c r="R816" t="s">
        <v>8325</v>
      </c>
      <c r="S816" s="15">
        <f t="shared" si="24"/>
        <v>40679.743067129632</v>
      </c>
      <c r="T816" s="16">
        <f t="shared" si="25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(E817/D817)*100</f>
        <v>107</v>
      </c>
      <c r="P817" s="8">
        <f>IF(NOT(L817="0"),E817/L817,"No Backers")</f>
        <v>99.534883720930239</v>
      </c>
      <c r="Q817" t="s">
        <v>8324</v>
      </c>
      <c r="R817" t="s">
        <v>8325</v>
      </c>
      <c r="S817" s="15">
        <f t="shared" si="24"/>
        <v>41914.917858796296</v>
      </c>
      <c r="T817" s="16">
        <f t="shared" si="25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(E818/D818)*100</f>
        <v>115.12214285714286</v>
      </c>
      <c r="P818" s="8">
        <f>IF(NOT(L818="0"),E818/L818,"No Backers")</f>
        <v>39.31</v>
      </c>
      <c r="Q818" t="s">
        <v>8324</v>
      </c>
      <c r="R818" t="s">
        <v>8325</v>
      </c>
      <c r="S818" s="15">
        <f t="shared" si="24"/>
        <v>41341.870868055557</v>
      </c>
      <c r="T818" s="16">
        <f t="shared" si="25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(E819/D819)*100</f>
        <v>137.11066666666665</v>
      </c>
      <c r="P819" s="8">
        <f>IF(NOT(L819="0"),E819/L819,"No Backers")</f>
        <v>89.419999999999987</v>
      </c>
      <c r="Q819" t="s">
        <v>8324</v>
      </c>
      <c r="R819" t="s">
        <v>8325</v>
      </c>
      <c r="S819" s="15">
        <f t="shared" si="24"/>
        <v>40925.599664351852</v>
      </c>
      <c r="T819" s="16">
        <f t="shared" si="25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(E820/D820)*100</f>
        <v>155.71428571428572</v>
      </c>
      <c r="P820" s="8">
        <f>IF(NOT(L820="0"),E820/L820,"No Backers")</f>
        <v>28.684210526315791</v>
      </c>
      <c r="Q820" t="s">
        <v>8324</v>
      </c>
      <c r="R820" t="s">
        <v>8325</v>
      </c>
      <c r="S820" s="15">
        <f t="shared" si="24"/>
        <v>41120.882881944446</v>
      </c>
      <c r="T820" s="16">
        <f t="shared" si="25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(E821/D821)*100</f>
        <v>108.74999999999999</v>
      </c>
      <c r="P821" s="8">
        <f>IF(NOT(L821="0"),E821/L821,"No Backers")</f>
        <v>31.071428571428573</v>
      </c>
      <c r="Q821" t="s">
        <v>8324</v>
      </c>
      <c r="R821" t="s">
        <v>8325</v>
      </c>
      <c r="S821" s="15">
        <f t="shared" si="24"/>
        <v>41619.998310185183</v>
      </c>
      <c r="T821" s="16">
        <f t="shared" si="25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(E822/D822)*100</f>
        <v>134.05000000000001</v>
      </c>
      <c r="P822" s="8">
        <f>IF(NOT(L822="0"),E822/L822,"No Backers")</f>
        <v>70.55263157894737</v>
      </c>
      <c r="Q822" t="s">
        <v>8324</v>
      </c>
      <c r="R822" t="s">
        <v>8325</v>
      </c>
      <c r="S822" s="15">
        <f t="shared" si="24"/>
        <v>41768.841921296298</v>
      </c>
      <c r="T822" s="16">
        <f t="shared" si="25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(E823/D823)*100</f>
        <v>100</v>
      </c>
      <c r="P823" s="8">
        <f>IF(NOT(L823="0"),E823/L823,"No Backers")</f>
        <v>224.12820512820514</v>
      </c>
      <c r="Q823" t="s">
        <v>8324</v>
      </c>
      <c r="R823" t="s">
        <v>8325</v>
      </c>
      <c r="S823" s="15">
        <f t="shared" si="24"/>
        <v>42093.922048611115</v>
      </c>
      <c r="T823" s="16">
        <f t="shared" si="25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(E824/D824)*100</f>
        <v>119.16666666666667</v>
      </c>
      <c r="P824" s="8">
        <f>IF(NOT(L824="0"),E824/L824,"No Backers")</f>
        <v>51.811594202898547</v>
      </c>
      <c r="Q824" t="s">
        <v>8324</v>
      </c>
      <c r="R824" t="s">
        <v>8325</v>
      </c>
      <c r="S824" s="15">
        <f t="shared" si="24"/>
        <v>41157.947337962964</v>
      </c>
      <c r="T824" s="16">
        <f t="shared" si="25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(E825/D825)*100</f>
        <v>179.5</v>
      </c>
      <c r="P825" s="8">
        <f>IF(NOT(L825="0"),E825/L825,"No Backers")</f>
        <v>43.515151515151516</v>
      </c>
      <c r="Q825" t="s">
        <v>8324</v>
      </c>
      <c r="R825" t="s">
        <v>8325</v>
      </c>
      <c r="S825" s="15">
        <f t="shared" si="24"/>
        <v>42055.972824074073</v>
      </c>
      <c r="T825" s="16">
        <f t="shared" si="25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(E826/D826)*100</f>
        <v>134.38124999999999</v>
      </c>
      <c r="P826" s="8">
        <f>IF(NOT(L826="0"),E826/L826,"No Backers")</f>
        <v>39.816666666666663</v>
      </c>
      <c r="Q826" t="s">
        <v>8324</v>
      </c>
      <c r="R826" t="s">
        <v>8325</v>
      </c>
      <c r="S826" s="15">
        <f t="shared" si="24"/>
        <v>40250.242106481484</v>
      </c>
      <c r="T826" s="16">
        <f t="shared" si="25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(E827/D827)*100</f>
        <v>100.43200000000002</v>
      </c>
      <c r="P827" s="8">
        <f>IF(NOT(L827="0"),E827/L827,"No Backers")</f>
        <v>126.8080808080808</v>
      </c>
      <c r="Q827" t="s">
        <v>8324</v>
      </c>
      <c r="R827" t="s">
        <v>8325</v>
      </c>
      <c r="S827" s="15">
        <f t="shared" si="24"/>
        <v>41186.306527777779</v>
      </c>
      <c r="T827" s="16">
        <f t="shared" si="25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(E828/D828)*100</f>
        <v>101.45454545454547</v>
      </c>
      <c r="P828" s="8">
        <f>IF(NOT(L828="0"),E828/L828,"No Backers")</f>
        <v>113.87755102040816</v>
      </c>
      <c r="Q828" t="s">
        <v>8324</v>
      </c>
      <c r="R828" t="s">
        <v>8325</v>
      </c>
      <c r="S828" s="15">
        <f t="shared" si="24"/>
        <v>40973.038541666669</v>
      </c>
      <c r="T828" s="16">
        <f t="shared" si="25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(E829/D829)*100</f>
        <v>103.33333333333334</v>
      </c>
      <c r="P829" s="8">
        <f>IF(NOT(L829="0"),E829/L829,"No Backers")</f>
        <v>28.181818181818183</v>
      </c>
      <c r="Q829" t="s">
        <v>8324</v>
      </c>
      <c r="R829" t="s">
        <v>8325</v>
      </c>
      <c r="S829" s="15">
        <f t="shared" si="24"/>
        <v>40927.473460648151</v>
      </c>
      <c r="T829" s="16">
        <f t="shared" si="25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(E830/D830)*100</f>
        <v>107</v>
      </c>
      <c r="P830" s="8">
        <f>IF(NOT(L830="0"),E830/L830,"No Backers")</f>
        <v>36.60526315789474</v>
      </c>
      <c r="Q830" t="s">
        <v>8324</v>
      </c>
      <c r="R830" t="s">
        <v>8325</v>
      </c>
      <c r="S830" s="15">
        <f t="shared" si="24"/>
        <v>41073.050717592596</v>
      </c>
      <c r="T830" s="16">
        <f t="shared" si="25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(E831/D831)*100</f>
        <v>104</v>
      </c>
      <c r="P831" s="8">
        <f>IF(NOT(L831="0"),E831/L831,"No Backers")</f>
        <v>32.5</v>
      </c>
      <c r="Q831" t="s">
        <v>8324</v>
      </c>
      <c r="R831" t="s">
        <v>8325</v>
      </c>
      <c r="S831" s="15">
        <f t="shared" si="24"/>
        <v>42504.801388888889</v>
      </c>
      <c r="T831" s="16">
        <f t="shared" si="25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(E832/D832)*100</f>
        <v>107.83333333333334</v>
      </c>
      <c r="P832" s="8">
        <f>IF(NOT(L832="0"),E832/L832,"No Backers")</f>
        <v>60.65625</v>
      </c>
      <c r="Q832" t="s">
        <v>8324</v>
      </c>
      <c r="R832" t="s">
        <v>8325</v>
      </c>
      <c r="S832" s="15">
        <f t="shared" si="24"/>
        <v>41325.525752314818</v>
      </c>
      <c r="T832" s="16">
        <f t="shared" si="25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(E833/D833)*100</f>
        <v>233.33333333333334</v>
      </c>
      <c r="P833" s="8">
        <f>IF(NOT(L833="0"),E833/L833,"No Backers")</f>
        <v>175</v>
      </c>
      <c r="Q833" t="s">
        <v>8324</v>
      </c>
      <c r="R833" t="s">
        <v>8325</v>
      </c>
      <c r="S833" s="15">
        <f t="shared" si="24"/>
        <v>40996.646921296298</v>
      </c>
      <c r="T833" s="16">
        <f t="shared" si="25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(E834/D834)*100</f>
        <v>100.60706666666665</v>
      </c>
      <c r="P834" s="8">
        <f>IF(NOT(L834="0"),E834/L834,"No Backers")</f>
        <v>97.993896103896105</v>
      </c>
      <c r="Q834" t="s">
        <v>8324</v>
      </c>
      <c r="R834" t="s">
        <v>8325</v>
      </c>
      <c r="S834" s="15">
        <f t="shared" si="24"/>
        <v>40869.675173611111</v>
      </c>
      <c r="T834" s="16">
        <f t="shared" si="25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(E835/D835)*100</f>
        <v>101.66666666666666</v>
      </c>
      <c r="P835" s="8">
        <f>IF(NOT(L835="0"),E835/L835,"No Backers")</f>
        <v>148.78048780487805</v>
      </c>
      <c r="Q835" t="s">
        <v>8324</v>
      </c>
      <c r="R835" t="s">
        <v>8325</v>
      </c>
      <c r="S835" s="15">
        <f t="shared" ref="S835:S898" si="26">(((J835/60)/60)/24)+DATE(1970,1,1)</f>
        <v>41718.878182870372</v>
      </c>
      <c r="T835" s="16">
        <f t="shared" ref="T835:T898" si="27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(E836/D836)*100</f>
        <v>131.0181818181818</v>
      </c>
      <c r="P836" s="8">
        <f>IF(NOT(L836="0"),E836/L836,"No Backers")</f>
        <v>96.08</v>
      </c>
      <c r="Q836" t="s">
        <v>8324</v>
      </c>
      <c r="R836" t="s">
        <v>8325</v>
      </c>
      <c r="S836" s="15">
        <f t="shared" si="26"/>
        <v>41422.822824074072</v>
      </c>
      <c r="T836" s="16">
        <f t="shared" si="27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(E837/D837)*100</f>
        <v>117.25000000000001</v>
      </c>
      <c r="P837" s="8">
        <f>IF(NOT(L837="0"),E837/L837,"No Backers")</f>
        <v>58.625</v>
      </c>
      <c r="Q837" t="s">
        <v>8324</v>
      </c>
      <c r="R837" t="s">
        <v>8325</v>
      </c>
      <c r="S837" s="15">
        <f t="shared" si="26"/>
        <v>41005.45784722222</v>
      </c>
      <c r="T837" s="16">
        <f t="shared" si="27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(E838/D838)*100</f>
        <v>100.93039999999999</v>
      </c>
      <c r="P838" s="8">
        <f>IF(NOT(L838="0"),E838/L838,"No Backers")</f>
        <v>109.70695652173914</v>
      </c>
      <c r="Q838" t="s">
        <v>8324</v>
      </c>
      <c r="R838" t="s">
        <v>8325</v>
      </c>
      <c r="S838" s="15">
        <f t="shared" si="26"/>
        <v>41524.056921296295</v>
      </c>
      <c r="T838" s="16">
        <f t="shared" si="27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(E839/D839)*100</f>
        <v>121.8</v>
      </c>
      <c r="P839" s="8">
        <f>IF(NOT(L839="0"),E839/L839,"No Backers")</f>
        <v>49.112903225806448</v>
      </c>
      <c r="Q839" t="s">
        <v>8324</v>
      </c>
      <c r="R839" t="s">
        <v>8325</v>
      </c>
      <c r="S839" s="15">
        <f t="shared" si="26"/>
        <v>41730.998402777775</v>
      </c>
      <c r="T839" s="16">
        <f t="shared" si="27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(E840/D840)*100</f>
        <v>145.4</v>
      </c>
      <c r="P840" s="8">
        <f>IF(NOT(L840="0"),E840/L840,"No Backers")</f>
        <v>47.672131147540981</v>
      </c>
      <c r="Q840" t="s">
        <v>8324</v>
      </c>
      <c r="R840" t="s">
        <v>8325</v>
      </c>
      <c r="S840" s="15">
        <f t="shared" si="26"/>
        <v>40895.897974537038</v>
      </c>
      <c r="T840" s="16">
        <f t="shared" si="27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(E841/D841)*100</f>
        <v>116.61660000000001</v>
      </c>
      <c r="P841" s="8">
        <f>IF(NOT(L841="0"),E841/L841,"No Backers")</f>
        <v>60.737812499999997</v>
      </c>
      <c r="Q841" t="s">
        <v>8324</v>
      </c>
      <c r="R841" t="s">
        <v>8325</v>
      </c>
      <c r="S841" s="15">
        <f t="shared" si="26"/>
        <v>41144.763379629629</v>
      </c>
      <c r="T841" s="16">
        <f t="shared" si="27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(E842/D842)*100</f>
        <v>120.4166</v>
      </c>
      <c r="P842" s="8">
        <f>IF(NOT(L842="0"),E842/L842,"No Backers")</f>
        <v>63.37715789473684</v>
      </c>
      <c r="Q842" t="s">
        <v>8324</v>
      </c>
      <c r="R842" t="s">
        <v>8326</v>
      </c>
      <c r="S842" s="15">
        <f t="shared" si="26"/>
        <v>42607.226701388892</v>
      </c>
      <c r="T842" s="16">
        <f t="shared" si="27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(E843/D843)*100</f>
        <v>101.32000000000001</v>
      </c>
      <c r="P843" s="8">
        <f>IF(NOT(L843="0"),E843/L843,"No Backers")</f>
        <v>53.893617021276597</v>
      </c>
      <c r="Q843" t="s">
        <v>8324</v>
      </c>
      <c r="R843" t="s">
        <v>8326</v>
      </c>
      <c r="S843" s="15">
        <f t="shared" si="26"/>
        <v>41923.838692129626</v>
      </c>
      <c r="T843" s="16">
        <f t="shared" si="27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(E844/D844)*100</f>
        <v>104.32</v>
      </c>
      <c r="P844" s="8">
        <f>IF(NOT(L844="0"),E844/L844,"No Backers")</f>
        <v>66.871794871794876</v>
      </c>
      <c r="Q844" t="s">
        <v>8324</v>
      </c>
      <c r="R844" t="s">
        <v>8326</v>
      </c>
      <c r="S844" s="15">
        <f t="shared" si="26"/>
        <v>41526.592395833337</v>
      </c>
      <c r="T844" s="16">
        <f t="shared" si="27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(E845/D845)*100</f>
        <v>267.13333333333333</v>
      </c>
      <c r="P845" s="8">
        <f>IF(NOT(L845="0"),E845/L845,"No Backers")</f>
        <v>63.102362204724407</v>
      </c>
      <c r="Q845" t="s">
        <v>8324</v>
      </c>
      <c r="R845" t="s">
        <v>8326</v>
      </c>
      <c r="S845" s="15">
        <f t="shared" si="26"/>
        <v>42695.257870370369</v>
      </c>
      <c r="T845" s="16">
        <f t="shared" si="27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(E846/D846)*100</f>
        <v>194.13333333333333</v>
      </c>
      <c r="P846" s="8">
        <f>IF(NOT(L846="0"),E846/L846,"No Backers")</f>
        <v>36.628930817610062</v>
      </c>
      <c r="Q846" t="s">
        <v>8324</v>
      </c>
      <c r="R846" t="s">
        <v>8326</v>
      </c>
      <c r="S846" s="15">
        <f t="shared" si="26"/>
        <v>41905.684629629628</v>
      </c>
      <c r="T846" s="16">
        <f t="shared" si="27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(E847/D847)*100</f>
        <v>120.3802</v>
      </c>
      <c r="P847" s="8">
        <f>IF(NOT(L847="0"),E847/L847,"No Backers")</f>
        <v>34.005706214689269</v>
      </c>
      <c r="Q847" t="s">
        <v>8324</v>
      </c>
      <c r="R847" t="s">
        <v>8326</v>
      </c>
      <c r="S847" s="15">
        <f t="shared" si="26"/>
        <v>42578.205972222218</v>
      </c>
      <c r="T847" s="16">
        <f t="shared" si="27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(E848/D848)*100</f>
        <v>122.00090909090908</v>
      </c>
      <c r="P848" s="8">
        <f>IF(NOT(L848="0"),E848/L848,"No Backers")</f>
        <v>28.553404255319148</v>
      </c>
      <c r="Q848" t="s">
        <v>8324</v>
      </c>
      <c r="R848" t="s">
        <v>8326</v>
      </c>
      <c r="S848" s="15">
        <f t="shared" si="26"/>
        <v>41694.391840277778</v>
      </c>
      <c r="T848" s="16">
        <f t="shared" si="27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(E849/D849)*100</f>
        <v>100</v>
      </c>
      <c r="P849" s="8">
        <f>IF(NOT(L849="0"),E849/L849,"No Backers")</f>
        <v>10</v>
      </c>
      <c r="Q849" t="s">
        <v>8324</v>
      </c>
      <c r="R849" t="s">
        <v>8326</v>
      </c>
      <c r="S849" s="15">
        <f t="shared" si="26"/>
        <v>42165.79833333334</v>
      </c>
      <c r="T849" s="16">
        <f t="shared" si="27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(E850/D850)*100</f>
        <v>100</v>
      </c>
      <c r="P850" s="8">
        <f>IF(NOT(L850="0"),E850/L850,"No Backers")</f>
        <v>18.75</v>
      </c>
      <c r="Q850" t="s">
        <v>8324</v>
      </c>
      <c r="R850" t="s">
        <v>8326</v>
      </c>
      <c r="S850" s="15">
        <f t="shared" si="26"/>
        <v>42078.792048611111</v>
      </c>
      <c r="T850" s="16">
        <f t="shared" si="27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(E851/D851)*100</f>
        <v>119.9</v>
      </c>
      <c r="P851" s="8">
        <f>IF(NOT(L851="0"),E851/L851,"No Backers")</f>
        <v>41.704347826086959</v>
      </c>
      <c r="Q851" t="s">
        <v>8324</v>
      </c>
      <c r="R851" t="s">
        <v>8326</v>
      </c>
      <c r="S851" s="15">
        <f t="shared" si="26"/>
        <v>42051.148888888885</v>
      </c>
      <c r="T851" s="16">
        <f t="shared" si="27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(E852/D852)*100</f>
        <v>155.17499999999998</v>
      </c>
      <c r="P852" s="8">
        <f>IF(NOT(L852="0"),E852/L852,"No Backers")</f>
        <v>46.669172932330824</v>
      </c>
      <c r="Q852" t="s">
        <v>8324</v>
      </c>
      <c r="R852" t="s">
        <v>8326</v>
      </c>
      <c r="S852" s="15">
        <f t="shared" si="26"/>
        <v>42452.827743055561</v>
      </c>
      <c r="T852" s="16">
        <f t="shared" si="27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(E853/D853)*100</f>
        <v>130.44999999999999</v>
      </c>
      <c r="P853" s="8">
        <f>IF(NOT(L853="0"),E853/L853,"No Backers")</f>
        <v>37.271428571428572</v>
      </c>
      <c r="Q853" t="s">
        <v>8324</v>
      </c>
      <c r="R853" t="s">
        <v>8326</v>
      </c>
      <c r="S853" s="15">
        <f t="shared" si="26"/>
        <v>42522.880243055552</v>
      </c>
      <c r="T853" s="16">
        <f t="shared" si="27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(E854/D854)*100</f>
        <v>104.97142857142859</v>
      </c>
      <c r="P854" s="8">
        <f>IF(NOT(L854="0"),E854/L854,"No Backers")</f>
        <v>59.258064516129032</v>
      </c>
      <c r="Q854" t="s">
        <v>8324</v>
      </c>
      <c r="R854" t="s">
        <v>8326</v>
      </c>
      <c r="S854" s="15">
        <f t="shared" si="26"/>
        <v>42656.805497685185</v>
      </c>
      <c r="T854" s="16">
        <f t="shared" si="27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(E855/D855)*100</f>
        <v>100</v>
      </c>
      <c r="P855" s="8">
        <f>IF(NOT(L855="0"),E855/L855,"No Backers")</f>
        <v>30</v>
      </c>
      <c r="Q855" t="s">
        <v>8324</v>
      </c>
      <c r="R855" t="s">
        <v>8326</v>
      </c>
      <c r="S855" s="15">
        <f t="shared" si="26"/>
        <v>42021.832280092596</v>
      </c>
      <c r="T855" s="16">
        <f t="shared" si="27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(E856/D856)*100</f>
        <v>118.2205035971223</v>
      </c>
      <c r="P856" s="8">
        <f>IF(NOT(L856="0"),E856/L856,"No Backers")</f>
        <v>65.8623246492986</v>
      </c>
      <c r="Q856" t="s">
        <v>8324</v>
      </c>
      <c r="R856" t="s">
        <v>8326</v>
      </c>
      <c r="S856" s="15">
        <f t="shared" si="26"/>
        <v>42702.212337962963</v>
      </c>
      <c r="T856" s="16">
        <f t="shared" si="27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(E857/D857)*100</f>
        <v>103.44827586206897</v>
      </c>
      <c r="P857" s="8">
        <f>IF(NOT(L857="0"),E857/L857,"No Backers")</f>
        <v>31.914893617021278</v>
      </c>
      <c r="Q857" t="s">
        <v>8324</v>
      </c>
      <c r="R857" t="s">
        <v>8326</v>
      </c>
      <c r="S857" s="15">
        <f t="shared" si="26"/>
        <v>42545.125196759262</v>
      </c>
      <c r="T857" s="16">
        <f t="shared" si="27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(E858/D858)*100</f>
        <v>218.00000000000003</v>
      </c>
      <c r="P858" s="8">
        <f>IF(NOT(L858="0"),E858/L858,"No Backers")</f>
        <v>19.464285714285715</v>
      </c>
      <c r="Q858" t="s">
        <v>8324</v>
      </c>
      <c r="R858" t="s">
        <v>8326</v>
      </c>
      <c r="S858" s="15">
        <f t="shared" si="26"/>
        <v>42609.311990740738</v>
      </c>
      <c r="T858" s="16">
        <f t="shared" si="27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(E859/D859)*100</f>
        <v>100</v>
      </c>
      <c r="P859" s="8">
        <f>IF(NOT(L859="0"),E859/L859,"No Backers")</f>
        <v>50</v>
      </c>
      <c r="Q859" t="s">
        <v>8324</v>
      </c>
      <c r="R859" t="s">
        <v>8326</v>
      </c>
      <c r="S859" s="15">
        <f t="shared" si="26"/>
        <v>42291.581377314811</v>
      </c>
      <c r="T859" s="16">
        <f t="shared" si="27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(E860/D860)*100</f>
        <v>144.00583333333333</v>
      </c>
      <c r="P860" s="8">
        <f>IF(NOT(L860="0"),E860/L860,"No Backers")</f>
        <v>22.737763157894737</v>
      </c>
      <c r="Q860" t="s">
        <v>8324</v>
      </c>
      <c r="R860" t="s">
        <v>8326</v>
      </c>
      <c r="S860" s="15">
        <f t="shared" si="26"/>
        <v>42079.745578703703</v>
      </c>
      <c r="T860" s="16">
        <f t="shared" si="27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(E861/D861)*100</f>
        <v>104.67500000000001</v>
      </c>
      <c r="P861" s="8">
        <f>IF(NOT(L861="0"),E861/L861,"No Backers")</f>
        <v>42.724489795918366</v>
      </c>
      <c r="Q861" t="s">
        <v>8324</v>
      </c>
      <c r="R861" t="s">
        <v>8326</v>
      </c>
      <c r="S861" s="15">
        <f t="shared" si="26"/>
        <v>42128.820231481484</v>
      </c>
      <c r="T861" s="16">
        <f t="shared" si="27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(E862/D862)*100</f>
        <v>18.142857142857142</v>
      </c>
      <c r="P862" s="8">
        <f>IF(NOT(L862="0"),E862/L862,"No Backers")</f>
        <v>52.916666666666664</v>
      </c>
      <c r="Q862" t="s">
        <v>8324</v>
      </c>
      <c r="R862" t="s">
        <v>8327</v>
      </c>
      <c r="S862" s="15">
        <f t="shared" si="26"/>
        <v>41570.482789351852</v>
      </c>
      <c r="T862" s="16">
        <f t="shared" si="27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(E863/D863)*100</f>
        <v>2.2444444444444445</v>
      </c>
      <c r="P863" s="8">
        <f>IF(NOT(L863="0"),E863/L863,"No Backers")</f>
        <v>50.5</v>
      </c>
      <c r="Q863" t="s">
        <v>8324</v>
      </c>
      <c r="R863" t="s">
        <v>8327</v>
      </c>
      <c r="S863" s="15">
        <f t="shared" si="26"/>
        <v>42599.965324074074</v>
      </c>
      <c r="T863" s="16">
        <f t="shared" si="27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(E864/D864)*100</f>
        <v>0.33999999999999997</v>
      </c>
      <c r="P864" s="8">
        <f>IF(NOT(L864="0"),E864/L864,"No Backers")</f>
        <v>42.5</v>
      </c>
      <c r="Q864" t="s">
        <v>8324</v>
      </c>
      <c r="R864" t="s">
        <v>8327</v>
      </c>
      <c r="S864" s="15">
        <f t="shared" si="26"/>
        <v>41559.5549537037</v>
      </c>
      <c r="T864" s="16">
        <f t="shared" si="27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(E865/D865)*100</f>
        <v>4.5</v>
      </c>
      <c r="P865" s="8">
        <f>IF(NOT(L865="0"),E865/L865,"No Backers")</f>
        <v>18</v>
      </c>
      <c r="Q865" t="s">
        <v>8324</v>
      </c>
      <c r="R865" t="s">
        <v>8327</v>
      </c>
      <c r="S865" s="15">
        <f t="shared" si="26"/>
        <v>40921.117662037039</v>
      </c>
      <c r="T865" s="16">
        <f t="shared" si="27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(E866/D866)*100</f>
        <v>41.53846153846154</v>
      </c>
      <c r="P866" s="8">
        <f>IF(NOT(L866="0"),E866/L866,"No Backers")</f>
        <v>34.177215189873415</v>
      </c>
      <c r="Q866" t="s">
        <v>8324</v>
      </c>
      <c r="R866" t="s">
        <v>8327</v>
      </c>
      <c r="S866" s="15">
        <f t="shared" si="26"/>
        <v>41541.106921296298</v>
      </c>
      <c r="T866" s="16">
        <f t="shared" si="27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(E867/D867)*100</f>
        <v>2.0454545454545454</v>
      </c>
      <c r="P867" s="8">
        <f>IF(NOT(L867="0"),E867/L867,"No Backers")</f>
        <v>22.5</v>
      </c>
      <c r="Q867" t="s">
        <v>8324</v>
      </c>
      <c r="R867" t="s">
        <v>8327</v>
      </c>
      <c r="S867" s="15">
        <f t="shared" si="26"/>
        <v>41230.77311342593</v>
      </c>
      <c r="T867" s="16">
        <f t="shared" si="27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(E868/D868)*100</f>
        <v>18.285714285714285</v>
      </c>
      <c r="P868" s="8">
        <f>IF(NOT(L868="0"),E868/L868,"No Backers")</f>
        <v>58.18181818181818</v>
      </c>
      <c r="Q868" t="s">
        <v>8324</v>
      </c>
      <c r="R868" t="s">
        <v>8327</v>
      </c>
      <c r="S868" s="15">
        <f t="shared" si="26"/>
        <v>42025.637939814813</v>
      </c>
      <c r="T868" s="16">
        <f t="shared" si="27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(E869/D869)*100</f>
        <v>24.02</v>
      </c>
      <c r="P869" s="8">
        <f>IF(NOT(L869="0"),E869/L869,"No Backers")</f>
        <v>109.18181818181819</v>
      </c>
      <c r="Q869" t="s">
        <v>8324</v>
      </c>
      <c r="R869" t="s">
        <v>8327</v>
      </c>
      <c r="S869" s="15">
        <f t="shared" si="26"/>
        <v>40088.105393518519</v>
      </c>
      <c r="T869" s="16">
        <f t="shared" si="27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(E870/D870)*100</f>
        <v>0.1111111111111111</v>
      </c>
      <c r="P870" s="8">
        <f>IF(NOT(L870="0"),E870/L870,"No Backers")</f>
        <v>50</v>
      </c>
      <c r="Q870" t="s">
        <v>8324</v>
      </c>
      <c r="R870" t="s">
        <v>8327</v>
      </c>
      <c r="S870" s="15">
        <f t="shared" si="26"/>
        <v>41616.027754629627</v>
      </c>
      <c r="T870" s="16">
        <f t="shared" si="27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(E871/D871)*100</f>
        <v>11.818181818181818</v>
      </c>
      <c r="P871" s="8">
        <f>IF(NOT(L871="0"),E871/L871,"No Backers")</f>
        <v>346.66666666666669</v>
      </c>
      <c r="Q871" t="s">
        <v>8324</v>
      </c>
      <c r="R871" t="s">
        <v>8327</v>
      </c>
      <c r="S871" s="15">
        <f t="shared" si="26"/>
        <v>41342.845567129632</v>
      </c>
      <c r="T871" s="16">
        <f t="shared" si="27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(E872/D872)*100</f>
        <v>0.31</v>
      </c>
      <c r="P872" s="8">
        <f>IF(NOT(L872="0"),E872/L872,"No Backers")</f>
        <v>12.4</v>
      </c>
      <c r="Q872" t="s">
        <v>8324</v>
      </c>
      <c r="R872" t="s">
        <v>8327</v>
      </c>
      <c r="S872" s="15">
        <f t="shared" si="26"/>
        <v>41488.022256944445</v>
      </c>
      <c r="T872" s="16">
        <f t="shared" si="27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(E873/D873)*100</f>
        <v>5.416666666666667</v>
      </c>
      <c r="P873" s="8">
        <f>IF(NOT(L873="0"),E873/L873,"No Backers")</f>
        <v>27.083333333333332</v>
      </c>
      <c r="Q873" t="s">
        <v>8324</v>
      </c>
      <c r="R873" t="s">
        <v>8327</v>
      </c>
      <c r="S873" s="15">
        <f t="shared" si="26"/>
        <v>41577.561284722222</v>
      </c>
      <c r="T873" s="16">
        <f t="shared" si="27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(E874/D874)*100</f>
        <v>0.8125</v>
      </c>
      <c r="P874" s="8">
        <f>IF(NOT(L874="0"),E874/L874,"No Backers")</f>
        <v>32.5</v>
      </c>
      <c r="Q874" t="s">
        <v>8324</v>
      </c>
      <c r="R874" t="s">
        <v>8327</v>
      </c>
      <c r="S874" s="15">
        <f t="shared" si="26"/>
        <v>40567.825543981482</v>
      </c>
      <c r="T874" s="16">
        <f t="shared" si="27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(E875/D875)*100</f>
        <v>1.2857142857142856</v>
      </c>
      <c r="P875" s="8">
        <f>IF(NOT(L875="0"),E875/L875,"No Backers")</f>
        <v>9</v>
      </c>
      <c r="Q875" t="s">
        <v>8324</v>
      </c>
      <c r="R875" t="s">
        <v>8327</v>
      </c>
      <c r="S875" s="15">
        <f t="shared" si="26"/>
        <v>41184.167129629634</v>
      </c>
      <c r="T875" s="16">
        <f t="shared" si="27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(E876/D876)*100</f>
        <v>24.333333333333336</v>
      </c>
      <c r="P876" s="8">
        <f>IF(NOT(L876="0"),E876/L876,"No Backers")</f>
        <v>34.761904761904759</v>
      </c>
      <c r="Q876" t="s">
        <v>8324</v>
      </c>
      <c r="R876" t="s">
        <v>8327</v>
      </c>
      <c r="S876" s="15">
        <f t="shared" si="26"/>
        <v>41368.583726851852</v>
      </c>
      <c r="T876" s="16">
        <f t="shared" si="27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(E877/D877)*100</f>
        <v>0</v>
      </c>
      <c r="P877" s="8" t="e">
        <f>IF(NOT(L877="0"),E877/L877,"No Backers")</f>
        <v>#DIV/0!</v>
      </c>
      <c r="Q877" t="s">
        <v>8324</v>
      </c>
      <c r="R877" t="s">
        <v>8327</v>
      </c>
      <c r="S877" s="15">
        <f t="shared" si="26"/>
        <v>42248.723738425921</v>
      </c>
      <c r="T877" s="16">
        <f t="shared" si="27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(E878/D878)*100</f>
        <v>40.799492385786799</v>
      </c>
      <c r="P878" s="8">
        <f>IF(NOT(L878="0"),E878/L878,"No Backers")</f>
        <v>28.577777777777779</v>
      </c>
      <c r="Q878" t="s">
        <v>8324</v>
      </c>
      <c r="R878" t="s">
        <v>8327</v>
      </c>
      <c r="S878" s="15">
        <f t="shared" si="26"/>
        <v>41276.496840277774</v>
      </c>
      <c r="T878" s="16">
        <f t="shared" si="27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(E879/D879)*100</f>
        <v>67.55</v>
      </c>
      <c r="P879" s="8">
        <f>IF(NOT(L879="0"),E879/L879,"No Backers")</f>
        <v>46.586206896551722</v>
      </c>
      <c r="Q879" t="s">
        <v>8324</v>
      </c>
      <c r="R879" t="s">
        <v>8327</v>
      </c>
      <c r="S879" s="15">
        <f t="shared" si="26"/>
        <v>41597.788888888892</v>
      </c>
      <c r="T879" s="16">
        <f t="shared" si="27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(E880/D880)*100</f>
        <v>1.3</v>
      </c>
      <c r="P880" s="8">
        <f>IF(NOT(L880="0"),E880/L880,"No Backers")</f>
        <v>32.5</v>
      </c>
      <c r="Q880" t="s">
        <v>8324</v>
      </c>
      <c r="R880" t="s">
        <v>8327</v>
      </c>
      <c r="S880" s="15">
        <f t="shared" si="26"/>
        <v>40505.232916666668</v>
      </c>
      <c r="T880" s="16">
        <f t="shared" si="27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(E881/D881)*100</f>
        <v>30.666666666666664</v>
      </c>
      <c r="P881" s="8">
        <f>IF(NOT(L881="0"),E881/L881,"No Backers")</f>
        <v>21.466666666666665</v>
      </c>
      <c r="Q881" t="s">
        <v>8324</v>
      </c>
      <c r="R881" t="s">
        <v>8327</v>
      </c>
      <c r="S881" s="15">
        <f t="shared" si="26"/>
        <v>41037.829918981479</v>
      </c>
      <c r="T881" s="16">
        <f t="shared" si="27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(E882/D882)*100</f>
        <v>2.9894179894179893</v>
      </c>
      <c r="P882" s="8">
        <f>IF(NOT(L882="0"),E882/L882,"No Backers")</f>
        <v>14.125</v>
      </c>
      <c r="Q882" t="s">
        <v>8324</v>
      </c>
      <c r="R882" t="s">
        <v>8328</v>
      </c>
      <c r="S882" s="15">
        <f t="shared" si="26"/>
        <v>41179.32104166667</v>
      </c>
      <c r="T882" s="16">
        <f t="shared" si="27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(E883/D883)*100</f>
        <v>0.8</v>
      </c>
      <c r="P883" s="8">
        <f>IF(NOT(L883="0"),E883/L883,"No Backers")</f>
        <v>30</v>
      </c>
      <c r="Q883" t="s">
        <v>8324</v>
      </c>
      <c r="R883" t="s">
        <v>8328</v>
      </c>
      <c r="S883" s="15">
        <f t="shared" si="26"/>
        <v>40877.25099537037</v>
      </c>
      <c r="T883" s="16">
        <f t="shared" si="27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(E884/D884)*100</f>
        <v>20.133333333333333</v>
      </c>
      <c r="P884" s="8">
        <f>IF(NOT(L884="0"),E884/L884,"No Backers")</f>
        <v>21.571428571428573</v>
      </c>
      <c r="Q884" t="s">
        <v>8324</v>
      </c>
      <c r="R884" t="s">
        <v>8328</v>
      </c>
      <c r="S884" s="15">
        <f t="shared" si="26"/>
        <v>40759.860532407409</v>
      </c>
      <c r="T884" s="16">
        <f t="shared" si="27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(E885/D885)*100</f>
        <v>40.020000000000003</v>
      </c>
      <c r="P885" s="8">
        <f>IF(NOT(L885="0"),E885/L885,"No Backers")</f>
        <v>83.375</v>
      </c>
      <c r="Q885" t="s">
        <v>8324</v>
      </c>
      <c r="R885" t="s">
        <v>8328</v>
      </c>
      <c r="S885" s="15">
        <f t="shared" si="26"/>
        <v>42371.935590277775</v>
      </c>
      <c r="T885" s="16">
        <f t="shared" si="27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(E886/D886)*100</f>
        <v>1</v>
      </c>
      <c r="P886" s="8">
        <f>IF(NOT(L886="0"),E886/L886,"No Backers")</f>
        <v>10</v>
      </c>
      <c r="Q886" t="s">
        <v>8324</v>
      </c>
      <c r="R886" t="s">
        <v>8328</v>
      </c>
      <c r="S886" s="15">
        <f t="shared" si="26"/>
        <v>40981.802615740737</v>
      </c>
      <c r="T886" s="16">
        <f t="shared" si="27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(E887/D887)*100</f>
        <v>75</v>
      </c>
      <c r="P887" s="8">
        <f>IF(NOT(L887="0"),E887/L887,"No Backers")</f>
        <v>35.714285714285715</v>
      </c>
      <c r="Q887" t="s">
        <v>8324</v>
      </c>
      <c r="R887" t="s">
        <v>8328</v>
      </c>
      <c r="S887" s="15">
        <f t="shared" si="26"/>
        <v>42713.941099537042</v>
      </c>
      <c r="T887" s="16">
        <f t="shared" si="27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(E888/D888)*100</f>
        <v>41</v>
      </c>
      <c r="P888" s="8">
        <f>IF(NOT(L888="0"),E888/L888,"No Backers")</f>
        <v>29.285714285714285</v>
      </c>
      <c r="Q888" t="s">
        <v>8324</v>
      </c>
      <c r="R888" t="s">
        <v>8328</v>
      </c>
      <c r="S888" s="15">
        <f t="shared" si="26"/>
        <v>42603.870520833334</v>
      </c>
      <c r="T888" s="16">
        <f t="shared" si="27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(E889/D889)*100</f>
        <v>0</v>
      </c>
      <c r="P889" s="8" t="e">
        <f>IF(NOT(L889="0"),E889/L889,"No Backers")</f>
        <v>#DIV/0!</v>
      </c>
      <c r="Q889" t="s">
        <v>8324</v>
      </c>
      <c r="R889" t="s">
        <v>8328</v>
      </c>
      <c r="S889" s="15">
        <f t="shared" si="26"/>
        <v>41026.958969907406</v>
      </c>
      <c r="T889" s="16">
        <f t="shared" si="27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(E890/D890)*100</f>
        <v>7.1999999999999993</v>
      </c>
      <c r="P890" s="8">
        <f>IF(NOT(L890="0"),E890/L890,"No Backers")</f>
        <v>18</v>
      </c>
      <c r="Q890" t="s">
        <v>8324</v>
      </c>
      <c r="R890" t="s">
        <v>8328</v>
      </c>
      <c r="S890" s="15">
        <f t="shared" si="26"/>
        <v>40751.753298611111</v>
      </c>
      <c r="T890" s="16">
        <f t="shared" si="27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(E891/D891)*100</f>
        <v>9.4412800000000008</v>
      </c>
      <c r="P891" s="8">
        <f>IF(NOT(L891="0"),E891/L891,"No Backers")</f>
        <v>73.760000000000005</v>
      </c>
      <c r="Q891" t="s">
        <v>8324</v>
      </c>
      <c r="R891" t="s">
        <v>8328</v>
      </c>
      <c r="S891" s="15">
        <f t="shared" si="26"/>
        <v>41887.784062500003</v>
      </c>
      <c r="T891" s="16">
        <f t="shared" si="27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(E892/D892)*100</f>
        <v>4.1666666666666661</v>
      </c>
      <c r="P892" s="8">
        <f>IF(NOT(L892="0"),E892/L892,"No Backers")</f>
        <v>31.25</v>
      </c>
      <c r="Q892" t="s">
        <v>8324</v>
      </c>
      <c r="R892" t="s">
        <v>8328</v>
      </c>
      <c r="S892" s="15">
        <f t="shared" si="26"/>
        <v>41569.698831018519</v>
      </c>
      <c r="T892" s="16">
        <f t="shared" si="27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(E893/D893)*100</f>
        <v>3.25</v>
      </c>
      <c r="P893" s="8">
        <f>IF(NOT(L893="0"),E893/L893,"No Backers")</f>
        <v>28.888888888888889</v>
      </c>
      <c r="Q893" t="s">
        <v>8324</v>
      </c>
      <c r="R893" t="s">
        <v>8328</v>
      </c>
      <c r="S893" s="15">
        <f t="shared" si="26"/>
        <v>41842.031597222223</v>
      </c>
      <c r="T893" s="16">
        <f t="shared" si="27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(E894/D894)*100</f>
        <v>40.75</v>
      </c>
      <c r="P894" s="8">
        <f>IF(NOT(L894="0"),E894/L894,"No Backers")</f>
        <v>143.8235294117647</v>
      </c>
      <c r="Q894" t="s">
        <v>8324</v>
      </c>
      <c r="R894" t="s">
        <v>8328</v>
      </c>
      <c r="S894" s="15">
        <f t="shared" si="26"/>
        <v>40304.20003472222</v>
      </c>
      <c r="T894" s="16">
        <f t="shared" si="27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(E895/D895)*100</f>
        <v>10</v>
      </c>
      <c r="P895" s="8">
        <f>IF(NOT(L895="0"),E895/L895,"No Backers")</f>
        <v>40</v>
      </c>
      <c r="Q895" t="s">
        <v>8324</v>
      </c>
      <c r="R895" t="s">
        <v>8328</v>
      </c>
      <c r="S895" s="15">
        <f t="shared" si="26"/>
        <v>42065.897719907407</v>
      </c>
      <c r="T895" s="16">
        <f t="shared" si="27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(E896/D896)*100</f>
        <v>39.17</v>
      </c>
      <c r="P896" s="8">
        <f>IF(NOT(L896="0"),E896/L896,"No Backers")</f>
        <v>147.81132075471697</v>
      </c>
      <c r="Q896" t="s">
        <v>8324</v>
      </c>
      <c r="R896" t="s">
        <v>8328</v>
      </c>
      <c r="S896" s="15">
        <f t="shared" si="26"/>
        <v>42496.981597222228</v>
      </c>
      <c r="T896" s="16">
        <f t="shared" si="27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(E897/D897)*100</f>
        <v>2.4375</v>
      </c>
      <c r="P897" s="8">
        <f>IF(NOT(L897="0"),E897/L897,"No Backers")</f>
        <v>27.857142857142858</v>
      </c>
      <c r="Q897" t="s">
        <v>8324</v>
      </c>
      <c r="R897" t="s">
        <v>8328</v>
      </c>
      <c r="S897" s="15">
        <f t="shared" si="26"/>
        <v>40431.127650462964</v>
      </c>
      <c r="T897" s="16">
        <f t="shared" si="27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(E898/D898)*100</f>
        <v>40</v>
      </c>
      <c r="P898" s="8">
        <f>IF(NOT(L898="0"),E898/L898,"No Backers")</f>
        <v>44.444444444444443</v>
      </c>
      <c r="Q898" t="s">
        <v>8324</v>
      </c>
      <c r="R898" t="s">
        <v>8328</v>
      </c>
      <c r="S898" s="15">
        <f t="shared" si="26"/>
        <v>42218.872986111113</v>
      </c>
      <c r="T898" s="16">
        <f t="shared" si="27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(E899/D899)*100</f>
        <v>0</v>
      </c>
      <c r="P899" s="8" t="e">
        <f>IF(NOT(L899="0"),E899/L899,"No Backers")</f>
        <v>#DIV/0!</v>
      </c>
      <c r="Q899" t="s">
        <v>8324</v>
      </c>
      <c r="R899" t="s">
        <v>8328</v>
      </c>
      <c r="S899" s="15">
        <f t="shared" ref="S899:S962" si="28">(((J899/60)/60)/24)+DATE(1970,1,1)</f>
        <v>41211.688750000001</v>
      </c>
      <c r="T899" s="16">
        <f t="shared" ref="T899:T962" si="2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(E900/D900)*100</f>
        <v>2.8000000000000003</v>
      </c>
      <c r="P900" s="8">
        <f>IF(NOT(L900="0"),E900/L900,"No Backers")</f>
        <v>35</v>
      </c>
      <c r="Q900" t="s">
        <v>8324</v>
      </c>
      <c r="R900" t="s">
        <v>8328</v>
      </c>
      <c r="S900" s="15">
        <f t="shared" si="28"/>
        <v>40878.758217592593</v>
      </c>
      <c r="T900" s="16">
        <f t="shared" si="2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(E901/D901)*100</f>
        <v>37.333333333333336</v>
      </c>
      <c r="P901" s="8">
        <f>IF(NOT(L901="0"),E901/L901,"No Backers")</f>
        <v>35</v>
      </c>
      <c r="Q901" t="s">
        <v>8324</v>
      </c>
      <c r="R901" t="s">
        <v>8328</v>
      </c>
      <c r="S901" s="15">
        <f t="shared" si="28"/>
        <v>40646.099097222221</v>
      </c>
      <c r="T901" s="16">
        <f t="shared" si="2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(E902/D902)*100</f>
        <v>0.42</v>
      </c>
      <c r="P902" s="8">
        <f>IF(NOT(L902="0"),E902/L902,"No Backers")</f>
        <v>10.5</v>
      </c>
      <c r="Q902" t="s">
        <v>8324</v>
      </c>
      <c r="R902" t="s">
        <v>8327</v>
      </c>
      <c r="S902" s="15">
        <f t="shared" si="28"/>
        <v>42429.84956018519</v>
      </c>
      <c r="T902" s="16">
        <f t="shared" si="2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(E903/D903)*100</f>
        <v>0</v>
      </c>
      <c r="P903" s="8" t="e">
        <f>IF(NOT(L903="0"),E903/L903,"No Backers")</f>
        <v>#DIV/0!</v>
      </c>
      <c r="Q903" t="s">
        <v>8324</v>
      </c>
      <c r="R903" t="s">
        <v>8327</v>
      </c>
      <c r="S903" s="15">
        <f t="shared" si="28"/>
        <v>40291.81150462963</v>
      </c>
      <c r="T903" s="16">
        <f t="shared" si="2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(E904/D904)*100</f>
        <v>0.3</v>
      </c>
      <c r="P904" s="8">
        <f>IF(NOT(L904="0"),E904/L904,"No Backers")</f>
        <v>30</v>
      </c>
      <c r="Q904" t="s">
        <v>8324</v>
      </c>
      <c r="R904" t="s">
        <v>8327</v>
      </c>
      <c r="S904" s="15">
        <f t="shared" si="28"/>
        <v>41829.965532407405</v>
      </c>
      <c r="T904" s="16">
        <f t="shared" si="2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(E905/D905)*100</f>
        <v>3.2</v>
      </c>
      <c r="P905" s="8">
        <f>IF(NOT(L905="0"),E905/L905,"No Backers")</f>
        <v>40</v>
      </c>
      <c r="Q905" t="s">
        <v>8324</v>
      </c>
      <c r="R905" t="s">
        <v>8327</v>
      </c>
      <c r="S905" s="15">
        <f t="shared" si="28"/>
        <v>41149.796064814815</v>
      </c>
      <c r="T905" s="16">
        <f t="shared" si="2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(E906/D906)*100</f>
        <v>0.30199999999999999</v>
      </c>
      <c r="P906" s="8">
        <f>IF(NOT(L906="0"),E906/L906,"No Backers")</f>
        <v>50.333333333333336</v>
      </c>
      <c r="Q906" t="s">
        <v>8324</v>
      </c>
      <c r="R906" t="s">
        <v>8327</v>
      </c>
      <c r="S906" s="15">
        <f t="shared" si="28"/>
        <v>42342.080289351856</v>
      </c>
      <c r="T906" s="16">
        <f t="shared" si="2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(E907/D907)*100</f>
        <v>3.0153846153846153</v>
      </c>
      <c r="P907" s="8">
        <f>IF(NOT(L907="0"),E907/L907,"No Backers")</f>
        <v>32.666666666666664</v>
      </c>
      <c r="Q907" t="s">
        <v>8324</v>
      </c>
      <c r="R907" t="s">
        <v>8327</v>
      </c>
      <c r="S907" s="15">
        <f t="shared" si="28"/>
        <v>40507.239884259259</v>
      </c>
      <c r="T907" s="16">
        <f t="shared" si="2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(E908/D908)*100</f>
        <v>0</v>
      </c>
      <c r="P908" s="8" t="e">
        <f>IF(NOT(L908="0"),E908/L908,"No Backers")</f>
        <v>#DIV/0!</v>
      </c>
      <c r="Q908" t="s">
        <v>8324</v>
      </c>
      <c r="R908" t="s">
        <v>8327</v>
      </c>
      <c r="S908" s="15">
        <f t="shared" si="28"/>
        <v>41681.189699074072</v>
      </c>
      <c r="T908" s="16">
        <f t="shared" si="2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(E909/D909)*100</f>
        <v>0</v>
      </c>
      <c r="P909" s="8" t="e">
        <f>IF(NOT(L909="0"),E909/L909,"No Backers")</f>
        <v>#DIV/0!</v>
      </c>
      <c r="Q909" t="s">
        <v>8324</v>
      </c>
      <c r="R909" t="s">
        <v>8327</v>
      </c>
      <c r="S909" s="15">
        <f t="shared" si="28"/>
        <v>40767.192395833335</v>
      </c>
      <c r="T909" s="16">
        <f t="shared" si="2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(E910/D910)*100</f>
        <v>0</v>
      </c>
      <c r="P910" s="8" t="e">
        <f>IF(NOT(L910="0"),E910/L910,"No Backers")</f>
        <v>#DIV/0!</v>
      </c>
      <c r="Q910" t="s">
        <v>8324</v>
      </c>
      <c r="R910" t="s">
        <v>8327</v>
      </c>
      <c r="S910" s="15">
        <f t="shared" si="28"/>
        <v>40340.801562499997</v>
      </c>
      <c r="T910" s="16">
        <f t="shared" si="2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(E911/D911)*100</f>
        <v>3.25</v>
      </c>
      <c r="P911" s="8">
        <f>IF(NOT(L911="0"),E911/L911,"No Backers")</f>
        <v>65</v>
      </c>
      <c r="Q911" t="s">
        <v>8324</v>
      </c>
      <c r="R911" t="s">
        <v>8327</v>
      </c>
      <c r="S911" s="15">
        <f t="shared" si="28"/>
        <v>41081.69027777778</v>
      </c>
      <c r="T911" s="16">
        <f t="shared" si="2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(E912/D912)*100</f>
        <v>22.363636363636363</v>
      </c>
      <c r="P912" s="8">
        <f>IF(NOT(L912="0"),E912/L912,"No Backers")</f>
        <v>24.6</v>
      </c>
      <c r="Q912" t="s">
        <v>8324</v>
      </c>
      <c r="R912" t="s">
        <v>8327</v>
      </c>
      <c r="S912" s="15">
        <f t="shared" si="28"/>
        <v>42737.545358796298</v>
      </c>
      <c r="T912" s="16">
        <f t="shared" si="2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(E913/D913)*100</f>
        <v>0</v>
      </c>
      <c r="P913" s="8" t="e">
        <f>IF(NOT(L913="0"),E913/L913,"No Backers")</f>
        <v>#DIV/0!</v>
      </c>
      <c r="Q913" t="s">
        <v>8324</v>
      </c>
      <c r="R913" t="s">
        <v>8327</v>
      </c>
      <c r="S913" s="15">
        <f t="shared" si="28"/>
        <v>41642.005150462966</v>
      </c>
      <c r="T913" s="16">
        <f t="shared" si="2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(E914/D914)*100</f>
        <v>0.85714285714285721</v>
      </c>
      <c r="P914" s="8">
        <f>IF(NOT(L914="0"),E914/L914,"No Backers")</f>
        <v>15</v>
      </c>
      <c r="Q914" t="s">
        <v>8324</v>
      </c>
      <c r="R914" t="s">
        <v>8327</v>
      </c>
      <c r="S914" s="15">
        <f t="shared" si="28"/>
        <v>41194.109340277777</v>
      </c>
      <c r="T914" s="16">
        <f t="shared" si="2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(E915/D915)*100</f>
        <v>6.6066666666666665</v>
      </c>
      <c r="P915" s="8">
        <f>IF(NOT(L915="0"),E915/L915,"No Backers")</f>
        <v>82.583333333333329</v>
      </c>
      <c r="Q915" t="s">
        <v>8324</v>
      </c>
      <c r="R915" t="s">
        <v>8327</v>
      </c>
      <c r="S915" s="15">
        <f t="shared" si="28"/>
        <v>41004.139108796298</v>
      </c>
      <c r="T915" s="16">
        <f t="shared" si="2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(E916/D916)*100</f>
        <v>0</v>
      </c>
      <c r="P916" s="8" t="e">
        <f>IF(NOT(L916="0"),E916/L916,"No Backers")</f>
        <v>#DIV/0!</v>
      </c>
      <c r="Q916" t="s">
        <v>8324</v>
      </c>
      <c r="R916" t="s">
        <v>8327</v>
      </c>
      <c r="S916" s="15">
        <f t="shared" si="28"/>
        <v>41116.763275462967</v>
      </c>
      <c r="T916" s="16">
        <f t="shared" si="2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(E917/D917)*100</f>
        <v>5.7692307692307692</v>
      </c>
      <c r="P917" s="8">
        <f>IF(NOT(L917="0"),E917/L917,"No Backers")</f>
        <v>41.666666666666664</v>
      </c>
      <c r="Q917" t="s">
        <v>8324</v>
      </c>
      <c r="R917" t="s">
        <v>8327</v>
      </c>
      <c r="S917" s="15">
        <f t="shared" si="28"/>
        <v>40937.679560185185</v>
      </c>
      <c r="T917" s="16">
        <f t="shared" si="2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(E918/D918)*100</f>
        <v>0</v>
      </c>
      <c r="P918" s="8" t="e">
        <f>IF(NOT(L918="0"),E918/L918,"No Backers")</f>
        <v>#DIV/0!</v>
      </c>
      <c r="Q918" t="s">
        <v>8324</v>
      </c>
      <c r="R918" t="s">
        <v>8327</v>
      </c>
      <c r="S918" s="15">
        <f t="shared" si="28"/>
        <v>40434.853402777779</v>
      </c>
      <c r="T918" s="16">
        <f t="shared" si="2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(E919/D919)*100</f>
        <v>0.6</v>
      </c>
      <c r="P919" s="8">
        <f>IF(NOT(L919="0"),E919/L919,"No Backers")</f>
        <v>30</v>
      </c>
      <c r="Q919" t="s">
        <v>8324</v>
      </c>
      <c r="R919" t="s">
        <v>8327</v>
      </c>
      <c r="S919" s="15">
        <f t="shared" si="28"/>
        <v>41802.94363425926</v>
      </c>
      <c r="T919" s="16">
        <f t="shared" si="2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(E920/D920)*100</f>
        <v>5.0256410256410255</v>
      </c>
      <c r="P920" s="8">
        <f>IF(NOT(L920="0"),E920/L920,"No Backers")</f>
        <v>19.600000000000001</v>
      </c>
      <c r="Q920" t="s">
        <v>8324</v>
      </c>
      <c r="R920" t="s">
        <v>8327</v>
      </c>
      <c r="S920" s="15">
        <f t="shared" si="28"/>
        <v>41944.916215277779</v>
      </c>
      <c r="T920" s="16">
        <f t="shared" si="2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(E921/D921)*100</f>
        <v>0.5</v>
      </c>
      <c r="P921" s="8">
        <f>IF(NOT(L921="0"),E921/L921,"No Backers")</f>
        <v>100</v>
      </c>
      <c r="Q921" t="s">
        <v>8324</v>
      </c>
      <c r="R921" t="s">
        <v>8327</v>
      </c>
      <c r="S921" s="15">
        <f t="shared" si="28"/>
        <v>41227.641724537039</v>
      </c>
      <c r="T921" s="16">
        <f t="shared" si="2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(E922/D922)*100</f>
        <v>0</v>
      </c>
      <c r="P922" s="8" t="e">
        <f>IF(NOT(L922="0"),E922/L922,"No Backers")</f>
        <v>#DIV/0!</v>
      </c>
      <c r="Q922" t="s">
        <v>8324</v>
      </c>
      <c r="R922" t="s">
        <v>8327</v>
      </c>
      <c r="S922" s="15">
        <f t="shared" si="28"/>
        <v>41562.67155092593</v>
      </c>
      <c r="T922" s="16">
        <f t="shared" si="2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(E923/D923)*100</f>
        <v>30.9</v>
      </c>
      <c r="P923" s="8">
        <f>IF(NOT(L923="0"),E923/L923,"No Backers")</f>
        <v>231.75</v>
      </c>
      <c r="Q923" t="s">
        <v>8324</v>
      </c>
      <c r="R923" t="s">
        <v>8327</v>
      </c>
      <c r="S923" s="15">
        <f t="shared" si="28"/>
        <v>40847.171018518515</v>
      </c>
      <c r="T923" s="16">
        <f t="shared" si="2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(E924/D924)*100</f>
        <v>21.037037037037038</v>
      </c>
      <c r="P924" s="8">
        <f>IF(NOT(L924="0"),E924/L924,"No Backers")</f>
        <v>189.33333333333334</v>
      </c>
      <c r="Q924" t="s">
        <v>8324</v>
      </c>
      <c r="R924" t="s">
        <v>8327</v>
      </c>
      <c r="S924" s="15">
        <f t="shared" si="28"/>
        <v>41878.530011574076</v>
      </c>
      <c r="T924" s="16">
        <f t="shared" si="2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(E925/D925)*100</f>
        <v>2.1999999999999997</v>
      </c>
      <c r="P925" s="8">
        <f>IF(NOT(L925="0"),E925/L925,"No Backers")</f>
        <v>55</v>
      </c>
      <c r="Q925" t="s">
        <v>8324</v>
      </c>
      <c r="R925" t="s">
        <v>8327</v>
      </c>
      <c r="S925" s="15">
        <f t="shared" si="28"/>
        <v>41934.959756944445</v>
      </c>
      <c r="T925" s="16">
        <f t="shared" si="2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(E926/D926)*100</f>
        <v>10.9</v>
      </c>
      <c r="P926" s="8">
        <f>IF(NOT(L926="0"),E926/L926,"No Backers")</f>
        <v>21.8</v>
      </c>
      <c r="Q926" t="s">
        <v>8324</v>
      </c>
      <c r="R926" t="s">
        <v>8327</v>
      </c>
      <c r="S926" s="15">
        <f t="shared" si="28"/>
        <v>41288.942928240744</v>
      </c>
      <c r="T926" s="16">
        <f t="shared" si="2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(E927/D927)*100</f>
        <v>2.666666666666667</v>
      </c>
      <c r="P927" s="8">
        <f>IF(NOT(L927="0"),E927/L927,"No Backers")</f>
        <v>32</v>
      </c>
      <c r="Q927" t="s">
        <v>8324</v>
      </c>
      <c r="R927" t="s">
        <v>8327</v>
      </c>
      <c r="S927" s="15">
        <f t="shared" si="28"/>
        <v>41575.880914351852</v>
      </c>
      <c r="T927" s="16">
        <f t="shared" si="2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(E928/D928)*100</f>
        <v>0</v>
      </c>
      <c r="P928" s="8" t="e">
        <f>IF(NOT(L928="0"),E928/L928,"No Backers")</f>
        <v>#DIV/0!</v>
      </c>
      <c r="Q928" t="s">
        <v>8324</v>
      </c>
      <c r="R928" t="s">
        <v>8327</v>
      </c>
      <c r="S928" s="15">
        <f t="shared" si="28"/>
        <v>40338.02002314815</v>
      </c>
      <c r="T928" s="16">
        <f t="shared" si="2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(E929/D929)*100</f>
        <v>0</v>
      </c>
      <c r="P929" s="8" t="e">
        <f>IF(NOT(L929="0"),E929/L929,"No Backers")</f>
        <v>#DIV/0!</v>
      </c>
      <c r="Q929" t="s">
        <v>8324</v>
      </c>
      <c r="R929" t="s">
        <v>8327</v>
      </c>
      <c r="S929" s="15">
        <f t="shared" si="28"/>
        <v>41013.822858796295</v>
      </c>
      <c r="T929" s="16">
        <f t="shared" si="2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(E930/D930)*100</f>
        <v>10.86206896551724</v>
      </c>
      <c r="P930" s="8">
        <f>IF(NOT(L930="0"),E930/L930,"No Backers")</f>
        <v>56.25</v>
      </c>
      <c r="Q930" t="s">
        <v>8324</v>
      </c>
      <c r="R930" t="s">
        <v>8327</v>
      </c>
      <c r="S930" s="15">
        <f t="shared" si="28"/>
        <v>41180.86241898148</v>
      </c>
      <c r="T930" s="16">
        <f t="shared" si="2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(E931/D931)*100</f>
        <v>0</v>
      </c>
      <c r="P931" s="8" t="e">
        <f>IF(NOT(L931="0"),E931/L931,"No Backers")</f>
        <v>#DIV/0!</v>
      </c>
      <c r="Q931" t="s">
        <v>8324</v>
      </c>
      <c r="R931" t="s">
        <v>8327</v>
      </c>
      <c r="S931" s="15">
        <f t="shared" si="28"/>
        <v>40978.238067129627</v>
      </c>
      <c r="T931" s="16">
        <f t="shared" si="2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(E932/D932)*100</f>
        <v>38.333333333333336</v>
      </c>
      <c r="P932" s="8">
        <f>IF(NOT(L932="0"),E932/L932,"No Backers")</f>
        <v>69</v>
      </c>
      <c r="Q932" t="s">
        <v>8324</v>
      </c>
      <c r="R932" t="s">
        <v>8327</v>
      </c>
      <c r="S932" s="15">
        <f t="shared" si="28"/>
        <v>40312.915578703702</v>
      </c>
      <c r="T932" s="16">
        <f t="shared" si="2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(E933/D933)*100</f>
        <v>6.5500000000000007</v>
      </c>
      <c r="P933" s="8">
        <f>IF(NOT(L933="0"),E933/L933,"No Backers")</f>
        <v>18.714285714285715</v>
      </c>
      <c r="Q933" t="s">
        <v>8324</v>
      </c>
      <c r="R933" t="s">
        <v>8327</v>
      </c>
      <c r="S933" s="15">
        <f t="shared" si="28"/>
        <v>41680.359976851854</v>
      </c>
      <c r="T933" s="16">
        <f t="shared" si="2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(E934/D934)*100</f>
        <v>14.536842105263158</v>
      </c>
      <c r="P934" s="8">
        <f>IF(NOT(L934="0"),E934/L934,"No Backers")</f>
        <v>46.033333333333331</v>
      </c>
      <c r="Q934" t="s">
        <v>8324</v>
      </c>
      <c r="R934" t="s">
        <v>8327</v>
      </c>
      <c r="S934" s="15">
        <f t="shared" si="28"/>
        <v>41310.969270833331</v>
      </c>
      <c r="T934" s="16">
        <f t="shared" si="2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(E935/D935)*100</f>
        <v>6</v>
      </c>
      <c r="P935" s="8">
        <f>IF(NOT(L935="0"),E935/L935,"No Backers")</f>
        <v>60</v>
      </c>
      <c r="Q935" t="s">
        <v>8324</v>
      </c>
      <c r="R935" t="s">
        <v>8327</v>
      </c>
      <c r="S935" s="15">
        <f t="shared" si="28"/>
        <v>41711.169085648151</v>
      </c>
      <c r="T935" s="16">
        <f t="shared" si="2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(E936/D936)*100</f>
        <v>30.4</v>
      </c>
      <c r="P936" s="8">
        <f>IF(NOT(L936="0"),E936/L936,"No Backers")</f>
        <v>50.666666666666664</v>
      </c>
      <c r="Q936" t="s">
        <v>8324</v>
      </c>
      <c r="R936" t="s">
        <v>8327</v>
      </c>
      <c r="S936" s="15">
        <f t="shared" si="28"/>
        <v>41733.737083333333</v>
      </c>
      <c r="T936" s="16">
        <f t="shared" si="2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(E937/D937)*100</f>
        <v>1.4285714285714286</v>
      </c>
      <c r="P937" s="8">
        <f>IF(NOT(L937="0"),E937/L937,"No Backers")</f>
        <v>25</v>
      </c>
      <c r="Q937" t="s">
        <v>8324</v>
      </c>
      <c r="R937" t="s">
        <v>8327</v>
      </c>
      <c r="S937" s="15">
        <f t="shared" si="28"/>
        <v>42368.333668981482</v>
      </c>
      <c r="T937" s="16">
        <f t="shared" si="2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(E938/D938)*100</f>
        <v>0</v>
      </c>
      <c r="P938" s="8" t="e">
        <f>IF(NOT(L938="0"),E938/L938,"No Backers")</f>
        <v>#DIV/0!</v>
      </c>
      <c r="Q938" t="s">
        <v>8324</v>
      </c>
      <c r="R938" t="s">
        <v>8327</v>
      </c>
      <c r="S938" s="15">
        <f t="shared" si="28"/>
        <v>40883.024178240739</v>
      </c>
      <c r="T938" s="16">
        <f t="shared" si="2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(E939/D939)*100</f>
        <v>1.1428571428571428</v>
      </c>
      <c r="P939" s="8">
        <f>IF(NOT(L939="0"),E939/L939,"No Backers")</f>
        <v>20</v>
      </c>
      <c r="Q939" t="s">
        <v>8324</v>
      </c>
      <c r="R939" t="s">
        <v>8327</v>
      </c>
      <c r="S939" s="15">
        <f t="shared" si="28"/>
        <v>41551.798113425924</v>
      </c>
      <c r="T939" s="16">
        <f t="shared" si="2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(E940/D940)*100</f>
        <v>0.35714285714285715</v>
      </c>
      <c r="P940" s="8">
        <f>IF(NOT(L940="0"),E940/L940,"No Backers")</f>
        <v>25</v>
      </c>
      <c r="Q940" t="s">
        <v>8324</v>
      </c>
      <c r="R940" t="s">
        <v>8327</v>
      </c>
      <c r="S940" s="15">
        <f t="shared" si="28"/>
        <v>41124.479722222226</v>
      </c>
      <c r="T940" s="16">
        <f t="shared" si="2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(E941/D941)*100</f>
        <v>1.4545454545454546</v>
      </c>
      <c r="P941" s="8">
        <f>IF(NOT(L941="0"),E941/L941,"No Backers")</f>
        <v>20</v>
      </c>
      <c r="Q941" t="s">
        <v>8324</v>
      </c>
      <c r="R941" t="s">
        <v>8327</v>
      </c>
      <c r="S941" s="15">
        <f t="shared" si="28"/>
        <v>41416.763171296298</v>
      </c>
      <c r="T941" s="16">
        <f t="shared" si="2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(E942/D942)*100</f>
        <v>17.155555555555555</v>
      </c>
      <c r="P942" s="8">
        <f>IF(NOT(L942="0"),E942/L942,"No Backers")</f>
        <v>110.28571428571429</v>
      </c>
      <c r="Q942" t="s">
        <v>8318</v>
      </c>
      <c r="R942" t="s">
        <v>8320</v>
      </c>
      <c r="S942" s="15">
        <f t="shared" si="28"/>
        <v>42182.008402777778</v>
      </c>
      <c r="T942" s="16">
        <f t="shared" si="2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(E943/D943)*100</f>
        <v>2.3220000000000001</v>
      </c>
      <c r="P943" s="8">
        <f>IF(NOT(L943="0"),E943/L943,"No Backers")</f>
        <v>37.451612903225808</v>
      </c>
      <c r="Q943" t="s">
        <v>8318</v>
      </c>
      <c r="R943" t="s">
        <v>8320</v>
      </c>
      <c r="S943" s="15">
        <f t="shared" si="28"/>
        <v>42746.096585648149</v>
      </c>
      <c r="T943" s="16">
        <f t="shared" si="2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(E944/D944)*100</f>
        <v>8.9066666666666663</v>
      </c>
      <c r="P944" s="8">
        <f>IF(NOT(L944="0"),E944/L944,"No Backers")</f>
        <v>41.75</v>
      </c>
      <c r="Q944" t="s">
        <v>8318</v>
      </c>
      <c r="R944" t="s">
        <v>8320</v>
      </c>
      <c r="S944" s="15">
        <f t="shared" si="28"/>
        <v>42382.843287037031</v>
      </c>
      <c r="T944" s="16">
        <f t="shared" si="2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(E945/D945)*100</f>
        <v>9.6333333333333346</v>
      </c>
      <c r="P945" s="8">
        <f>IF(NOT(L945="0"),E945/L945,"No Backers")</f>
        <v>24.083333333333332</v>
      </c>
      <c r="Q945" t="s">
        <v>8318</v>
      </c>
      <c r="R945" t="s">
        <v>8320</v>
      </c>
      <c r="S945" s="15">
        <f t="shared" si="28"/>
        <v>42673.66788194445</v>
      </c>
      <c r="T945" s="16">
        <f t="shared" si="2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(E946/D946)*100</f>
        <v>13.325999999999999</v>
      </c>
      <c r="P946" s="8">
        <f>IF(NOT(L946="0"),E946/L946,"No Backers")</f>
        <v>69.40625</v>
      </c>
      <c r="Q946" t="s">
        <v>8318</v>
      </c>
      <c r="R946" t="s">
        <v>8320</v>
      </c>
      <c r="S946" s="15">
        <f t="shared" si="28"/>
        <v>42444.583912037036</v>
      </c>
      <c r="T946" s="16">
        <f t="shared" si="2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(E947/D947)*100</f>
        <v>2.484</v>
      </c>
      <c r="P947" s="8">
        <f>IF(NOT(L947="0"),E947/L947,"No Backers")</f>
        <v>155.25</v>
      </c>
      <c r="Q947" t="s">
        <v>8318</v>
      </c>
      <c r="R947" t="s">
        <v>8320</v>
      </c>
      <c r="S947" s="15">
        <f t="shared" si="28"/>
        <v>42732.872986111113</v>
      </c>
      <c r="T947" s="16">
        <f t="shared" si="2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(E948/D948)*100</f>
        <v>1.9066666666666665</v>
      </c>
      <c r="P948" s="8">
        <f>IF(NOT(L948="0"),E948/L948,"No Backers")</f>
        <v>57.2</v>
      </c>
      <c r="Q948" t="s">
        <v>8318</v>
      </c>
      <c r="R948" t="s">
        <v>8320</v>
      </c>
      <c r="S948" s="15">
        <f t="shared" si="28"/>
        <v>42592.750555555554</v>
      </c>
      <c r="T948" s="16">
        <f t="shared" si="2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(E949/D949)*100</f>
        <v>0</v>
      </c>
      <c r="P949" s="8" t="e">
        <f>IF(NOT(L949="0"),E949/L949,"No Backers")</f>
        <v>#DIV/0!</v>
      </c>
      <c r="Q949" t="s">
        <v>8318</v>
      </c>
      <c r="R949" t="s">
        <v>8320</v>
      </c>
      <c r="S949" s="15">
        <f t="shared" si="28"/>
        <v>42491.781319444446</v>
      </c>
      <c r="T949" s="16">
        <f t="shared" si="2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(E950/D950)*100</f>
        <v>12</v>
      </c>
      <c r="P950" s="8">
        <f>IF(NOT(L950="0"),E950/L950,"No Backers")</f>
        <v>60</v>
      </c>
      <c r="Q950" t="s">
        <v>8318</v>
      </c>
      <c r="R950" t="s">
        <v>8320</v>
      </c>
      <c r="S950" s="15">
        <f t="shared" si="28"/>
        <v>42411.828287037039</v>
      </c>
      <c r="T950" s="16">
        <f t="shared" si="2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(E951/D951)*100</f>
        <v>1.365</v>
      </c>
      <c r="P951" s="8">
        <f>IF(NOT(L951="0"),E951/L951,"No Backers")</f>
        <v>39</v>
      </c>
      <c r="Q951" t="s">
        <v>8318</v>
      </c>
      <c r="R951" t="s">
        <v>8320</v>
      </c>
      <c r="S951" s="15">
        <f t="shared" si="28"/>
        <v>42361.043703703705</v>
      </c>
      <c r="T951" s="16">
        <f t="shared" si="2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(E952/D952)*100</f>
        <v>28.04</v>
      </c>
      <c r="P952" s="8">
        <f>IF(NOT(L952="0"),E952/L952,"No Backers")</f>
        <v>58.416666666666664</v>
      </c>
      <c r="Q952" t="s">
        <v>8318</v>
      </c>
      <c r="R952" t="s">
        <v>8320</v>
      </c>
      <c r="S952" s="15">
        <f t="shared" si="28"/>
        <v>42356.750706018516</v>
      </c>
      <c r="T952" s="16">
        <f t="shared" si="2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(E953/D953)*100</f>
        <v>38.39</v>
      </c>
      <c r="P953" s="8">
        <f>IF(NOT(L953="0"),E953/L953,"No Backers")</f>
        <v>158.63636363636363</v>
      </c>
      <c r="Q953" t="s">
        <v>8318</v>
      </c>
      <c r="R953" t="s">
        <v>8320</v>
      </c>
      <c r="S953" s="15">
        <f t="shared" si="28"/>
        <v>42480.653611111105</v>
      </c>
      <c r="T953" s="16">
        <f t="shared" si="2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(E954/D954)*100</f>
        <v>39.942857142857143</v>
      </c>
      <c r="P954" s="8">
        <f>IF(NOT(L954="0"),E954/L954,"No Backers")</f>
        <v>99.857142857142861</v>
      </c>
      <c r="Q954" t="s">
        <v>8318</v>
      </c>
      <c r="R954" t="s">
        <v>8320</v>
      </c>
      <c r="S954" s="15">
        <f t="shared" si="28"/>
        <v>42662.613564814819</v>
      </c>
      <c r="T954" s="16">
        <f t="shared" si="2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(E955/D955)*100</f>
        <v>0.84</v>
      </c>
      <c r="P955" s="8">
        <f>IF(NOT(L955="0"),E955/L955,"No Backers")</f>
        <v>25.2</v>
      </c>
      <c r="Q955" t="s">
        <v>8318</v>
      </c>
      <c r="R955" t="s">
        <v>8320</v>
      </c>
      <c r="S955" s="15">
        <f t="shared" si="28"/>
        <v>41999.164340277777</v>
      </c>
      <c r="T955" s="16">
        <f t="shared" si="2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(E956/D956)*100</f>
        <v>43.406666666666666</v>
      </c>
      <c r="P956" s="8">
        <f>IF(NOT(L956="0"),E956/L956,"No Backers")</f>
        <v>89.191780821917803</v>
      </c>
      <c r="Q956" t="s">
        <v>8318</v>
      </c>
      <c r="R956" t="s">
        <v>8320</v>
      </c>
      <c r="S956" s="15">
        <f t="shared" si="28"/>
        <v>42194.833784722221</v>
      </c>
      <c r="T956" s="16">
        <f t="shared" si="2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(E957/D957)*100</f>
        <v>5.6613333333333333</v>
      </c>
      <c r="P957" s="8">
        <f>IF(NOT(L957="0"),E957/L957,"No Backers")</f>
        <v>182.6236559139785</v>
      </c>
      <c r="Q957" t="s">
        <v>8318</v>
      </c>
      <c r="R957" t="s">
        <v>8320</v>
      </c>
      <c r="S957" s="15">
        <f t="shared" si="28"/>
        <v>42586.295138888891</v>
      </c>
      <c r="T957" s="16">
        <f t="shared" si="2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(E958/D958)*100</f>
        <v>1.722</v>
      </c>
      <c r="P958" s="8">
        <f>IF(NOT(L958="0"),E958/L958,"No Backers")</f>
        <v>50.647058823529413</v>
      </c>
      <c r="Q958" t="s">
        <v>8318</v>
      </c>
      <c r="R958" t="s">
        <v>8320</v>
      </c>
      <c r="S958" s="15">
        <f t="shared" si="28"/>
        <v>42060.913877314815</v>
      </c>
      <c r="T958" s="16">
        <f t="shared" si="2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(E959/D959)*100</f>
        <v>1.9416666666666664</v>
      </c>
      <c r="P959" s="8">
        <f>IF(NOT(L959="0"),E959/L959,"No Backers")</f>
        <v>33.285714285714285</v>
      </c>
      <c r="Q959" t="s">
        <v>8318</v>
      </c>
      <c r="R959" t="s">
        <v>8320</v>
      </c>
      <c r="S959" s="15">
        <f t="shared" si="28"/>
        <v>42660.552465277782</v>
      </c>
      <c r="T959" s="16">
        <f t="shared" si="2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(E960/D960)*100</f>
        <v>11.328275684711327</v>
      </c>
      <c r="P960" s="8">
        <f>IF(NOT(L960="0"),E960/L960,"No Backers")</f>
        <v>51.823529411764703</v>
      </c>
      <c r="Q960" t="s">
        <v>8318</v>
      </c>
      <c r="R960" t="s">
        <v>8320</v>
      </c>
      <c r="S960" s="15">
        <f t="shared" si="28"/>
        <v>42082.802812499998</v>
      </c>
      <c r="T960" s="16">
        <f t="shared" si="2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(E961/D961)*100</f>
        <v>38.86</v>
      </c>
      <c r="P961" s="8">
        <f>IF(NOT(L961="0"),E961/L961,"No Backers")</f>
        <v>113.62573099415205</v>
      </c>
      <c r="Q961" t="s">
        <v>8318</v>
      </c>
      <c r="R961" t="s">
        <v>8320</v>
      </c>
      <c r="S961" s="15">
        <f t="shared" si="28"/>
        <v>41993.174363425926</v>
      </c>
      <c r="T961" s="16">
        <f t="shared" si="2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(E962/D962)*100</f>
        <v>46.100628930817614</v>
      </c>
      <c r="P962" s="8">
        <f>IF(NOT(L962="0"),E962/L962,"No Backers")</f>
        <v>136.46276595744681</v>
      </c>
      <c r="Q962" t="s">
        <v>8318</v>
      </c>
      <c r="R962" t="s">
        <v>8320</v>
      </c>
      <c r="S962" s="15">
        <f t="shared" si="28"/>
        <v>42766.626793981486</v>
      </c>
      <c r="T962" s="16">
        <f t="shared" si="2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(E963/D963)*100</f>
        <v>42.188421052631583</v>
      </c>
      <c r="P963" s="8">
        <f>IF(NOT(L963="0"),E963/L963,"No Backers")</f>
        <v>364.35454545454547</v>
      </c>
      <c r="Q963" t="s">
        <v>8318</v>
      </c>
      <c r="R963" t="s">
        <v>8320</v>
      </c>
      <c r="S963" s="15">
        <f t="shared" ref="S963:S1026" si="30">(((J963/60)/60)/24)+DATE(1970,1,1)</f>
        <v>42740.693692129629</v>
      </c>
      <c r="T963" s="16">
        <f t="shared" ref="T963:T1026" si="31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(E964/D964)*100</f>
        <v>28.48</v>
      </c>
      <c r="P964" s="8">
        <f>IF(NOT(L964="0"),E964/L964,"No Backers")</f>
        <v>19.243243243243242</v>
      </c>
      <c r="Q964" t="s">
        <v>8318</v>
      </c>
      <c r="R964" t="s">
        <v>8320</v>
      </c>
      <c r="S964" s="15">
        <f t="shared" si="30"/>
        <v>42373.712418981479</v>
      </c>
      <c r="T964" s="16">
        <f t="shared" si="31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(E965/D965)*100</f>
        <v>1.077142857142857</v>
      </c>
      <c r="P965" s="8">
        <f>IF(NOT(L965="0"),E965/L965,"No Backers")</f>
        <v>41.888888888888886</v>
      </c>
      <c r="Q965" t="s">
        <v>8318</v>
      </c>
      <c r="R965" t="s">
        <v>8320</v>
      </c>
      <c r="S965" s="15">
        <f t="shared" si="30"/>
        <v>42625.635636574079</v>
      </c>
      <c r="T965" s="16">
        <f t="shared" si="31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(E966/D966)*100</f>
        <v>0.79909090909090907</v>
      </c>
      <c r="P966" s="8">
        <f>IF(NOT(L966="0"),E966/L966,"No Backers")</f>
        <v>30.310344827586206</v>
      </c>
      <c r="Q966" t="s">
        <v>8318</v>
      </c>
      <c r="R966" t="s">
        <v>8320</v>
      </c>
      <c r="S966" s="15">
        <f t="shared" si="30"/>
        <v>42208.628692129627</v>
      </c>
      <c r="T966" s="16">
        <f t="shared" si="31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(E967/D967)*100</f>
        <v>1.1919999999999999</v>
      </c>
      <c r="P967" s="8">
        <f>IF(NOT(L967="0"),E967/L967,"No Backers")</f>
        <v>49.666666666666664</v>
      </c>
      <c r="Q967" t="s">
        <v>8318</v>
      </c>
      <c r="R967" t="s">
        <v>8320</v>
      </c>
      <c r="S967" s="15">
        <f t="shared" si="30"/>
        <v>42637.016736111109</v>
      </c>
      <c r="T967" s="16">
        <f t="shared" si="31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(E968/D968)*100</f>
        <v>14.799999999999999</v>
      </c>
      <c r="P968" s="8">
        <f>IF(NOT(L968="0"),E968/L968,"No Backers")</f>
        <v>59.2</v>
      </c>
      <c r="Q968" t="s">
        <v>8318</v>
      </c>
      <c r="R968" t="s">
        <v>8320</v>
      </c>
      <c r="S968" s="15">
        <f t="shared" si="30"/>
        <v>42619.635787037041</v>
      </c>
      <c r="T968" s="16">
        <f t="shared" si="31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(E969/D969)*100</f>
        <v>17.810000000000002</v>
      </c>
      <c r="P969" s="8">
        <f>IF(NOT(L969="0"),E969/L969,"No Backers")</f>
        <v>43.97530864197531</v>
      </c>
      <c r="Q969" t="s">
        <v>8318</v>
      </c>
      <c r="R969" t="s">
        <v>8320</v>
      </c>
      <c r="S969" s="15">
        <f t="shared" si="30"/>
        <v>42422.254328703704</v>
      </c>
      <c r="T969" s="16">
        <f t="shared" si="31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(E970/D970)*100</f>
        <v>1.325</v>
      </c>
      <c r="P970" s="8">
        <f>IF(NOT(L970="0"),E970/L970,"No Backers")</f>
        <v>26.5</v>
      </c>
      <c r="Q970" t="s">
        <v>8318</v>
      </c>
      <c r="R970" t="s">
        <v>8320</v>
      </c>
      <c r="S970" s="15">
        <f t="shared" si="30"/>
        <v>41836.847615740742</v>
      </c>
      <c r="T970" s="16">
        <f t="shared" si="31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(E971/D971)*100</f>
        <v>46.666666666666664</v>
      </c>
      <c r="P971" s="8">
        <f>IF(NOT(L971="0"),E971/L971,"No Backers")</f>
        <v>1272.7272727272727</v>
      </c>
      <c r="Q971" t="s">
        <v>8318</v>
      </c>
      <c r="R971" t="s">
        <v>8320</v>
      </c>
      <c r="S971" s="15">
        <f t="shared" si="30"/>
        <v>42742.30332175926</v>
      </c>
      <c r="T971" s="16">
        <f t="shared" si="31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(E972/D972)*100</f>
        <v>45.92</v>
      </c>
      <c r="P972" s="8">
        <f>IF(NOT(L972="0"),E972/L972,"No Backers")</f>
        <v>164</v>
      </c>
      <c r="Q972" t="s">
        <v>8318</v>
      </c>
      <c r="R972" t="s">
        <v>8320</v>
      </c>
      <c r="S972" s="15">
        <f t="shared" si="30"/>
        <v>42721.220520833333</v>
      </c>
      <c r="T972" s="16">
        <f t="shared" si="31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(E973/D973)*100</f>
        <v>0.22599999999999998</v>
      </c>
      <c r="P973" s="8">
        <f>IF(NOT(L973="0"),E973/L973,"No Backers")</f>
        <v>45.2</v>
      </c>
      <c r="Q973" t="s">
        <v>8318</v>
      </c>
      <c r="R973" t="s">
        <v>8320</v>
      </c>
      <c r="S973" s="15">
        <f t="shared" si="30"/>
        <v>42111.709027777775</v>
      </c>
      <c r="T973" s="16">
        <f t="shared" si="31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(E974/D974)*100</f>
        <v>34.625</v>
      </c>
      <c r="P974" s="8">
        <f>IF(NOT(L974="0"),E974/L974,"No Backers")</f>
        <v>153.88888888888889</v>
      </c>
      <c r="Q974" t="s">
        <v>8318</v>
      </c>
      <c r="R974" t="s">
        <v>8320</v>
      </c>
      <c r="S974" s="15">
        <f t="shared" si="30"/>
        <v>41856.865717592591</v>
      </c>
      <c r="T974" s="16">
        <f t="shared" si="31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(E975/D975)*100</f>
        <v>2.0549999999999997</v>
      </c>
      <c r="P975" s="8">
        <f>IF(NOT(L975="0"),E975/L975,"No Backers")</f>
        <v>51.375</v>
      </c>
      <c r="Q975" t="s">
        <v>8318</v>
      </c>
      <c r="R975" t="s">
        <v>8320</v>
      </c>
      <c r="S975" s="15">
        <f t="shared" si="30"/>
        <v>42257.014965277776</v>
      </c>
      <c r="T975" s="16">
        <f t="shared" si="31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(E976/D976)*100</f>
        <v>0.55999999999999994</v>
      </c>
      <c r="P976" s="8">
        <f>IF(NOT(L976="0"),E976/L976,"No Backers")</f>
        <v>93.333333333333329</v>
      </c>
      <c r="Q976" t="s">
        <v>8318</v>
      </c>
      <c r="R976" t="s">
        <v>8320</v>
      </c>
      <c r="S976" s="15">
        <f t="shared" si="30"/>
        <v>42424.749490740738</v>
      </c>
      <c r="T976" s="16">
        <f t="shared" si="31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(E977/D977)*100</f>
        <v>2.6069999999999998</v>
      </c>
      <c r="P977" s="8">
        <f>IF(NOT(L977="0"),E977/L977,"No Backers")</f>
        <v>108.625</v>
      </c>
      <c r="Q977" t="s">
        <v>8318</v>
      </c>
      <c r="R977" t="s">
        <v>8320</v>
      </c>
      <c r="S977" s="15">
        <f t="shared" si="30"/>
        <v>42489.696585648147</v>
      </c>
      <c r="T977" s="16">
        <f t="shared" si="31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(E978/D978)*100</f>
        <v>1.9259999999999999</v>
      </c>
      <c r="P978" s="8">
        <f>IF(NOT(L978="0"),E978/L978,"No Backers")</f>
        <v>160.5</v>
      </c>
      <c r="Q978" t="s">
        <v>8318</v>
      </c>
      <c r="R978" t="s">
        <v>8320</v>
      </c>
      <c r="S978" s="15">
        <f t="shared" si="30"/>
        <v>42185.058993055558</v>
      </c>
      <c r="T978" s="16">
        <f t="shared" si="31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(E979/D979)*100</f>
        <v>33.666666666666664</v>
      </c>
      <c r="P979" s="8">
        <f>IF(NOT(L979="0"),E979/L979,"No Backers")</f>
        <v>75.75</v>
      </c>
      <c r="Q979" t="s">
        <v>8318</v>
      </c>
      <c r="R979" t="s">
        <v>8320</v>
      </c>
      <c r="S979" s="15">
        <f t="shared" si="30"/>
        <v>42391.942094907412</v>
      </c>
      <c r="T979" s="16">
        <f t="shared" si="31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(E980/D980)*100</f>
        <v>56.263267182990241</v>
      </c>
      <c r="P980" s="8">
        <f>IF(NOT(L980="0"),E980/L980,"No Backers")</f>
        <v>790.83739837398377</v>
      </c>
      <c r="Q980" t="s">
        <v>8318</v>
      </c>
      <c r="R980" t="s">
        <v>8320</v>
      </c>
      <c r="S980" s="15">
        <f t="shared" si="30"/>
        <v>42395.309039351851</v>
      </c>
      <c r="T980" s="16">
        <f t="shared" si="31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(E981/D981)*100</f>
        <v>82.817599999999999</v>
      </c>
      <c r="P981" s="8">
        <f>IF(NOT(L981="0"),E981/L981,"No Backers")</f>
        <v>301.93916666666667</v>
      </c>
      <c r="Q981" t="s">
        <v>8318</v>
      </c>
      <c r="R981" t="s">
        <v>8320</v>
      </c>
      <c r="S981" s="15">
        <f t="shared" si="30"/>
        <v>42506.416990740734</v>
      </c>
      <c r="T981" s="16">
        <f t="shared" si="31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(E982/D982)*100</f>
        <v>14.860000000000001</v>
      </c>
      <c r="P982" s="8">
        <f>IF(NOT(L982="0"),E982/L982,"No Backers")</f>
        <v>47.935483870967744</v>
      </c>
      <c r="Q982" t="s">
        <v>8318</v>
      </c>
      <c r="R982" t="s">
        <v>8320</v>
      </c>
      <c r="S982" s="15">
        <f t="shared" si="30"/>
        <v>41928.904189814813</v>
      </c>
      <c r="T982" s="16">
        <f t="shared" si="31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(E983/D983)*100</f>
        <v>1.2375123751237513E-2</v>
      </c>
      <c r="P983" s="8">
        <f>IF(NOT(L983="0"),E983/L983,"No Backers")</f>
        <v>2.75</v>
      </c>
      <c r="Q983" t="s">
        <v>8318</v>
      </c>
      <c r="R983" t="s">
        <v>8320</v>
      </c>
      <c r="S983" s="15">
        <f t="shared" si="30"/>
        <v>41830.947013888886</v>
      </c>
      <c r="T983" s="16">
        <f t="shared" si="31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(E984/D984)*100</f>
        <v>1.7142857142857144E-2</v>
      </c>
      <c r="P984" s="8">
        <f>IF(NOT(L984="0"),E984/L984,"No Backers")</f>
        <v>1</v>
      </c>
      <c r="Q984" t="s">
        <v>8318</v>
      </c>
      <c r="R984" t="s">
        <v>8320</v>
      </c>
      <c r="S984" s="15">
        <f t="shared" si="30"/>
        <v>42615.753310185188</v>
      </c>
      <c r="T984" s="16">
        <f t="shared" si="31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(E985/D985)*100</f>
        <v>29.506136117214709</v>
      </c>
      <c r="P985" s="8">
        <f>IF(NOT(L985="0"),E985/L985,"No Backers")</f>
        <v>171.79329608938548</v>
      </c>
      <c r="Q985" t="s">
        <v>8318</v>
      </c>
      <c r="R985" t="s">
        <v>8320</v>
      </c>
      <c r="S985" s="15">
        <f t="shared" si="30"/>
        <v>42574.667650462965</v>
      </c>
      <c r="T985" s="16">
        <f t="shared" si="31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(E986/D986)*100</f>
        <v>1.06</v>
      </c>
      <c r="P986" s="8">
        <f>IF(NOT(L986="0"),E986/L986,"No Backers")</f>
        <v>35.333333333333336</v>
      </c>
      <c r="Q986" t="s">
        <v>8318</v>
      </c>
      <c r="R986" t="s">
        <v>8320</v>
      </c>
      <c r="S986" s="15">
        <f t="shared" si="30"/>
        <v>42061.11583333333</v>
      </c>
      <c r="T986" s="16">
        <f t="shared" si="31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(E987/D987)*100</f>
        <v>6.293333333333333</v>
      </c>
      <c r="P987" s="8">
        <f>IF(NOT(L987="0"),E987/L987,"No Backers")</f>
        <v>82.086956521739125</v>
      </c>
      <c r="Q987" t="s">
        <v>8318</v>
      </c>
      <c r="R987" t="s">
        <v>8320</v>
      </c>
      <c r="S987" s="15">
        <f t="shared" si="30"/>
        <v>42339.967708333337</v>
      </c>
      <c r="T987" s="16">
        <f t="shared" si="31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(E988/D988)*100</f>
        <v>12.75</v>
      </c>
      <c r="P988" s="8">
        <f>IF(NOT(L988="0"),E988/L988,"No Backers")</f>
        <v>110.8695652173913</v>
      </c>
      <c r="Q988" t="s">
        <v>8318</v>
      </c>
      <c r="R988" t="s">
        <v>8320</v>
      </c>
      <c r="S988" s="15">
        <f t="shared" si="30"/>
        <v>42324.767361111109</v>
      </c>
      <c r="T988" s="16">
        <f t="shared" si="31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(E989/D989)*100</f>
        <v>13.22</v>
      </c>
      <c r="P989" s="8">
        <f>IF(NOT(L989="0"),E989/L989,"No Backers")</f>
        <v>161.21951219512195</v>
      </c>
      <c r="Q989" t="s">
        <v>8318</v>
      </c>
      <c r="R989" t="s">
        <v>8320</v>
      </c>
      <c r="S989" s="15">
        <f t="shared" si="30"/>
        <v>41773.294560185182</v>
      </c>
      <c r="T989" s="16">
        <f t="shared" si="31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(E990/D990)*100</f>
        <v>0</v>
      </c>
      <c r="P990" s="8" t="e">
        <f>IF(NOT(L990="0"),E990/L990,"No Backers")</f>
        <v>#DIV/0!</v>
      </c>
      <c r="Q990" t="s">
        <v>8318</v>
      </c>
      <c r="R990" t="s">
        <v>8320</v>
      </c>
      <c r="S990" s="15">
        <f t="shared" si="30"/>
        <v>42614.356770833328</v>
      </c>
      <c r="T990" s="16">
        <f t="shared" si="31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(E991/D991)*100</f>
        <v>16.77</v>
      </c>
      <c r="P991" s="8">
        <f>IF(NOT(L991="0"),E991/L991,"No Backers")</f>
        <v>52.40625</v>
      </c>
      <c r="Q991" t="s">
        <v>8318</v>
      </c>
      <c r="R991" t="s">
        <v>8320</v>
      </c>
      <c r="S991" s="15">
        <f t="shared" si="30"/>
        <v>42611.933969907404</v>
      </c>
      <c r="T991" s="16">
        <f t="shared" si="31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(E992/D992)*100</f>
        <v>0.104</v>
      </c>
      <c r="P992" s="8">
        <f>IF(NOT(L992="0"),E992/L992,"No Backers")</f>
        <v>13</v>
      </c>
      <c r="Q992" t="s">
        <v>8318</v>
      </c>
      <c r="R992" t="s">
        <v>8320</v>
      </c>
      <c r="S992" s="15">
        <f t="shared" si="30"/>
        <v>41855.784305555557</v>
      </c>
      <c r="T992" s="16">
        <f t="shared" si="31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(E993/D993)*100</f>
        <v>4.24</v>
      </c>
      <c r="P993" s="8">
        <f>IF(NOT(L993="0"),E993/L993,"No Backers")</f>
        <v>30.285714285714285</v>
      </c>
      <c r="Q993" t="s">
        <v>8318</v>
      </c>
      <c r="R993" t="s">
        <v>8320</v>
      </c>
      <c r="S993" s="15">
        <f t="shared" si="30"/>
        <v>42538.75680555556</v>
      </c>
      <c r="T993" s="16">
        <f t="shared" si="31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(E994/D994)*100</f>
        <v>0.46699999999999997</v>
      </c>
      <c r="P994" s="8">
        <f>IF(NOT(L994="0"),E994/L994,"No Backers")</f>
        <v>116.75</v>
      </c>
      <c r="Q994" t="s">
        <v>8318</v>
      </c>
      <c r="R994" t="s">
        <v>8320</v>
      </c>
      <c r="S994" s="15">
        <f t="shared" si="30"/>
        <v>42437.924988425926</v>
      </c>
      <c r="T994" s="16">
        <f t="shared" si="31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(E995/D995)*100</f>
        <v>25.087142857142858</v>
      </c>
      <c r="P995" s="8">
        <f>IF(NOT(L995="0"),E995/L995,"No Backers")</f>
        <v>89.59693877551021</v>
      </c>
      <c r="Q995" t="s">
        <v>8318</v>
      </c>
      <c r="R995" t="s">
        <v>8320</v>
      </c>
      <c r="S995" s="15">
        <f t="shared" si="30"/>
        <v>42652.964907407411</v>
      </c>
      <c r="T995" s="16">
        <f t="shared" si="31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(E996/D996)*100</f>
        <v>2.3345000000000002</v>
      </c>
      <c r="P996" s="8">
        <f>IF(NOT(L996="0"),E996/L996,"No Backers")</f>
        <v>424.45454545454544</v>
      </c>
      <c r="Q996" t="s">
        <v>8318</v>
      </c>
      <c r="R996" t="s">
        <v>8320</v>
      </c>
      <c r="S996" s="15">
        <f t="shared" si="30"/>
        <v>41921.263078703705</v>
      </c>
      <c r="T996" s="16">
        <f t="shared" si="31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(E997/D997)*100</f>
        <v>7.26</v>
      </c>
      <c r="P997" s="8">
        <f>IF(NOT(L997="0"),E997/L997,"No Backers")</f>
        <v>80.666666666666671</v>
      </c>
      <c r="Q997" t="s">
        <v>8318</v>
      </c>
      <c r="R997" t="s">
        <v>8320</v>
      </c>
      <c r="S997" s="15">
        <f t="shared" si="30"/>
        <v>41947.940740740742</v>
      </c>
      <c r="T997" s="16">
        <f t="shared" si="31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(E998/D998)*100</f>
        <v>1.625</v>
      </c>
      <c r="P998" s="8">
        <f>IF(NOT(L998="0"),E998/L998,"No Backers")</f>
        <v>13</v>
      </c>
      <c r="Q998" t="s">
        <v>8318</v>
      </c>
      <c r="R998" t="s">
        <v>8320</v>
      </c>
      <c r="S998" s="15">
        <f t="shared" si="30"/>
        <v>41817.866435185184</v>
      </c>
      <c r="T998" s="16">
        <f t="shared" si="31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(E999/D999)*100</f>
        <v>1.3</v>
      </c>
      <c r="P999" s="8">
        <f>IF(NOT(L999="0"),E999/L999,"No Backers")</f>
        <v>8.125</v>
      </c>
      <c r="Q999" t="s">
        <v>8318</v>
      </c>
      <c r="R999" t="s">
        <v>8320</v>
      </c>
      <c r="S999" s="15">
        <f t="shared" si="30"/>
        <v>41941.10297453704</v>
      </c>
      <c r="T999" s="16">
        <f t="shared" si="31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(E1000/D1000)*100</f>
        <v>58.558333333333337</v>
      </c>
      <c r="P1000" s="8">
        <f>IF(NOT(L1000="0"),E1000/L1000,"No Backers")</f>
        <v>153.42794759825327</v>
      </c>
      <c r="Q1000" t="s">
        <v>8318</v>
      </c>
      <c r="R1000" t="s">
        <v>8320</v>
      </c>
      <c r="S1000" s="15">
        <f t="shared" si="30"/>
        <v>42282.168993055559</v>
      </c>
      <c r="T1000" s="16">
        <f t="shared" si="31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(E1001/D1001)*100</f>
        <v>7.7886666666666677</v>
      </c>
      <c r="P1001" s="8">
        <f>IF(NOT(L1001="0"),E1001/L1001,"No Backers")</f>
        <v>292.07499999999999</v>
      </c>
      <c r="Q1001" t="s">
        <v>8318</v>
      </c>
      <c r="R1001" t="s">
        <v>8320</v>
      </c>
      <c r="S1001" s="15">
        <f t="shared" si="30"/>
        <v>41926.29965277778</v>
      </c>
      <c r="T1001" s="16">
        <f t="shared" si="31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(E1002/D1002)*100</f>
        <v>2.2157147647256061</v>
      </c>
      <c r="P1002" s="8">
        <f>IF(NOT(L1002="0"),E1002/L1002,"No Backers")</f>
        <v>3304</v>
      </c>
      <c r="Q1002" t="s">
        <v>8318</v>
      </c>
      <c r="R1002" t="s">
        <v>8320</v>
      </c>
      <c r="S1002" s="15">
        <f t="shared" si="30"/>
        <v>42749.059722222228</v>
      </c>
      <c r="T1002" s="16">
        <f t="shared" si="31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(E1003/D1003)*100</f>
        <v>104</v>
      </c>
      <c r="P1003" s="8">
        <f>IF(NOT(L1003="0"),E1003/L1003,"No Backers")</f>
        <v>1300</v>
      </c>
      <c r="Q1003" t="s">
        <v>8318</v>
      </c>
      <c r="R1003" t="s">
        <v>8320</v>
      </c>
      <c r="S1003" s="15">
        <f t="shared" si="30"/>
        <v>42720.720057870371</v>
      </c>
      <c r="T1003" s="16">
        <f t="shared" si="31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(E1004/D1004)*100</f>
        <v>29.6029602960296</v>
      </c>
      <c r="P1004" s="8">
        <f>IF(NOT(L1004="0"),E1004/L1004,"No Backers")</f>
        <v>134.54545454545453</v>
      </c>
      <c r="Q1004" t="s">
        <v>8318</v>
      </c>
      <c r="R1004" t="s">
        <v>8320</v>
      </c>
      <c r="S1004" s="15">
        <f t="shared" si="30"/>
        <v>42325.684189814812</v>
      </c>
      <c r="T1004" s="16">
        <f t="shared" si="31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(E1005/D1005)*100</f>
        <v>16.055</v>
      </c>
      <c r="P1005" s="8">
        <f>IF(NOT(L1005="0"),E1005/L1005,"No Backers")</f>
        <v>214.06666666666666</v>
      </c>
      <c r="Q1005" t="s">
        <v>8318</v>
      </c>
      <c r="R1005" t="s">
        <v>8320</v>
      </c>
      <c r="S1005" s="15">
        <f t="shared" si="30"/>
        <v>42780.709039351852</v>
      </c>
      <c r="T1005" s="16">
        <f t="shared" si="31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(E1006/D1006)*100</f>
        <v>82.207999999999998</v>
      </c>
      <c r="P1006" s="8">
        <f>IF(NOT(L1006="0"),E1006/L1006,"No Backers")</f>
        <v>216.33684210526314</v>
      </c>
      <c r="Q1006" t="s">
        <v>8318</v>
      </c>
      <c r="R1006" t="s">
        <v>8320</v>
      </c>
      <c r="S1006" s="15">
        <f t="shared" si="30"/>
        <v>42388.708645833336</v>
      </c>
      <c r="T1006" s="16">
        <f t="shared" si="31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(E1007/D1007)*100</f>
        <v>75.051000000000002</v>
      </c>
      <c r="P1007" s="8">
        <f>IF(NOT(L1007="0"),E1007/L1007,"No Backers")</f>
        <v>932.31055900621118</v>
      </c>
      <c r="Q1007" t="s">
        <v>8318</v>
      </c>
      <c r="R1007" t="s">
        <v>8320</v>
      </c>
      <c r="S1007" s="15">
        <f t="shared" si="30"/>
        <v>42276.624803240738</v>
      </c>
      <c r="T1007" s="16">
        <f t="shared" si="31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(E1008/D1008)*100</f>
        <v>5.8500000000000005</v>
      </c>
      <c r="P1008" s="8">
        <f>IF(NOT(L1008="0"),E1008/L1008,"No Backers")</f>
        <v>29.25</v>
      </c>
      <c r="Q1008" t="s">
        <v>8318</v>
      </c>
      <c r="R1008" t="s">
        <v>8320</v>
      </c>
      <c r="S1008" s="15">
        <f t="shared" si="30"/>
        <v>41977.040185185186</v>
      </c>
      <c r="T1008" s="16">
        <f t="shared" si="31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(E1009/D1009)*100</f>
        <v>44.32</v>
      </c>
      <c r="P1009" s="8">
        <f>IF(NOT(L1009="0"),E1009/L1009,"No Backers")</f>
        <v>174.94736842105263</v>
      </c>
      <c r="Q1009" t="s">
        <v>8318</v>
      </c>
      <c r="R1009" t="s">
        <v>8320</v>
      </c>
      <c r="S1009" s="15">
        <f t="shared" si="30"/>
        <v>42676.583599537036</v>
      </c>
      <c r="T1009" s="16">
        <f t="shared" si="31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(E1010/D1010)*100</f>
        <v>0.26737967914438499</v>
      </c>
      <c r="P1010" s="8">
        <f>IF(NOT(L1010="0"),E1010/L1010,"No Backers")</f>
        <v>250</v>
      </c>
      <c r="Q1010" t="s">
        <v>8318</v>
      </c>
      <c r="R1010" t="s">
        <v>8320</v>
      </c>
      <c r="S1010" s="15">
        <f t="shared" si="30"/>
        <v>42702.809201388889</v>
      </c>
      <c r="T1010" s="16">
        <f t="shared" si="31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(E1011/D1011)*100</f>
        <v>13.13</v>
      </c>
      <c r="P1011" s="8">
        <f>IF(NOT(L1011="0"),E1011/L1011,"No Backers")</f>
        <v>65</v>
      </c>
      <c r="Q1011" t="s">
        <v>8318</v>
      </c>
      <c r="R1011" t="s">
        <v>8320</v>
      </c>
      <c r="S1011" s="15">
        <f t="shared" si="30"/>
        <v>42510.604699074072</v>
      </c>
      <c r="T1011" s="16">
        <f t="shared" si="31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(E1012/D1012)*100</f>
        <v>0.19088937093275488</v>
      </c>
      <c r="P1012" s="8">
        <f>IF(NOT(L1012="0"),E1012/L1012,"No Backers")</f>
        <v>55</v>
      </c>
      <c r="Q1012" t="s">
        <v>8318</v>
      </c>
      <c r="R1012" t="s">
        <v>8320</v>
      </c>
      <c r="S1012" s="15">
        <f t="shared" si="30"/>
        <v>42561.829421296294</v>
      </c>
      <c r="T1012" s="16">
        <f t="shared" si="31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(E1013/D1013)*100</f>
        <v>0.375</v>
      </c>
      <c r="P1013" s="8">
        <f>IF(NOT(L1013="0"),E1013/L1013,"No Backers")</f>
        <v>75</v>
      </c>
      <c r="Q1013" t="s">
        <v>8318</v>
      </c>
      <c r="R1013" t="s">
        <v>8320</v>
      </c>
      <c r="S1013" s="15">
        <f t="shared" si="30"/>
        <v>41946.898090277777</v>
      </c>
      <c r="T1013" s="16">
        <f t="shared" si="31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(E1014/D1014)*100</f>
        <v>21535.021000000001</v>
      </c>
      <c r="P1014" s="8">
        <f>IF(NOT(L1014="0"),E1014/L1014,"No Backers")</f>
        <v>1389.3561935483872</v>
      </c>
      <c r="Q1014" t="s">
        <v>8318</v>
      </c>
      <c r="R1014" t="s">
        <v>8320</v>
      </c>
      <c r="S1014" s="15">
        <f t="shared" si="30"/>
        <v>42714.440416666665</v>
      </c>
      <c r="T1014" s="16">
        <f t="shared" si="31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(E1015/D1015)*100</f>
        <v>34.527999999999999</v>
      </c>
      <c r="P1015" s="8">
        <f>IF(NOT(L1015="0"),E1015/L1015,"No Backers")</f>
        <v>95.911111111111111</v>
      </c>
      <c r="Q1015" t="s">
        <v>8318</v>
      </c>
      <c r="R1015" t="s">
        <v>8320</v>
      </c>
      <c r="S1015" s="15">
        <f t="shared" si="30"/>
        <v>42339.833981481483</v>
      </c>
      <c r="T1015" s="16">
        <f t="shared" si="31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(E1016/D1016)*100</f>
        <v>30.599999999999998</v>
      </c>
      <c r="P1016" s="8">
        <f>IF(NOT(L1016="0"),E1016/L1016,"No Backers")</f>
        <v>191.25</v>
      </c>
      <c r="Q1016" t="s">
        <v>8318</v>
      </c>
      <c r="R1016" t="s">
        <v>8320</v>
      </c>
      <c r="S1016" s="15">
        <f t="shared" si="30"/>
        <v>41955.002488425926</v>
      </c>
      <c r="T1016" s="16">
        <f t="shared" si="31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(E1017/D1017)*100</f>
        <v>2.666666666666667</v>
      </c>
      <c r="P1017" s="8">
        <f>IF(NOT(L1017="0"),E1017/L1017,"No Backers")</f>
        <v>40</v>
      </c>
      <c r="Q1017" t="s">
        <v>8318</v>
      </c>
      <c r="R1017" t="s">
        <v>8320</v>
      </c>
      <c r="S1017" s="15">
        <f t="shared" si="30"/>
        <v>42303.878414351857</v>
      </c>
      <c r="T1017" s="16">
        <f t="shared" si="31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(E1018/D1018)*100</f>
        <v>2.8420000000000001</v>
      </c>
      <c r="P1018" s="8">
        <f>IF(NOT(L1018="0"),E1018/L1018,"No Backers")</f>
        <v>74.78947368421052</v>
      </c>
      <c r="Q1018" t="s">
        <v>8318</v>
      </c>
      <c r="R1018" t="s">
        <v>8320</v>
      </c>
      <c r="S1018" s="15">
        <f t="shared" si="30"/>
        <v>42422.107129629629</v>
      </c>
      <c r="T1018" s="16">
        <f t="shared" si="31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(E1019/D1019)*100</f>
        <v>22.878799999999998</v>
      </c>
      <c r="P1019" s="8">
        <f>IF(NOT(L1019="0"),E1019/L1019,"No Backers")</f>
        <v>161.11830985915492</v>
      </c>
      <c r="Q1019" t="s">
        <v>8318</v>
      </c>
      <c r="R1019" t="s">
        <v>8320</v>
      </c>
      <c r="S1019" s="15">
        <f t="shared" si="30"/>
        <v>42289.675173611111</v>
      </c>
      <c r="T1019" s="16">
        <f t="shared" si="31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(E1020/D1020)*100</f>
        <v>3.105</v>
      </c>
      <c r="P1020" s="8">
        <f>IF(NOT(L1020="0"),E1020/L1020,"No Backers")</f>
        <v>88.714285714285708</v>
      </c>
      <c r="Q1020" t="s">
        <v>8318</v>
      </c>
      <c r="R1020" t="s">
        <v>8320</v>
      </c>
      <c r="S1020" s="15">
        <f t="shared" si="30"/>
        <v>42535.492280092592</v>
      </c>
      <c r="T1020" s="16">
        <f t="shared" si="31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(E1021/D1021)*100</f>
        <v>47.333333333333336</v>
      </c>
      <c r="P1021" s="8">
        <f>IF(NOT(L1021="0"),E1021/L1021,"No Backers")</f>
        <v>53.25</v>
      </c>
      <c r="Q1021" t="s">
        <v>8318</v>
      </c>
      <c r="R1021" t="s">
        <v>8320</v>
      </c>
      <c r="S1021" s="15">
        <f t="shared" si="30"/>
        <v>42009.973946759259</v>
      </c>
      <c r="T1021" s="16">
        <f t="shared" si="31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(E1022/D1022)*100</f>
        <v>205.54838709677421</v>
      </c>
      <c r="P1022" s="8">
        <f>IF(NOT(L1022="0"),E1022/L1022,"No Backers")</f>
        <v>106.2</v>
      </c>
      <c r="Q1022" t="s">
        <v>8324</v>
      </c>
      <c r="R1022" t="s">
        <v>8329</v>
      </c>
      <c r="S1022" s="15">
        <f t="shared" si="30"/>
        <v>42127.069548611107</v>
      </c>
      <c r="T1022" s="16">
        <f t="shared" si="31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(E1023/D1023)*100</f>
        <v>351.80366666666669</v>
      </c>
      <c r="P1023" s="8">
        <f>IF(NOT(L1023="0"),E1023/L1023,"No Backers")</f>
        <v>22.079728033472804</v>
      </c>
      <c r="Q1023" t="s">
        <v>8324</v>
      </c>
      <c r="R1023" t="s">
        <v>8329</v>
      </c>
      <c r="S1023" s="15">
        <f t="shared" si="30"/>
        <v>42271.251979166671</v>
      </c>
      <c r="T1023" s="16">
        <f t="shared" si="31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(E1024/D1024)*100</f>
        <v>114.9</v>
      </c>
      <c r="P1024" s="8">
        <f>IF(NOT(L1024="0"),E1024/L1024,"No Backers")</f>
        <v>31.054054054054053</v>
      </c>
      <c r="Q1024" t="s">
        <v>8324</v>
      </c>
      <c r="R1024" t="s">
        <v>8329</v>
      </c>
      <c r="S1024" s="15">
        <f t="shared" si="30"/>
        <v>42111.646724537044</v>
      </c>
      <c r="T1024" s="16">
        <f t="shared" si="31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(E1025/D1025)*100</f>
        <v>237.15</v>
      </c>
      <c r="P1025" s="8">
        <f>IF(NOT(L1025="0"),E1025/L1025,"No Backers")</f>
        <v>36.206106870229007</v>
      </c>
      <c r="Q1025" t="s">
        <v>8324</v>
      </c>
      <c r="R1025" t="s">
        <v>8329</v>
      </c>
      <c r="S1025" s="15">
        <f t="shared" si="30"/>
        <v>42145.919687500005</v>
      </c>
      <c r="T1025" s="16">
        <f t="shared" si="31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(E1026/D1026)*100</f>
        <v>118.63774999999998</v>
      </c>
      <c r="P1026" s="8">
        <f>IF(NOT(L1026="0"),E1026/L1026,"No Backers")</f>
        <v>388.9762295081967</v>
      </c>
      <c r="Q1026" t="s">
        <v>8324</v>
      </c>
      <c r="R1026" t="s">
        <v>8329</v>
      </c>
      <c r="S1026" s="15">
        <f t="shared" si="30"/>
        <v>42370.580590277779</v>
      </c>
      <c r="T1026" s="16">
        <f t="shared" si="31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(E1027/D1027)*100</f>
        <v>109.92831428571431</v>
      </c>
      <c r="P1027" s="8">
        <f>IF(NOT(L1027="0"),E1027/L1027,"No Backers")</f>
        <v>71.848571428571432</v>
      </c>
      <c r="Q1027" t="s">
        <v>8324</v>
      </c>
      <c r="R1027" t="s">
        <v>8329</v>
      </c>
      <c r="S1027" s="15">
        <f t="shared" ref="S1027:S1090" si="32">(((J1027/60)/60)/24)+DATE(1970,1,1)</f>
        <v>42049.833761574075</v>
      </c>
      <c r="T1027" s="16">
        <f t="shared" ref="T1027:T1090" si="33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(E1028/D1028)*100</f>
        <v>100.00828571428571</v>
      </c>
      <c r="P1028" s="8">
        <f>IF(NOT(L1028="0"),E1028/L1028,"No Backers")</f>
        <v>57.381803278688523</v>
      </c>
      <c r="Q1028" t="s">
        <v>8324</v>
      </c>
      <c r="R1028" t="s">
        <v>8329</v>
      </c>
      <c r="S1028" s="15">
        <f t="shared" si="32"/>
        <v>42426.407592592594</v>
      </c>
      <c r="T1028" s="16">
        <f t="shared" si="3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(E1029/D1029)*100</f>
        <v>103.09292094387415</v>
      </c>
      <c r="P1029" s="8">
        <f>IF(NOT(L1029="0"),E1029/L1029,"No Backers")</f>
        <v>69.666666666666671</v>
      </c>
      <c r="Q1029" t="s">
        <v>8324</v>
      </c>
      <c r="R1029" t="s">
        <v>8329</v>
      </c>
      <c r="S1029" s="15">
        <f t="shared" si="32"/>
        <v>41905.034108796295</v>
      </c>
      <c r="T1029" s="16">
        <f t="shared" si="33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(E1030/D1030)*100</f>
        <v>117.27000000000001</v>
      </c>
      <c r="P1030" s="8">
        <f>IF(NOT(L1030="0"),E1030/L1030,"No Backers")</f>
        <v>45.988235294117644</v>
      </c>
      <c r="Q1030" t="s">
        <v>8324</v>
      </c>
      <c r="R1030" t="s">
        <v>8329</v>
      </c>
      <c r="S1030" s="15">
        <f t="shared" si="32"/>
        <v>42755.627372685187</v>
      </c>
      <c r="T1030" s="16">
        <f t="shared" si="33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(E1031/D1031)*100</f>
        <v>111.75999999999999</v>
      </c>
      <c r="P1031" s="8">
        <f>IF(NOT(L1031="0"),E1031/L1031,"No Backers")</f>
        <v>79.262411347517727</v>
      </c>
      <c r="Q1031" t="s">
        <v>8324</v>
      </c>
      <c r="R1031" t="s">
        <v>8329</v>
      </c>
      <c r="S1031" s="15">
        <f t="shared" si="32"/>
        <v>42044.711886574078</v>
      </c>
      <c r="T1031" s="16">
        <f t="shared" si="33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(E1032/D1032)*100</f>
        <v>342.09999999999997</v>
      </c>
      <c r="P1032" s="8">
        <f>IF(NOT(L1032="0"),E1032/L1032,"No Backers")</f>
        <v>43.031446540880502</v>
      </c>
      <c r="Q1032" t="s">
        <v>8324</v>
      </c>
      <c r="R1032" t="s">
        <v>8329</v>
      </c>
      <c r="S1032" s="15">
        <f t="shared" si="32"/>
        <v>42611.483206018514</v>
      </c>
      <c r="T1032" s="16">
        <f t="shared" si="33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(E1033/D1033)*100</f>
        <v>107.4</v>
      </c>
      <c r="P1033" s="8">
        <f>IF(NOT(L1033="0"),E1033/L1033,"No Backers")</f>
        <v>108.48484848484848</v>
      </c>
      <c r="Q1033" t="s">
        <v>8324</v>
      </c>
      <c r="R1033" t="s">
        <v>8329</v>
      </c>
      <c r="S1033" s="15">
        <f t="shared" si="32"/>
        <v>42324.764004629629</v>
      </c>
      <c r="T1033" s="16">
        <f t="shared" si="33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(E1034/D1034)*100</f>
        <v>108.49703703703703</v>
      </c>
      <c r="P1034" s="8">
        <f>IF(NOT(L1034="0"),E1034/L1034,"No Backers")</f>
        <v>61.029583333333335</v>
      </c>
      <c r="Q1034" t="s">
        <v>8324</v>
      </c>
      <c r="R1034" t="s">
        <v>8329</v>
      </c>
      <c r="S1034" s="15">
        <f t="shared" si="32"/>
        <v>42514.666956018518</v>
      </c>
      <c r="T1034" s="16">
        <f t="shared" si="33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(E1035/D1035)*100</f>
        <v>102.86144578313252</v>
      </c>
      <c r="P1035" s="8">
        <f>IF(NOT(L1035="0"),E1035/L1035,"No Backers")</f>
        <v>50.592592592592595</v>
      </c>
      <c r="Q1035" t="s">
        <v>8324</v>
      </c>
      <c r="R1035" t="s">
        <v>8329</v>
      </c>
      <c r="S1035" s="15">
        <f t="shared" si="32"/>
        <v>42688.732407407413</v>
      </c>
      <c r="T1035" s="16">
        <f t="shared" si="33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(E1036/D1036)*100</f>
        <v>130.0018</v>
      </c>
      <c r="P1036" s="8">
        <f>IF(NOT(L1036="0"),E1036/L1036,"No Backers")</f>
        <v>39.157168674698795</v>
      </c>
      <c r="Q1036" t="s">
        <v>8324</v>
      </c>
      <c r="R1036" t="s">
        <v>8329</v>
      </c>
      <c r="S1036" s="15">
        <f t="shared" si="32"/>
        <v>42555.166712962964</v>
      </c>
      <c r="T1036" s="16">
        <f t="shared" si="33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(E1037/D1037)*100</f>
        <v>107.65217391304347</v>
      </c>
      <c r="P1037" s="8">
        <f>IF(NOT(L1037="0"),E1037/L1037,"No Backers")</f>
        <v>65.15789473684211</v>
      </c>
      <c r="Q1037" t="s">
        <v>8324</v>
      </c>
      <c r="R1037" t="s">
        <v>8329</v>
      </c>
      <c r="S1037" s="15">
        <f t="shared" si="32"/>
        <v>42016.641435185185</v>
      </c>
      <c r="T1037" s="16">
        <f t="shared" si="33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(E1038/D1038)*100</f>
        <v>112.36044444444444</v>
      </c>
      <c r="P1038" s="8">
        <f>IF(NOT(L1038="0"),E1038/L1038,"No Backers")</f>
        <v>23.963127962085309</v>
      </c>
      <c r="Q1038" t="s">
        <v>8324</v>
      </c>
      <c r="R1038" t="s">
        <v>8329</v>
      </c>
      <c r="S1038" s="15">
        <f t="shared" si="32"/>
        <v>41249.448958333334</v>
      </c>
      <c r="T1038" s="16">
        <f t="shared" si="33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(E1039/D1039)*100</f>
        <v>102.1</v>
      </c>
      <c r="P1039" s="8">
        <f>IF(NOT(L1039="0"),E1039/L1039,"No Backers")</f>
        <v>48.61904761904762</v>
      </c>
      <c r="Q1039" t="s">
        <v>8324</v>
      </c>
      <c r="R1039" t="s">
        <v>8329</v>
      </c>
      <c r="S1039" s="15">
        <f t="shared" si="32"/>
        <v>42119.822476851856</v>
      </c>
      <c r="T1039" s="16">
        <f t="shared" si="33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(E1040/D1040)*100</f>
        <v>145.33333333333334</v>
      </c>
      <c r="P1040" s="8">
        <f>IF(NOT(L1040="0"),E1040/L1040,"No Backers")</f>
        <v>35.73770491803279</v>
      </c>
      <c r="Q1040" t="s">
        <v>8324</v>
      </c>
      <c r="R1040" t="s">
        <v>8329</v>
      </c>
      <c r="S1040" s="15">
        <f t="shared" si="32"/>
        <v>42418.231747685189</v>
      </c>
      <c r="T1040" s="16">
        <f t="shared" si="33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(E1041/D1041)*100</f>
        <v>128.19999999999999</v>
      </c>
      <c r="P1041" s="8">
        <f>IF(NOT(L1041="0"),E1041/L1041,"No Backers")</f>
        <v>21.366666666666667</v>
      </c>
      <c r="Q1041" t="s">
        <v>8324</v>
      </c>
      <c r="R1041" t="s">
        <v>8329</v>
      </c>
      <c r="S1041" s="15">
        <f t="shared" si="32"/>
        <v>42692.109328703707</v>
      </c>
      <c r="T1041" s="16">
        <f t="shared" si="33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(E1042/D1042)*100</f>
        <v>0.29411764705882354</v>
      </c>
      <c r="P1042" s="8">
        <f>IF(NOT(L1042="0"),E1042/L1042,"No Backers")</f>
        <v>250</v>
      </c>
      <c r="Q1042" t="s">
        <v>8330</v>
      </c>
      <c r="R1042" t="s">
        <v>8331</v>
      </c>
      <c r="S1042" s="15">
        <f t="shared" si="32"/>
        <v>42579.708437499998</v>
      </c>
      <c r="T1042" s="16">
        <f t="shared" si="33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(E1043/D1043)*100</f>
        <v>0</v>
      </c>
      <c r="P1043" s="8" t="e">
        <f>IF(NOT(L1043="0"),E1043/L1043,"No Backers")</f>
        <v>#DIV/0!</v>
      </c>
      <c r="Q1043" t="s">
        <v>8330</v>
      </c>
      <c r="R1043" t="s">
        <v>8331</v>
      </c>
      <c r="S1043" s="15">
        <f t="shared" si="32"/>
        <v>41831.060092592597</v>
      </c>
      <c r="T1043" s="16">
        <f t="shared" si="33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(E1044/D1044)*100</f>
        <v>1.5384615384615385</v>
      </c>
      <c r="P1044" s="8">
        <f>IF(NOT(L1044="0"),E1044/L1044,"No Backers")</f>
        <v>10</v>
      </c>
      <c r="Q1044" t="s">
        <v>8330</v>
      </c>
      <c r="R1044" t="s">
        <v>8331</v>
      </c>
      <c r="S1044" s="15">
        <f t="shared" si="32"/>
        <v>41851.696157407408</v>
      </c>
      <c r="T1044" s="16">
        <f t="shared" si="33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(E1045/D1045)*100</f>
        <v>8.5370000000000008</v>
      </c>
      <c r="P1045" s="8">
        <f>IF(NOT(L1045="0"),E1045/L1045,"No Backers")</f>
        <v>29.236301369863014</v>
      </c>
      <c r="Q1045" t="s">
        <v>8330</v>
      </c>
      <c r="R1045" t="s">
        <v>8331</v>
      </c>
      <c r="S1045" s="15">
        <f t="shared" si="32"/>
        <v>42114.252951388888</v>
      </c>
      <c r="T1045" s="16">
        <f t="shared" si="33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(E1046/D1046)*100</f>
        <v>8.5714285714285715E-2</v>
      </c>
      <c r="P1046" s="8">
        <f>IF(NOT(L1046="0"),E1046/L1046,"No Backers")</f>
        <v>3</v>
      </c>
      <c r="Q1046" t="s">
        <v>8330</v>
      </c>
      <c r="R1046" t="s">
        <v>8331</v>
      </c>
      <c r="S1046" s="15">
        <f t="shared" si="32"/>
        <v>42011.925937499997</v>
      </c>
      <c r="T1046" s="16">
        <f t="shared" si="33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(E1047/D1047)*100</f>
        <v>2.6599999999999997</v>
      </c>
      <c r="P1047" s="8">
        <f>IF(NOT(L1047="0"),E1047/L1047,"No Backers")</f>
        <v>33.25</v>
      </c>
      <c r="Q1047" t="s">
        <v>8330</v>
      </c>
      <c r="R1047" t="s">
        <v>8331</v>
      </c>
      <c r="S1047" s="15">
        <f t="shared" si="32"/>
        <v>41844.874421296299</v>
      </c>
      <c r="T1047" s="16">
        <f t="shared" si="33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(E1048/D1048)*100</f>
        <v>0</v>
      </c>
      <c r="P1048" s="8" t="e">
        <f>IF(NOT(L1048="0"),E1048/L1048,"No Backers")</f>
        <v>#DIV/0!</v>
      </c>
      <c r="Q1048" t="s">
        <v>8330</v>
      </c>
      <c r="R1048" t="s">
        <v>8331</v>
      </c>
      <c r="S1048" s="15">
        <f t="shared" si="32"/>
        <v>42319.851388888885</v>
      </c>
      <c r="T1048" s="16">
        <f t="shared" si="33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(E1049/D1049)*100</f>
        <v>0.05</v>
      </c>
      <c r="P1049" s="8">
        <f>IF(NOT(L1049="0"),E1049/L1049,"No Backers")</f>
        <v>1</v>
      </c>
      <c r="Q1049" t="s">
        <v>8330</v>
      </c>
      <c r="R1049" t="s">
        <v>8331</v>
      </c>
      <c r="S1049" s="15">
        <f t="shared" si="32"/>
        <v>41918.818460648145</v>
      </c>
      <c r="T1049" s="16">
        <f t="shared" si="33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(E1050/D1050)*100</f>
        <v>1.4133333333333333</v>
      </c>
      <c r="P1050" s="8">
        <f>IF(NOT(L1050="0"),E1050/L1050,"No Backers")</f>
        <v>53</v>
      </c>
      <c r="Q1050" t="s">
        <v>8330</v>
      </c>
      <c r="R1050" t="s">
        <v>8331</v>
      </c>
      <c r="S1050" s="15">
        <f t="shared" si="32"/>
        <v>42598.053113425922</v>
      </c>
      <c r="T1050" s="16">
        <f t="shared" si="33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(E1051/D1051)*100</f>
        <v>0</v>
      </c>
      <c r="P1051" s="8" t="e">
        <f>IF(NOT(L1051="0"),E1051/L1051,"No Backers")</f>
        <v>#DIV/0!</v>
      </c>
      <c r="Q1051" t="s">
        <v>8330</v>
      </c>
      <c r="R1051" t="s">
        <v>8331</v>
      </c>
      <c r="S1051" s="15">
        <f t="shared" si="32"/>
        <v>42382.431076388893</v>
      </c>
      <c r="T1051" s="16">
        <f t="shared" si="33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(E1052/D1052)*100</f>
        <v>0</v>
      </c>
      <c r="P1052" s="8" t="e">
        <f>IF(NOT(L1052="0"),E1052/L1052,"No Backers")</f>
        <v>#DIV/0!</v>
      </c>
      <c r="Q1052" t="s">
        <v>8330</v>
      </c>
      <c r="R1052" t="s">
        <v>8331</v>
      </c>
      <c r="S1052" s="15">
        <f t="shared" si="32"/>
        <v>42231.7971875</v>
      </c>
      <c r="T1052" s="16">
        <f t="shared" si="33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(E1053/D1053)*100</f>
        <v>0</v>
      </c>
      <c r="P1053" s="8" t="e">
        <f>IF(NOT(L1053="0"),E1053/L1053,"No Backers")</f>
        <v>#DIV/0!</v>
      </c>
      <c r="Q1053" t="s">
        <v>8330</v>
      </c>
      <c r="R1053" t="s">
        <v>8331</v>
      </c>
      <c r="S1053" s="15">
        <f t="shared" si="32"/>
        <v>41850.014178240745</v>
      </c>
      <c r="T1053" s="16">
        <f t="shared" si="33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(E1054/D1054)*100</f>
        <v>0</v>
      </c>
      <c r="P1054" s="8" t="e">
        <f>IF(NOT(L1054="0"),E1054/L1054,"No Backers")</f>
        <v>#DIV/0!</v>
      </c>
      <c r="Q1054" t="s">
        <v>8330</v>
      </c>
      <c r="R1054" t="s">
        <v>8331</v>
      </c>
      <c r="S1054" s="15">
        <f t="shared" si="32"/>
        <v>42483.797395833331</v>
      </c>
      <c r="T1054" s="16">
        <f t="shared" si="33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(E1055/D1055)*100</f>
        <v>1</v>
      </c>
      <c r="P1055" s="8">
        <f>IF(NOT(L1055="0"),E1055/L1055,"No Backers")</f>
        <v>15</v>
      </c>
      <c r="Q1055" t="s">
        <v>8330</v>
      </c>
      <c r="R1055" t="s">
        <v>8331</v>
      </c>
      <c r="S1055" s="15">
        <f t="shared" si="32"/>
        <v>42775.172824074078</v>
      </c>
      <c r="T1055" s="16">
        <f t="shared" si="33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(E1056/D1056)*100</f>
        <v>0</v>
      </c>
      <c r="P1056" s="8" t="e">
        <f>IF(NOT(L1056="0"),E1056/L1056,"No Backers")</f>
        <v>#DIV/0!</v>
      </c>
      <c r="Q1056" t="s">
        <v>8330</v>
      </c>
      <c r="R1056" t="s">
        <v>8331</v>
      </c>
      <c r="S1056" s="15">
        <f t="shared" si="32"/>
        <v>41831.851840277777</v>
      </c>
      <c r="T1056" s="16">
        <f t="shared" si="33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(E1057/D1057)*100</f>
        <v>0</v>
      </c>
      <c r="P1057" s="8" t="e">
        <f>IF(NOT(L1057="0"),E1057/L1057,"No Backers")</f>
        <v>#DIV/0!</v>
      </c>
      <c r="Q1057" t="s">
        <v>8330</v>
      </c>
      <c r="R1057" t="s">
        <v>8331</v>
      </c>
      <c r="S1057" s="15">
        <f t="shared" si="32"/>
        <v>42406.992418981477</v>
      </c>
      <c r="T1057" s="16">
        <f t="shared" si="33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(E1058/D1058)*100</f>
        <v>0</v>
      </c>
      <c r="P1058" s="8" t="e">
        <f>IF(NOT(L1058="0"),E1058/L1058,"No Backers")</f>
        <v>#DIV/0!</v>
      </c>
      <c r="Q1058" t="s">
        <v>8330</v>
      </c>
      <c r="R1058" t="s">
        <v>8331</v>
      </c>
      <c r="S1058" s="15">
        <f t="shared" si="32"/>
        <v>42058.719641203701</v>
      </c>
      <c r="T1058" s="16">
        <f t="shared" si="33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(E1059/D1059)*100</f>
        <v>0</v>
      </c>
      <c r="P1059" s="8" t="e">
        <f>IF(NOT(L1059="0"),E1059/L1059,"No Backers")</f>
        <v>#DIV/0!</v>
      </c>
      <c r="Q1059" t="s">
        <v>8330</v>
      </c>
      <c r="R1059" t="s">
        <v>8331</v>
      </c>
      <c r="S1059" s="15">
        <f t="shared" si="32"/>
        <v>42678.871331018512</v>
      </c>
      <c r="T1059" s="16">
        <f t="shared" si="33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(E1060/D1060)*100</f>
        <v>0</v>
      </c>
      <c r="P1060" s="8" t="e">
        <f>IF(NOT(L1060="0"),E1060/L1060,"No Backers")</f>
        <v>#DIV/0!</v>
      </c>
      <c r="Q1060" t="s">
        <v>8330</v>
      </c>
      <c r="R1060" t="s">
        <v>8331</v>
      </c>
      <c r="S1060" s="15">
        <f t="shared" si="32"/>
        <v>42047.900960648149</v>
      </c>
      <c r="T1060" s="16">
        <f t="shared" si="33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(E1061/D1061)*100</f>
        <v>0</v>
      </c>
      <c r="P1061" s="8" t="e">
        <f>IF(NOT(L1061="0"),E1061/L1061,"No Backers")</f>
        <v>#DIV/0!</v>
      </c>
      <c r="Q1061" t="s">
        <v>8330</v>
      </c>
      <c r="R1061" t="s">
        <v>8331</v>
      </c>
      <c r="S1061" s="15">
        <f t="shared" si="32"/>
        <v>42046.79</v>
      </c>
      <c r="T1061" s="16">
        <f t="shared" si="33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(E1062/D1062)*100</f>
        <v>1</v>
      </c>
      <c r="P1062" s="8">
        <f>IF(NOT(L1062="0"),E1062/L1062,"No Backers")</f>
        <v>50</v>
      </c>
      <c r="Q1062" t="s">
        <v>8330</v>
      </c>
      <c r="R1062" t="s">
        <v>8331</v>
      </c>
      <c r="S1062" s="15">
        <f t="shared" si="32"/>
        <v>42079.913113425922</v>
      </c>
      <c r="T1062" s="16">
        <f t="shared" si="33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(E1063/D1063)*100</f>
        <v>0</v>
      </c>
      <c r="P1063" s="8" t="e">
        <f>IF(NOT(L1063="0"),E1063/L1063,"No Backers")</f>
        <v>#DIV/0!</v>
      </c>
      <c r="Q1063" t="s">
        <v>8330</v>
      </c>
      <c r="R1063" t="s">
        <v>8331</v>
      </c>
      <c r="S1063" s="15">
        <f t="shared" si="32"/>
        <v>42432.276712962965</v>
      </c>
      <c r="T1063" s="16">
        <f t="shared" si="33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(E1064/D1064)*100</f>
        <v>95.477386934673376</v>
      </c>
      <c r="P1064" s="8">
        <f>IF(NOT(L1064="0"),E1064/L1064,"No Backers")</f>
        <v>47.5</v>
      </c>
      <c r="Q1064" t="s">
        <v>8330</v>
      </c>
      <c r="R1064" t="s">
        <v>8331</v>
      </c>
      <c r="S1064" s="15">
        <f t="shared" si="32"/>
        <v>42556.807187500002</v>
      </c>
      <c r="T1064" s="16">
        <f t="shared" si="33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(E1065/D1065)*100</f>
        <v>0</v>
      </c>
      <c r="P1065" s="8" t="e">
        <f>IF(NOT(L1065="0"),E1065/L1065,"No Backers")</f>
        <v>#DIV/0!</v>
      </c>
      <c r="Q1065" t="s">
        <v>8330</v>
      </c>
      <c r="R1065" t="s">
        <v>8331</v>
      </c>
      <c r="S1065" s="15">
        <f t="shared" si="32"/>
        <v>42583.030810185184</v>
      </c>
      <c r="T1065" s="16">
        <f t="shared" si="33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(E1066/D1066)*100</f>
        <v>8.974444444444444</v>
      </c>
      <c r="P1066" s="8">
        <f>IF(NOT(L1066="0"),E1066/L1066,"No Backers")</f>
        <v>65.666666666666671</v>
      </c>
      <c r="Q1066" t="s">
        <v>8332</v>
      </c>
      <c r="R1066" t="s">
        <v>8333</v>
      </c>
      <c r="S1066" s="15">
        <f t="shared" si="32"/>
        <v>41417.228043981479</v>
      </c>
      <c r="T1066" s="16">
        <f t="shared" si="33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(E1067/D1067)*100</f>
        <v>2.7</v>
      </c>
      <c r="P1067" s="8">
        <f>IF(NOT(L1067="0"),E1067/L1067,"No Backers")</f>
        <v>16.2</v>
      </c>
      <c r="Q1067" t="s">
        <v>8332</v>
      </c>
      <c r="R1067" t="s">
        <v>8333</v>
      </c>
      <c r="S1067" s="15">
        <f t="shared" si="32"/>
        <v>41661.381041666667</v>
      </c>
      <c r="T1067" s="16">
        <f t="shared" si="33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(E1068/D1068)*100</f>
        <v>3.3673333333333333</v>
      </c>
      <c r="P1068" s="8">
        <f>IF(NOT(L1068="0"),E1068/L1068,"No Backers")</f>
        <v>34.128378378378379</v>
      </c>
      <c r="Q1068" t="s">
        <v>8332</v>
      </c>
      <c r="R1068" t="s">
        <v>8333</v>
      </c>
      <c r="S1068" s="15">
        <f t="shared" si="32"/>
        <v>41445.962754629632</v>
      </c>
      <c r="T1068" s="16">
        <f t="shared" si="33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(E1069/D1069)*100</f>
        <v>26</v>
      </c>
      <c r="P1069" s="8">
        <f>IF(NOT(L1069="0"),E1069/L1069,"No Backers")</f>
        <v>13</v>
      </c>
      <c r="Q1069" t="s">
        <v>8332</v>
      </c>
      <c r="R1069" t="s">
        <v>8333</v>
      </c>
      <c r="S1069" s="15">
        <f t="shared" si="32"/>
        <v>41599.855682870373</v>
      </c>
      <c r="T1069" s="16">
        <f t="shared" si="33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(E1070/D1070)*100</f>
        <v>0.15</v>
      </c>
      <c r="P1070" s="8">
        <f>IF(NOT(L1070="0"),E1070/L1070,"No Backers")</f>
        <v>11.25</v>
      </c>
      <c r="Q1070" t="s">
        <v>8332</v>
      </c>
      <c r="R1070" t="s">
        <v>8333</v>
      </c>
      <c r="S1070" s="15">
        <f t="shared" si="32"/>
        <v>42440.371111111104</v>
      </c>
      <c r="T1070" s="16">
        <f t="shared" si="33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(E1071/D1071)*100</f>
        <v>38.636363636363633</v>
      </c>
      <c r="P1071" s="8">
        <f>IF(NOT(L1071="0"),E1071/L1071,"No Backers")</f>
        <v>40.476190476190474</v>
      </c>
      <c r="Q1071" t="s">
        <v>8332</v>
      </c>
      <c r="R1071" t="s">
        <v>8333</v>
      </c>
      <c r="S1071" s="15">
        <f t="shared" si="32"/>
        <v>41572.229849537034</v>
      </c>
      <c r="T1071" s="16">
        <f t="shared" si="33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(E1072/D1072)*100</f>
        <v>0.70000000000000007</v>
      </c>
      <c r="P1072" s="8">
        <f>IF(NOT(L1072="0"),E1072/L1072,"No Backers")</f>
        <v>35</v>
      </c>
      <c r="Q1072" t="s">
        <v>8332</v>
      </c>
      <c r="R1072" t="s">
        <v>8333</v>
      </c>
      <c r="S1072" s="15">
        <f t="shared" si="32"/>
        <v>41163.011828703704</v>
      </c>
      <c r="T1072" s="16">
        <f t="shared" si="33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(E1073/D1073)*100</f>
        <v>0</v>
      </c>
      <c r="P1073" s="8" t="e">
        <f>IF(NOT(L1073="0"),E1073/L1073,"No Backers")</f>
        <v>#DIV/0!</v>
      </c>
      <c r="Q1073" t="s">
        <v>8332</v>
      </c>
      <c r="R1073" t="s">
        <v>8333</v>
      </c>
      <c r="S1073" s="15">
        <f t="shared" si="32"/>
        <v>42295.753391203703</v>
      </c>
      <c r="T1073" s="16">
        <f t="shared" si="33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(E1074/D1074)*100</f>
        <v>6.8000000000000005E-2</v>
      </c>
      <c r="P1074" s="8">
        <f>IF(NOT(L1074="0"),E1074/L1074,"No Backers")</f>
        <v>12.75</v>
      </c>
      <c r="Q1074" t="s">
        <v>8332</v>
      </c>
      <c r="R1074" t="s">
        <v>8333</v>
      </c>
      <c r="S1074" s="15">
        <f t="shared" si="32"/>
        <v>41645.832141203704</v>
      </c>
      <c r="T1074" s="16">
        <f t="shared" si="33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(E1075/D1075)*100</f>
        <v>1.3333333333333335</v>
      </c>
      <c r="P1075" s="8">
        <f>IF(NOT(L1075="0"),E1075/L1075,"No Backers")</f>
        <v>10</v>
      </c>
      <c r="Q1075" t="s">
        <v>8332</v>
      </c>
      <c r="R1075" t="s">
        <v>8333</v>
      </c>
      <c r="S1075" s="15">
        <f t="shared" si="32"/>
        <v>40802.964594907404</v>
      </c>
      <c r="T1075" s="16">
        <f t="shared" si="33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(E1076/D1076)*100</f>
        <v>6.3092592592592585</v>
      </c>
      <c r="P1076" s="8">
        <f>IF(NOT(L1076="0"),E1076/L1076,"No Backers")</f>
        <v>113.56666666666666</v>
      </c>
      <c r="Q1076" t="s">
        <v>8332</v>
      </c>
      <c r="R1076" t="s">
        <v>8333</v>
      </c>
      <c r="S1076" s="15">
        <f t="shared" si="32"/>
        <v>41613.172974537039</v>
      </c>
      <c r="T1076" s="16">
        <f t="shared" si="33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(E1077/D1077)*100</f>
        <v>4.5</v>
      </c>
      <c r="P1077" s="8">
        <f>IF(NOT(L1077="0"),E1077/L1077,"No Backers")</f>
        <v>15</v>
      </c>
      <c r="Q1077" t="s">
        <v>8332</v>
      </c>
      <c r="R1077" t="s">
        <v>8333</v>
      </c>
      <c r="S1077" s="15">
        <f t="shared" si="32"/>
        <v>41005.904120370367</v>
      </c>
      <c r="T1077" s="16">
        <f t="shared" si="33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(E1078/D1078)*100</f>
        <v>62.765333333333331</v>
      </c>
      <c r="P1078" s="8">
        <f>IF(NOT(L1078="0"),E1078/L1078,"No Backers")</f>
        <v>48.281025641025643</v>
      </c>
      <c r="Q1078" t="s">
        <v>8332</v>
      </c>
      <c r="R1078" t="s">
        <v>8333</v>
      </c>
      <c r="S1078" s="15">
        <f t="shared" si="32"/>
        <v>41838.377893518518</v>
      </c>
      <c r="T1078" s="16">
        <f t="shared" si="33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(E1079/D1079)*100</f>
        <v>29.376000000000001</v>
      </c>
      <c r="P1079" s="8">
        <f>IF(NOT(L1079="0"),E1079/L1079,"No Backers")</f>
        <v>43.976047904191617</v>
      </c>
      <c r="Q1079" t="s">
        <v>8332</v>
      </c>
      <c r="R1079" t="s">
        <v>8333</v>
      </c>
      <c r="S1079" s="15">
        <f t="shared" si="32"/>
        <v>42353.16679398148</v>
      </c>
      <c r="T1079" s="16">
        <f t="shared" si="33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(E1080/D1080)*100</f>
        <v>7.5</v>
      </c>
      <c r="P1080" s="8">
        <f>IF(NOT(L1080="0"),E1080/L1080,"No Backers")</f>
        <v>9</v>
      </c>
      <c r="Q1080" t="s">
        <v>8332</v>
      </c>
      <c r="R1080" t="s">
        <v>8333</v>
      </c>
      <c r="S1080" s="15">
        <f t="shared" si="32"/>
        <v>40701.195844907408</v>
      </c>
      <c r="T1080" s="16">
        <f t="shared" si="33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(E1081/D1081)*100</f>
        <v>2.6076923076923078</v>
      </c>
      <c r="P1081" s="8">
        <f>IF(NOT(L1081="0"),E1081/L1081,"No Backers")</f>
        <v>37.666666666666664</v>
      </c>
      <c r="Q1081" t="s">
        <v>8332</v>
      </c>
      <c r="R1081" t="s">
        <v>8333</v>
      </c>
      <c r="S1081" s="15">
        <f t="shared" si="32"/>
        <v>42479.566388888896</v>
      </c>
      <c r="T1081" s="16">
        <f t="shared" si="33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(E1082/D1082)*100</f>
        <v>9.1050000000000004</v>
      </c>
      <c r="P1082" s="8">
        <f>IF(NOT(L1082="0"),E1082/L1082,"No Backers")</f>
        <v>18.581632653061224</v>
      </c>
      <c r="Q1082" t="s">
        <v>8332</v>
      </c>
      <c r="R1082" t="s">
        <v>8333</v>
      </c>
      <c r="S1082" s="15">
        <f t="shared" si="32"/>
        <v>41740.138113425928</v>
      </c>
      <c r="T1082" s="16">
        <f t="shared" si="33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(E1083/D1083)*100</f>
        <v>1.7647058823529412E-2</v>
      </c>
      <c r="P1083" s="8">
        <f>IF(NOT(L1083="0"),E1083/L1083,"No Backers")</f>
        <v>3</v>
      </c>
      <c r="Q1083" t="s">
        <v>8332</v>
      </c>
      <c r="R1083" t="s">
        <v>8333</v>
      </c>
      <c r="S1083" s="15">
        <f t="shared" si="32"/>
        <v>42002.926990740743</v>
      </c>
      <c r="T1083" s="16">
        <f t="shared" si="33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(E1084/D1084)*100</f>
        <v>0.55999999999999994</v>
      </c>
      <c r="P1084" s="8">
        <f>IF(NOT(L1084="0"),E1084/L1084,"No Backers")</f>
        <v>18.666666666666668</v>
      </c>
      <c r="Q1084" t="s">
        <v>8332</v>
      </c>
      <c r="R1084" t="s">
        <v>8333</v>
      </c>
      <c r="S1084" s="15">
        <f t="shared" si="32"/>
        <v>41101.906111111115</v>
      </c>
      <c r="T1084" s="16">
        <f t="shared" si="33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(E1085/D1085)*100</f>
        <v>0.82000000000000006</v>
      </c>
      <c r="P1085" s="8">
        <f>IF(NOT(L1085="0"),E1085/L1085,"No Backers")</f>
        <v>410</v>
      </c>
      <c r="Q1085" t="s">
        <v>8332</v>
      </c>
      <c r="R1085" t="s">
        <v>8333</v>
      </c>
      <c r="S1085" s="15">
        <f t="shared" si="32"/>
        <v>41793.659525462965</v>
      </c>
      <c r="T1085" s="16">
        <f t="shared" si="33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(E1086/D1086)*100</f>
        <v>0</v>
      </c>
      <c r="P1086" s="8" t="e">
        <f>IF(NOT(L1086="0"),E1086/L1086,"No Backers")</f>
        <v>#DIV/0!</v>
      </c>
      <c r="Q1086" t="s">
        <v>8332</v>
      </c>
      <c r="R1086" t="s">
        <v>8333</v>
      </c>
      <c r="S1086" s="15">
        <f t="shared" si="32"/>
        <v>41829.912083333329</v>
      </c>
      <c r="T1086" s="16">
        <f t="shared" si="33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(E1087/D1087)*100</f>
        <v>3.42</v>
      </c>
      <c r="P1087" s="8">
        <f>IF(NOT(L1087="0"),E1087/L1087,"No Backers")</f>
        <v>114</v>
      </c>
      <c r="Q1087" t="s">
        <v>8332</v>
      </c>
      <c r="R1087" t="s">
        <v>8333</v>
      </c>
      <c r="S1087" s="15">
        <f t="shared" si="32"/>
        <v>42413.671006944445</v>
      </c>
      <c r="T1087" s="16">
        <f t="shared" si="33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(E1088/D1088)*100</f>
        <v>8.3333333333333343E-2</v>
      </c>
      <c r="P1088" s="8">
        <f>IF(NOT(L1088="0"),E1088/L1088,"No Backers")</f>
        <v>7.5</v>
      </c>
      <c r="Q1088" t="s">
        <v>8332</v>
      </c>
      <c r="R1088" t="s">
        <v>8333</v>
      </c>
      <c r="S1088" s="15">
        <f t="shared" si="32"/>
        <v>41845.866793981484</v>
      </c>
      <c r="T1088" s="16">
        <f t="shared" si="33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(E1089/D1089)*100</f>
        <v>0</v>
      </c>
      <c r="P1089" s="8" t="e">
        <f>IF(NOT(L1089="0"),E1089/L1089,"No Backers")</f>
        <v>#DIV/0!</v>
      </c>
      <c r="Q1089" t="s">
        <v>8332</v>
      </c>
      <c r="R1089" t="s">
        <v>8333</v>
      </c>
      <c r="S1089" s="15">
        <f t="shared" si="32"/>
        <v>41775.713969907411</v>
      </c>
      <c r="T1089" s="16">
        <f t="shared" si="33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(E1090/D1090)*100</f>
        <v>14.182977777777777</v>
      </c>
      <c r="P1090" s="8">
        <f>IF(NOT(L1090="0"),E1090/L1090,"No Backers")</f>
        <v>43.41727891156463</v>
      </c>
      <c r="Q1090" t="s">
        <v>8332</v>
      </c>
      <c r="R1090" t="s">
        <v>8333</v>
      </c>
      <c r="S1090" s="15">
        <f t="shared" si="32"/>
        <v>41723.799386574072</v>
      </c>
      <c r="T1090" s="16">
        <f t="shared" si="33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(E1091/D1091)*100</f>
        <v>7.8266666666666662</v>
      </c>
      <c r="P1091" s="8">
        <f>IF(NOT(L1091="0"),E1091/L1091,"No Backers")</f>
        <v>23.959183673469386</v>
      </c>
      <c r="Q1091" t="s">
        <v>8332</v>
      </c>
      <c r="R1091" t="s">
        <v>8333</v>
      </c>
      <c r="S1091" s="15">
        <f t="shared" ref="S1091:S1154" si="34">(((J1091/60)/60)/24)+DATE(1970,1,1)</f>
        <v>42151.189525462964</v>
      </c>
      <c r="T1091" s="16">
        <f t="shared" ref="T1091:T1154" si="35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(E1092/D1092)*100</f>
        <v>3.8464497269020695E-2</v>
      </c>
      <c r="P1092" s="8">
        <f>IF(NOT(L1092="0"),E1092/L1092,"No Backers")</f>
        <v>5</v>
      </c>
      <c r="Q1092" t="s">
        <v>8332</v>
      </c>
      <c r="R1092" t="s">
        <v>8333</v>
      </c>
      <c r="S1092" s="15">
        <f t="shared" si="34"/>
        <v>42123.185798611114</v>
      </c>
      <c r="T1092" s="16">
        <f t="shared" si="35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(E1093/D1093)*100</f>
        <v>12.5</v>
      </c>
      <c r="P1093" s="8">
        <f>IF(NOT(L1093="0"),E1093/L1093,"No Backers")</f>
        <v>12.5</v>
      </c>
      <c r="Q1093" t="s">
        <v>8332</v>
      </c>
      <c r="R1093" t="s">
        <v>8333</v>
      </c>
      <c r="S1093" s="15">
        <f t="shared" si="34"/>
        <v>42440.820277777777</v>
      </c>
      <c r="T1093" s="16">
        <f t="shared" si="35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(E1094/D1094)*100</f>
        <v>1.05</v>
      </c>
      <c r="P1094" s="8">
        <f>IF(NOT(L1094="0"),E1094/L1094,"No Backers")</f>
        <v>3</v>
      </c>
      <c r="Q1094" t="s">
        <v>8332</v>
      </c>
      <c r="R1094" t="s">
        <v>8333</v>
      </c>
      <c r="S1094" s="15">
        <f t="shared" si="34"/>
        <v>41250.025902777779</v>
      </c>
      <c r="T1094" s="16">
        <f t="shared" si="35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(E1095/D1095)*100</f>
        <v>14.083333333333334</v>
      </c>
      <c r="P1095" s="8">
        <f>IF(NOT(L1095="0"),E1095/L1095,"No Backers")</f>
        <v>10.5625</v>
      </c>
      <c r="Q1095" t="s">
        <v>8332</v>
      </c>
      <c r="R1095" t="s">
        <v>8333</v>
      </c>
      <c r="S1095" s="15">
        <f t="shared" si="34"/>
        <v>42396.973807870367</v>
      </c>
      <c r="T1095" s="16">
        <f t="shared" si="35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(E1096/D1096)*100</f>
        <v>18.300055555555556</v>
      </c>
      <c r="P1096" s="8">
        <f>IF(NOT(L1096="0"),E1096/L1096,"No Backers")</f>
        <v>122.00037037037038</v>
      </c>
      <c r="Q1096" t="s">
        <v>8332</v>
      </c>
      <c r="R1096" t="s">
        <v>8333</v>
      </c>
      <c r="S1096" s="15">
        <f t="shared" si="34"/>
        <v>40795.713344907403</v>
      </c>
      <c r="T1096" s="16">
        <f t="shared" si="35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(E1097/D1097)*100</f>
        <v>5.0347999999999997</v>
      </c>
      <c r="P1097" s="8">
        <f>IF(NOT(L1097="0"),E1097/L1097,"No Backers")</f>
        <v>267.80851063829789</v>
      </c>
      <c r="Q1097" t="s">
        <v>8332</v>
      </c>
      <c r="R1097" t="s">
        <v>8333</v>
      </c>
      <c r="S1097" s="15">
        <f t="shared" si="34"/>
        <v>41486.537268518521</v>
      </c>
      <c r="T1097" s="16">
        <f t="shared" si="35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(E1098/D1098)*100</f>
        <v>17.933333333333334</v>
      </c>
      <c r="P1098" s="8">
        <f>IF(NOT(L1098="0"),E1098/L1098,"No Backers")</f>
        <v>74.206896551724142</v>
      </c>
      <c r="Q1098" t="s">
        <v>8332</v>
      </c>
      <c r="R1098" t="s">
        <v>8333</v>
      </c>
      <c r="S1098" s="15">
        <f t="shared" si="34"/>
        <v>41885.51798611111</v>
      </c>
      <c r="T1098" s="16">
        <f t="shared" si="35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(E1099/D1099)*100</f>
        <v>4.7E-2</v>
      </c>
      <c r="P1099" s="8">
        <f>IF(NOT(L1099="0"),E1099/L1099,"No Backers")</f>
        <v>6.7142857142857144</v>
      </c>
      <c r="Q1099" t="s">
        <v>8332</v>
      </c>
      <c r="R1099" t="s">
        <v>8333</v>
      </c>
      <c r="S1099" s="15">
        <f t="shared" si="34"/>
        <v>41660.792557870373</v>
      </c>
      <c r="T1099" s="16">
        <f t="shared" si="35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(E1100/D1100)*100</f>
        <v>7.2120000000000006</v>
      </c>
      <c r="P1100" s="8">
        <f>IF(NOT(L1100="0"),E1100/L1100,"No Backers")</f>
        <v>81.954545454545453</v>
      </c>
      <c r="Q1100" t="s">
        <v>8332</v>
      </c>
      <c r="R1100" t="s">
        <v>8333</v>
      </c>
      <c r="S1100" s="15">
        <f t="shared" si="34"/>
        <v>41712.762673611112</v>
      </c>
      <c r="T1100" s="16">
        <f t="shared" si="35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(E1101/D1101)*100</f>
        <v>0.5</v>
      </c>
      <c r="P1101" s="8">
        <f>IF(NOT(L1101="0"),E1101/L1101,"No Backers")</f>
        <v>25</v>
      </c>
      <c r="Q1101" t="s">
        <v>8332</v>
      </c>
      <c r="R1101" t="s">
        <v>8333</v>
      </c>
      <c r="S1101" s="15">
        <f t="shared" si="34"/>
        <v>42107.836435185185</v>
      </c>
      <c r="T1101" s="16">
        <f t="shared" si="35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(E1102/D1102)*100</f>
        <v>2.5</v>
      </c>
      <c r="P1102" s="8">
        <f>IF(NOT(L1102="0"),E1102/L1102,"No Backers")</f>
        <v>10</v>
      </c>
      <c r="Q1102" t="s">
        <v>8332</v>
      </c>
      <c r="R1102" t="s">
        <v>8333</v>
      </c>
      <c r="S1102" s="15">
        <f t="shared" si="34"/>
        <v>42384.110775462963</v>
      </c>
      <c r="T1102" s="16">
        <f t="shared" si="35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(E1103/D1103)*100</f>
        <v>4.1000000000000002E-2</v>
      </c>
      <c r="P1103" s="8">
        <f>IF(NOT(L1103="0"),E1103/L1103,"No Backers")</f>
        <v>6.833333333333333</v>
      </c>
      <c r="Q1103" t="s">
        <v>8332</v>
      </c>
      <c r="R1103" t="s">
        <v>8333</v>
      </c>
      <c r="S1103" s="15">
        <f t="shared" si="34"/>
        <v>42538.77243055556</v>
      </c>
      <c r="T1103" s="16">
        <f t="shared" si="35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(E1104/D1104)*100</f>
        <v>5.3125</v>
      </c>
      <c r="P1104" s="8">
        <f>IF(NOT(L1104="0"),E1104/L1104,"No Backers")</f>
        <v>17.708333333333332</v>
      </c>
      <c r="Q1104" t="s">
        <v>8332</v>
      </c>
      <c r="R1104" t="s">
        <v>8333</v>
      </c>
      <c r="S1104" s="15">
        <f t="shared" si="34"/>
        <v>41577.045428240745</v>
      </c>
      <c r="T1104" s="16">
        <f t="shared" si="35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(E1105/D1105)*100</f>
        <v>1.6199999999999999</v>
      </c>
      <c r="P1105" s="8">
        <f>IF(NOT(L1105="0"),E1105/L1105,"No Backers")</f>
        <v>16.2</v>
      </c>
      <c r="Q1105" t="s">
        <v>8332</v>
      </c>
      <c r="R1105" t="s">
        <v>8333</v>
      </c>
      <c r="S1105" s="15">
        <f t="shared" si="34"/>
        <v>42479.22210648148</v>
      </c>
      <c r="T1105" s="16">
        <f t="shared" si="35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(E1106/D1106)*100</f>
        <v>4.9516666666666671</v>
      </c>
      <c r="P1106" s="8">
        <f>IF(NOT(L1106="0"),E1106/L1106,"No Backers")</f>
        <v>80.297297297297291</v>
      </c>
      <c r="Q1106" t="s">
        <v>8332</v>
      </c>
      <c r="R1106" t="s">
        <v>8333</v>
      </c>
      <c r="S1106" s="15">
        <f t="shared" si="34"/>
        <v>41771.40996527778</v>
      </c>
      <c r="T1106" s="16">
        <f t="shared" si="35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(E1107/D1107)*100</f>
        <v>0.159</v>
      </c>
      <c r="P1107" s="8">
        <f>IF(NOT(L1107="0"),E1107/L1107,"No Backers")</f>
        <v>71.55</v>
      </c>
      <c r="Q1107" t="s">
        <v>8332</v>
      </c>
      <c r="R1107" t="s">
        <v>8333</v>
      </c>
      <c r="S1107" s="15">
        <f t="shared" si="34"/>
        <v>41692.135729166665</v>
      </c>
      <c r="T1107" s="16">
        <f t="shared" si="35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(E1108/D1108)*100</f>
        <v>41.25</v>
      </c>
      <c r="P1108" s="8">
        <f>IF(NOT(L1108="0"),E1108/L1108,"No Backers")</f>
        <v>23.571428571428573</v>
      </c>
      <c r="Q1108" t="s">
        <v>8332</v>
      </c>
      <c r="R1108" t="s">
        <v>8333</v>
      </c>
      <c r="S1108" s="15">
        <f t="shared" si="34"/>
        <v>40973.740451388891</v>
      </c>
      <c r="T1108" s="16">
        <f t="shared" si="35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(E1109/D1109)*100</f>
        <v>0</v>
      </c>
      <c r="P1109" s="8" t="e">
        <f>IF(NOT(L1109="0"),E1109/L1109,"No Backers")</f>
        <v>#DIV/0!</v>
      </c>
      <c r="Q1109" t="s">
        <v>8332</v>
      </c>
      <c r="R1109" t="s">
        <v>8333</v>
      </c>
      <c r="S1109" s="15">
        <f t="shared" si="34"/>
        <v>41813.861388888887</v>
      </c>
      <c r="T1109" s="16">
        <f t="shared" si="35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(E1110/D1110)*100</f>
        <v>2.93</v>
      </c>
      <c r="P1110" s="8">
        <f>IF(NOT(L1110="0"),E1110/L1110,"No Backers")</f>
        <v>34.88095238095238</v>
      </c>
      <c r="Q1110" t="s">
        <v>8332</v>
      </c>
      <c r="R1110" t="s">
        <v>8333</v>
      </c>
      <c r="S1110" s="15">
        <f t="shared" si="34"/>
        <v>40952.636979166666</v>
      </c>
      <c r="T1110" s="16">
        <f t="shared" si="35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(E1111/D1111)*100</f>
        <v>0.44999999999999996</v>
      </c>
      <c r="P1111" s="8">
        <f>IF(NOT(L1111="0"),E1111/L1111,"No Backers")</f>
        <v>15</v>
      </c>
      <c r="Q1111" t="s">
        <v>8332</v>
      </c>
      <c r="R1111" t="s">
        <v>8333</v>
      </c>
      <c r="S1111" s="15">
        <f t="shared" si="34"/>
        <v>42662.752199074079</v>
      </c>
      <c r="T1111" s="16">
        <f t="shared" si="35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(E1112/D1112)*100</f>
        <v>0.51</v>
      </c>
      <c r="P1112" s="8">
        <f>IF(NOT(L1112="0"),E1112/L1112,"No Backers")</f>
        <v>23.181818181818183</v>
      </c>
      <c r="Q1112" t="s">
        <v>8332</v>
      </c>
      <c r="R1112" t="s">
        <v>8333</v>
      </c>
      <c r="S1112" s="15">
        <f t="shared" si="34"/>
        <v>41220.933124999996</v>
      </c>
      <c r="T1112" s="16">
        <f t="shared" si="35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(E1113/D1113)*100</f>
        <v>0.04</v>
      </c>
      <c r="P1113" s="8">
        <f>IF(NOT(L1113="0"),E1113/L1113,"No Backers")</f>
        <v>1</v>
      </c>
      <c r="Q1113" t="s">
        <v>8332</v>
      </c>
      <c r="R1113" t="s">
        <v>8333</v>
      </c>
      <c r="S1113" s="15">
        <f t="shared" si="34"/>
        <v>42347.203587962969</v>
      </c>
      <c r="T1113" s="16">
        <f t="shared" si="35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(E1114/D1114)*100</f>
        <v>35.537409090909087</v>
      </c>
      <c r="P1114" s="8">
        <f>IF(NOT(L1114="0"),E1114/L1114,"No Backers")</f>
        <v>100.23371794871794</v>
      </c>
      <c r="Q1114" t="s">
        <v>8332</v>
      </c>
      <c r="R1114" t="s">
        <v>8333</v>
      </c>
      <c r="S1114" s="15">
        <f t="shared" si="34"/>
        <v>41963.759386574078</v>
      </c>
      <c r="T1114" s="16">
        <f t="shared" si="35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(E1115/D1115)*100</f>
        <v>0.5</v>
      </c>
      <c r="P1115" s="8">
        <f>IF(NOT(L1115="0"),E1115/L1115,"No Backers")</f>
        <v>5</v>
      </c>
      <c r="Q1115" t="s">
        <v>8332</v>
      </c>
      <c r="R1115" t="s">
        <v>8333</v>
      </c>
      <c r="S1115" s="15">
        <f t="shared" si="34"/>
        <v>41835.977083333331</v>
      </c>
      <c r="T1115" s="16">
        <f t="shared" si="35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(E1116/D1116)*100</f>
        <v>0.16666666666666669</v>
      </c>
      <c r="P1116" s="8">
        <f>IF(NOT(L1116="0"),E1116/L1116,"No Backers")</f>
        <v>3.3333333333333335</v>
      </c>
      <c r="Q1116" t="s">
        <v>8332</v>
      </c>
      <c r="R1116" t="s">
        <v>8333</v>
      </c>
      <c r="S1116" s="15">
        <f t="shared" si="34"/>
        <v>41526.345914351856</v>
      </c>
      <c r="T1116" s="16">
        <f t="shared" si="35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(E1117/D1117)*100</f>
        <v>0.13250000000000001</v>
      </c>
      <c r="P1117" s="8">
        <f>IF(NOT(L1117="0"),E1117/L1117,"No Backers")</f>
        <v>13.25</v>
      </c>
      <c r="Q1117" t="s">
        <v>8332</v>
      </c>
      <c r="R1117" t="s">
        <v>8333</v>
      </c>
      <c r="S1117" s="15">
        <f t="shared" si="34"/>
        <v>42429.695543981477</v>
      </c>
      <c r="T1117" s="16">
        <f t="shared" si="35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(E1118/D1118)*100</f>
        <v>3.5704000000000007E-2</v>
      </c>
      <c r="P1118" s="8">
        <f>IF(NOT(L1118="0"),E1118/L1118,"No Backers")</f>
        <v>17.852</v>
      </c>
      <c r="Q1118" t="s">
        <v>8332</v>
      </c>
      <c r="R1118" t="s">
        <v>8333</v>
      </c>
      <c r="S1118" s="15">
        <f t="shared" si="34"/>
        <v>41009.847314814811</v>
      </c>
      <c r="T1118" s="16">
        <f t="shared" si="35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(E1119/D1119)*100</f>
        <v>8.3000000000000007</v>
      </c>
      <c r="P1119" s="8">
        <f>IF(NOT(L1119="0"),E1119/L1119,"No Backers")</f>
        <v>10.375</v>
      </c>
      <c r="Q1119" t="s">
        <v>8332</v>
      </c>
      <c r="R1119" t="s">
        <v>8333</v>
      </c>
      <c r="S1119" s="15">
        <f t="shared" si="34"/>
        <v>42333.598530092597</v>
      </c>
      <c r="T1119" s="16">
        <f t="shared" si="35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(E1120/D1120)*100</f>
        <v>2.4222222222222221</v>
      </c>
      <c r="P1120" s="8">
        <f>IF(NOT(L1120="0"),E1120/L1120,"No Backers")</f>
        <v>36.333333333333336</v>
      </c>
      <c r="Q1120" t="s">
        <v>8332</v>
      </c>
      <c r="R1120" t="s">
        <v>8333</v>
      </c>
      <c r="S1120" s="15">
        <f t="shared" si="34"/>
        <v>41704.16642361111</v>
      </c>
      <c r="T1120" s="16">
        <f t="shared" si="35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(E1121/D1121)*100</f>
        <v>0.23809523809523811</v>
      </c>
      <c r="P1121" s="8">
        <f>IF(NOT(L1121="0"),E1121/L1121,"No Backers")</f>
        <v>5</v>
      </c>
      <c r="Q1121" t="s">
        <v>8332</v>
      </c>
      <c r="R1121" t="s">
        <v>8333</v>
      </c>
      <c r="S1121" s="15">
        <f t="shared" si="34"/>
        <v>41722.792407407411</v>
      </c>
      <c r="T1121" s="16">
        <f t="shared" si="35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(E1122/D1122)*100</f>
        <v>0</v>
      </c>
      <c r="P1122" s="8" t="e">
        <f>IF(NOT(L1122="0"),E1122/L1122,"No Backers")</f>
        <v>#DIV/0!</v>
      </c>
      <c r="Q1122" t="s">
        <v>8332</v>
      </c>
      <c r="R1122" t="s">
        <v>8333</v>
      </c>
      <c r="S1122" s="15">
        <f t="shared" si="34"/>
        <v>40799.872685185182</v>
      </c>
      <c r="T1122" s="16">
        <f t="shared" si="35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(E1123/D1123)*100</f>
        <v>1.1599999999999999E-2</v>
      </c>
      <c r="P1123" s="8">
        <f>IF(NOT(L1123="0"),E1123/L1123,"No Backers")</f>
        <v>5.8</v>
      </c>
      <c r="Q1123" t="s">
        <v>8332</v>
      </c>
      <c r="R1123" t="s">
        <v>8333</v>
      </c>
      <c r="S1123" s="15">
        <f t="shared" si="34"/>
        <v>42412.934212962966</v>
      </c>
      <c r="T1123" s="16">
        <f t="shared" si="35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(E1124/D1124)*100</f>
        <v>0</v>
      </c>
      <c r="P1124" s="8" t="e">
        <f>IF(NOT(L1124="0"),E1124/L1124,"No Backers")</f>
        <v>#DIV/0!</v>
      </c>
      <c r="Q1124" t="s">
        <v>8332</v>
      </c>
      <c r="R1124" t="s">
        <v>8333</v>
      </c>
      <c r="S1124" s="15">
        <f t="shared" si="34"/>
        <v>41410.703993055555</v>
      </c>
      <c r="T1124" s="16">
        <f t="shared" si="35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(E1125/D1125)*100</f>
        <v>0.22</v>
      </c>
      <c r="P1125" s="8">
        <f>IF(NOT(L1125="0"),E1125/L1125,"No Backers")</f>
        <v>3.6666666666666665</v>
      </c>
      <c r="Q1125" t="s">
        <v>8332</v>
      </c>
      <c r="R1125" t="s">
        <v>8333</v>
      </c>
      <c r="S1125" s="15">
        <f t="shared" si="34"/>
        <v>41718.5237037037</v>
      </c>
      <c r="T1125" s="16">
        <f t="shared" si="35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(E1126/D1126)*100</f>
        <v>0.47222222222222221</v>
      </c>
      <c r="P1126" s="8">
        <f>IF(NOT(L1126="0"),E1126/L1126,"No Backers")</f>
        <v>60.714285714285715</v>
      </c>
      <c r="Q1126" t="s">
        <v>8332</v>
      </c>
      <c r="R1126" t="s">
        <v>8334</v>
      </c>
      <c r="S1126" s="15">
        <f t="shared" si="34"/>
        <v>42094.667256944449</v>
      </c>
      <c r="T1126" s="16">
        <f t="shared" si="35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(E1127/D1127)*100</f>
        <v>0</v>
      </c>
      <c r="P1127" s="8" t="e">
        <f>IF(NOT(L1127="0"),E1127/L1127,"No Backers")</f>
        <v>#DIV/0!</v>
      </c>
      <c r="Q1127" t="s">
        <v>8332</v>
      </c>
      <c r="R1127" t="s">
        <v>8334</v>
      </c>
      <c r="S1127" s="15">
        <f t="shared" si="34"/>
        <v>42212.624189814815</v>
      </c>
      <c r="T1127" s="16">
        <f t="shared" si="35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(E1128/D1128)*100</f>
        <v>0.5</v>
      </c>
      <c r="P1128" s="8">
        <f>IF(NOT(L1128="0"),E1128/L1128,"No Backers")</f>
        <v>5</v>
      </c>
      <c r="Q1128" t="s">
        <v>8332</v>
      </c>
      <c r="R1128" t="s">
        <v>8334</v>
      </c>
      <c r="S1128" s="15">
        <f t="shared" si="34"/>
        <v>42535.327476851846</v>
      </c>
      <c r="T1128" s="16">
        <f t="shared" si="35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(E1129/D1129)*100</f>
        <v>1.6714285714285713</v>
      </c>
      <c r="P1129" s="8">
        <f>IF(NOT(L1129="0"),E1129/L1129,"No Backers")</f>
        <v>25.434782608695652</v>
      </c>
      <c r="Q1129" t="s">
        <v>8332</v>
      </c>
      <c r="R1129" t="s">
        <v>8334</v>
      </c>
      <c r="S1129" s="15">
        <f t="shared" si="34"/>
        <v>41926.854166666664</v>
      </c>
      <c r="T1129" s="16">
        <f t="shared" si="35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(E1130/D1130)*100</f>
        <v>0.1</v>
      </c>
      <c r="P1130" s="8">
        <f>IF(NOT(L1130="0"),E1130/L1130,"No Backers")</f>
        <v>1</v>
      </c>
      <c r="Q1130" t="s">
        <v>8332</v>
      </c>
      <c r="R1130" t="s">
        <v>8334</v>
      </c>
      <c r="S1130" s="15">
        <f t="shared" si="34"/>
        <v>41828.649502314816</v>
      </c>
      <c r="T1130" s="16">
        <f t="shared" si="35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(E1131/D1131)*100</f>
        <v>0.105</v>
      </c>
      <c r="P1131" s="8">
        <f>IF(NOT(L1131="0"),E1131/L1131,"No Backers")</f>
        <v>10.5</v>
      </c>
      <c r="Q1131" t="s">
        <v>8332</v>
      </c>
      <c r="R1131" t="s">
        <v>8334</v>
      </c>
      <c r="S1131" s="15">
        <f t="shared" si="34"/>
        <v>42496.264965277776</v>
      </c>
      <c r="T1131" s="16">
        <f t="shared" si="35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(E1132/D1132)*100</f>
        <v>0.22</v>
      </c>
      <c r="P1132" s="8">
        <f>IF(NOT(L1132="0"),E1132/L1132,"No Backers")</f>
        <v>3.6666666666666665</v>
      </c>
      <c r="Q1132" t="s">
        <v>8332</v>
      </c>
      <c r="R1132" t="s">
        <v>8334</v>
      </c>
      <c r="S1132" s="15">
        <f t="shared" si="34"/>
        <v>41908.996527777781</v>
      </c>
      <c r="T1132" s="16">
        <f t="shared" si="35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(E1133/D1133)*100</f>
        <v>0</v>
      </c>
      <c r="P1133" s="8" t="e">
        <f>IF(NOT(L1133="0"),E1133/L1133,"No Backers")</f>
        <v>#DIV/0!</v>
      </c>
      <c r="Q1133" t="s">
        <v>8332</v>
      </c>
      <c r="R1133" t="s">
        <v>8334</v>
      </c>
      <c r="S1133" s="15">
        <f t="shared" si="34"/>
        <v>42332.908194444448</v>
      </c>
      <c r="T1133" s="16">
        <f t="shared" si="35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(E1134/D1134)*100</f>
        <v>14.38</v>
      </c>
      <c r="P1134" s="8">
        <f>IF(NOT(L1134="0"),E1134/L1134,"No Backers")</f>
        <v>110.61538461538461</v>
      </c>
      <c r="Q1134" t="s">
        <v>8332</v>
      </c>
      <c r="R1134" t="s">
        <v>8334</v>
      </c>
      <c r="S1134" s="15">
        <f t="shared" si="34"/>
        <v>42706.115405092598</v>
      </c>
      <c r="T1134" s="16">
        <f t="shared" si="35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(E1135/D1135)*100</f>
        <v>0.66666666666666674</v>
      </c>
      <c r="P1135" s="8">
        <f>IF(NOT(L1135="0"),E1135/L1135,"No Backers")</f>
        <v>20</v>
      </c>
      <c r="Q1135" t="s">
        <v>8332</v>
      </c>
      <c r="R1135" t="s">
        <v>8334</v>
      </c>
      <c r="S1135" s="15">
        <f t="shared" si="34"/>
        <v>41821.407187500001</v>
      </c>
      <c r="T1135" s="16">
        <f t="shared" si="35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(E1136/D1136)*100</f>
        <v>4.0000000000000001E-3</v>
      </c>
      <c r="P1136" s="8">
        <f>IF(NOT(L1136="0"),E1136/L1136,"No Backers")</f>
        <v>1</v>
      </c>
      <c r="Q1136" t="s">
        <v>8332</v>
      </c>
      <c r="R1136" t="s">
        <v>8334</v>
      </c>
      <c r="S1136" s="15">
        <f t="shared" si="34"/>
        <v>41958.285046296296</v>
      </c>
      <c r="T1136" s="16">
        <f t="shared" si="35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(E1137/D1137)*100</f>
        <v>5</v>
      </c>
      <c r="P1137" s="8">
        <f>IF(NOT(L1137="0"),E1137/L1137,"No Backers")</f>
        <v>50</v>
      </c>
      <c r="Q1137" t="s">
        <v>8332</v>
      </c>
      <c r="R1137" t="s">
        <v>8334</v>
      </c>
      <c r="S1137" s="15">
        <f t="shared" si="34"/>
        <v>42558.989513888882</v>
      </c>
      <c r="T1137" s="16">
        <f t="shared" si="35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(E1138/D1138)*100</f>
        <v>6.4439140811455857</v>
      </c>
      <c r="P1138" s="8">
        <f>IF(NOT(L1138="0"),E1138/L1138,"No Backers")</f>
        <v>45</v>
      </c>
      <c r="Q1138" t="s">
        <v>8332</v>
      </c>
      <c r="R1138" t="s">
        <v>8334</v>
      </c>
      <c r="S1138" s="15">
        <f t="shared" si="34"/>
        <v>42327.671631944439</v>
      </c>
      <c r="T1138" s="16">
        <f t="shared" si="35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(E1139/D1139)*100</f>
        <v>39.5</v>
      </c>
      <c r="P1139" s="8">
        <f>IF(NOT(L1139="0"),E1139/L1139,"No Backers")</f>
        <v>253.2051282051282</v>
      </c>
      <c r="Q1139" t="s">
        <v>8332</v>
      </c>
      <c r="R1139" t="s">
        <v>8334</v>
      </c>
      <c r="S1139" s="15">
        <f t="shared" si="34"/>
        <v>42453.819687499999</v>
      </c>
      <c r="T1139" s="16">
        <f t="shared" si="35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(E1140/D1140)*100</f>
        <v>0.35714285714285715</v>
      </c>
      <c r="P1140" s="8">
        <f>IF(NOT(L1140="0"),E1140/L1140,"No Backers")</f>
        <v>31.25</v>
      </c>
      <c r="Q1140" t="s">
        <v>8332</v>
      </c>
      <c r="R1140" t="s">
        <v>8334</v>
      </c>
      <c r="S1140" s="15">
        <f t="shared" si="34"/>
        <v>42736.9066087963</v>
      </c>
      <c r="T1140" s="16">
        <f t="shared" si="35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(E1141/D1141)*100</f>
        <v>6.25E-2</v>
      </c>
      <c r="P1141" s="8">
        <f>IF(NOT(L1141="0"),E1141/L1141,"No Backers")</f>
        <v>5</v>
      </c>
      <c r="Q1141" t="s">
        <v>8332</v>
      </c>
      <c r="R1141" t="s">
        <v>8334</v>
      </c>
      <c r="S1141" s="15">
        <f t="shared" si="34"/>
        <v>41975.347523148142</v>
      </c>
      <c r="T1141" s="16">
        <f t="shared" si="35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(E1142/D1142)*100</f>
        <v>0</v>
      </c>
      <c r="P1142" s="8" t="e">
        <f>IF(NOT(L1142="0"),E1142/L1142,"No Backers")</f>
        <v>#DIV/0!</v>
      </c>
      <c r="Q1142" t="s">
        <v>8332</v>
      </c>
      <c r="R1142" t="s">
        <v>8334</v>
      </c>
      <c r="S1142" s="15">
        <f t="shared" si="34"/>
        <v>42192.462048611109</v>
      </c>
      <c r="T1142" s="16">
        <f t="shared" si="35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(E1143/D1143)*100</f>
        <v>0</v>
      </c>
      <c r="P1143" s="8" t="e">
        <f>IF(NOT(L1143="0"),E1143/L1143,"No Backers")</f>
        <v>#DIV/0!</v>
      </c>
      <c r="Q1143" t="s">
        <v>8332</v>
      </c>
      <c r="R1143" t="s">
        <v>8334</v>
      </c>
      <c r="S1143" s="15">
        <f t="shared" si="34"/>
        <v>42164.699652777781</v>
      </c>
      <c r="T1143" s="16">
        <f t="shared" si="35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(E1144/D1144)*100</f>
        <v>0</v>
      </c>
      <c r="P1144" s="8" t="e">
        <f>IF(NOT(L1144="0"),E1144/L1144,"No Backers")</f>
        <v>#DIV/0!</v>
      </c>
      <c r="Q1144" t="s">
        <v>8332</v>
      </c>
      <c r="R1144" t="s">
        <v>8334</v>
      </c>
      <c r="S1144" s="15">
        <f t="shared" si="34"/>
        <v>42022.006099537044</v>
      </c>
      <c r="T1144" s="16">
        <f t="shared" si="35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(E1145/D1145)*100</f>
        <v>0.41333333333333333</v>
      </c>
      <c r="P1145" s="8">
        <f>IF(NOT(L1145="0"),E1145/L1145,"No Backers")</f>
        <v>23.25</v>
      </c>
      <c r="Q1145" t="s">
        <v>8332</v>
      </c>
      <c r="R1145" t="s">
        <v>8334</v>
      </c>
      <c r="S1145" s="15">
        <f t="shared" si="34"/>
        <v>42325.19358796296</v>
      </c>
      <c r="T1145" s="16">
        <f t="shared" si="35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(E1146/D1146)*100</f>
        <v>0</v>
      </c>
      <c r="P1146" s="8" t="e">
        <f>IF(NOT(L1146="0"),E1146/L1146,"No Backers")</f>
        <v>#DIV/0!</v>
      </c>
      <c r="Q1146" t="s">
        <v>8335</v>
      </c>
      <c r="R1146" t="s">
        <v>8336</v>
      </c>
      <c r="S1146" s="15">
        <f t="shared" si="34"/>
        <v>42093.181944444441</v>
      </c>
      <c r="T1146" s="16">
        <f t="shared" si="35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(E1147/D1147)*100</f>
        <v>0.125</v>
      </c>
      <c r="P1147" s="8">
        <f>IF(NOT(L1147="0"),E1147/L1147,"No Backers")</f>
        <v>100</v>
      </c>
      <c r="Q1147" t="s">
        <v>8335</v>
      </c>
      <c r="R1147" t="s">
        <v>8336</v>
      </c>
      <c r="S1147" s="15">
        <f t="shared" si="34"/>
        <v>41854.747592592597</v>
      </c>
      <c r="T1147" s="16">
        <f t="shared" si="35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(E1148/D1148)*100</f>
        <v>8.8333333333333339</v>
      </c>
      <c r="P1148" s="8">
        <f>IF(NOT(L1148="0"),E1148/L1148,"No Backers")</f>
        <v>44.166666666666664</v>
      </c>
      <c r="Q1148" t="s">
        <v>8335</v>
      </c>
      <c r="R1148" t="s">
        <v>8336</v>
      </c>
      <c r="S1148" s="15">
        <f t="shared" si="34"/>
        <v>41723.9533912037</v>
      </c>
      <c r="T1148" s="16">
        <f t="shared" si="35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(E1149/D1149)*100</f>
        <v>0</v>
      </c>
      <c r="P1149" s="8" t="e">
        <f>IF(NOT(L1149="0"),E1149/L1149,"No Backers")</f>
        <v>#DIV/0!</v>
      </c>
      <c r="Q1149" t="s">
        <v>8335</v>
      </c>
      <c r="R1149" t="s">
        <v>8336</v>
      </c>
      <c r="S1149" s="15">
        <f t="shared" si="34"/>
        <v>41871.972025462965</v>
      </c>
      <c r="T1149" s="16">
        <f t="shared" si="35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(E1150/D1150)*100</f>
        <v>0.48666666666666669</v>
      </c>
      <c r="P1150" s="8">
        <f>IF(NOT(L1150="0"),E1150/L1150,"No Backers")</f>
        <v>24.333333333333332</v>
      </c>
      <c r="Q1150" t="s">
        <v>8335</v>
      </c>
      <c r="R1150" t="s">
        <v>8336</v>
      </c>
      <c r="S1150" s="15">
        <f t="shared" si="34"/>
        <v>42675.171076388884</v>
      </c>
      <c r="T1150" s="16">
        <f t="shared" si="35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(E1151/D1151)*100</f>
        <v>0.15</v>
      </c>
      <c r="P1151" s="8">
        <f>IF(NOT(L1151="0"),E1151/L1151,"No Backers")</f>
        <v>37.5</v>
      </c>
      <c r="Q1151" t="s">
        <v>8335</v>
      </c>
      <c r="R1151" t="s">
        <v>8336</v>
      </c>
      <c r="S1151" s="15">
        <f t="shared" si="34"/>
        <v>42507.71025462963</v>
      </c>
      <c r="T1151" s="16">
        <f t="shared" si="35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(E1152/D1152)*100</f>
        <v>10.08</v>
      </c>
      <c r="P1152" s="8">
        <f>IF(NOT(L1152="0"),E1152/L1152,"No Backers")</f>
        <v>42</v>
      </c>
      <c r="Q1152" t="s">
        <v>8335</v>
      </c>
      <c r="R1152" t="s">
        <v>8336</v>
      </c>
      <c r="S1152" s="15">
        <f t="shared" si="34"/>
        <v>42317.954571759255</v>
      </c>
      <c r="T1152" s="16">
        <f t="shared" si="35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(E1153/D1153)*100</f>
        <v>0</v>
      </c>
      <c r="P1153" s="8" t="e">
        <f>IF(NOT(L1153="0"),E1153/L1153,"No Backers")</f>
        <v>#DIV/0!</v>
      </c>
      <c r="Q1153" t="s">
        <v>8335</v>
      </c>
      <c r="R1153" t="s">
        <v>8336</v>
      </c>
      <c r="S1153" s="15">
        <f t="shared" si="34"/>
        <v>42224.102581018517</v>
      </c>
      <c r="T1153" s="16">
        <f t="shared" si="35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(E1154/D1154)*100</f>
        <v>5.6937500000000005</v>
      </c>
      <c r="P1154" s="8">
        <f>IF(NOT(L1154="0"),E1154/L1154,"No Backers")</f>
        <v>60.733333333333334</v>
      </c>
      <c r="Q1154" t="s">
        <v>8335</v>
      </c>
      <c r="R1154" t="s">
        <v>8336</v>
      </c>
      <c r="S1154" s="15">
        <f t="shared" si="34"/>
        <v>42109.709629629629</v>
      </c>
      <c r="T1154" s="16">
        <f t="shared" si="35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(E1155/D1155)*100</f>
        <v>0.625</v>
      </c>
      <c r="P1155" s="8">
        <f>IF(NOT(L1155="0"),E1155/L1155,"No Backers")</f>
        <v>50</v>
      </c>
      <c r="Q1155" t="s">
        <v>8335</v>
      </c>
      <c r="R1155" t="s">
        <v>8336</v>
      </c>
      <c r="S1155" s="15">
        <f t="shared" ref="S1155:S1218" si="36">(((J1155/60)/60)/24)+DATE(1970,1,1)</f>
        <v>42143.714178240742</v>
      </c>
      <c r="T1155" s="16">
        <f t="shared" ref="T1155:T1218" si="37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(E1156/D1156)*100</f>
        <v>6.5</v>
      </c>
      <c r="P1156" s="8">
        <f>IF(NOT(L1156="0"),E1156/L1156,"No Backers")</f>
        <v>108.33333333333333</v>
      </c>
      <c r="Q1156" t="s">
        <v>8335</v>
      </c>
      <c r="R1156" t="s">
        <v>8336</v>
      </c>
      <c r="S1156" s="15">
        <f t="shared" si="36"/>
        <v>42223.108865740738</v>
      </c>
      <c r="T1156" s="16">
        <f t="shared" si="37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(E1157/D1157)*100</f>
        <v>0.752</v>
      </c>
      <c r="P1157" s="8">
        <f>IF(NOT(L1157="0"),E1157/L1157,"No Backers")</f>
        <v>23.5</v>
      </c>
      <c r="Q1157" t="s">
        <v>8335</v>
      </c>
      <c r="R1157" t="s">
        <v>8336</v>
      </c>
      <c r="S1157" s="15">
        <f t="shared" si="36"/>
        <v>41835.763981481483</v>
      </c>
      <c r="T1157" s="16">
        <f t="shared" si="37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(E1158/D1158)*100</f>
        <v>0</v>
      </c>
      <c r="P1158" s="8" t="e">
        <f>IF(NOT(L1158="0"),E1158/L1158,"No Backers")</f>
        <v>#DIV/0!</v>
      </c>
      <c r="Q1158" t="s">
        <v>8335</v>
      </c>
      <c r="R1158" t="s">
        <v>8336</v>
      </c>
      <c r="S1158" s="15">
        <f t="shared" si="36"/>
        <v>42029.07131944444</v>
      </c>
      <c r="T1158" s="16">
        <f t="shared" si="37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(E1159/D1159)*100</f>
        <v>1.51</v>
      </c>
      <c r="P1159" s="8">
        <f>IF(NOT(L1159="0"),E1159/L1159,"No Backers")</f>
        <v>50.333333333333336</v>
      </c>
      <c r="Q1159" t="s">
        <v>8335</v>
      </c>
      <c r="R1159" t="s">
        <v>8336</v>
      </c>
      <c r="S1159" s="15">
        <f t="shared" si="36"/>
        <v>41918.628240740742</v>
      </c>
      <c r="T1159" s="16">
        <f t="shared" si="37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(E1160/D1160)*100</f>
        <v>0.46666666666666673</v>
      </c>
      <c r="P1160" s="8">
        <f>IF(NOT(L1160="0"),E1160/L1160,"No Backers")</f>
        <v>11.666666666666666</v>
      </c>
      <c r="Q1160" t="s">
        <v>8335</v>
      </c>
      <c r="R1160" t="s">
        <v>8336</v>
      </c>
      <c r="S1160" s="15">
        <f t="shared" si="36"/>
        <v>41952.09175925926</v>
      </c>
      <c r="T1160" s="16">
        <f t="shared" si="37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(E1161/D1161)*100</f>
        <v>0</v>
      </c>
      <c r="P1161" s="8" t="e">
        <f>IF(NOT(L1161="0"),E1161/L1161,"No Backers")</f>
        <v>#DIV/0!</v>
      </c>
      <c r="Q1161" t="s">
        <v>8335</v>
      </c>
      <c r="R1161" t="s">
        <v>8336</v>
      </c>
      <c r="S1161" s="15">
        <f t="shared" si="36"/>
        <v>42154.726446759261</v>
      </c>
      <c r="T1161" s="16">
        <f t="shared" si="37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(E1162/D1162)*100</f>
        <v>3.85</v>
      </c>
      <c r="P1162" s="8">
        <f>IF(NOT(L1162="0"),E1162/L1162,"No Backers")</f>
        <v>60.789473684210527</v>
      </c>
      <c r="Q1162" t="s">
        <v>8335</v>
      </c>
      <c r="R1162" t="s">
        <v>8336</v>
      </c>
      <c r="S1162" s="15">
        <f t="shared" si="36"/>
        <v>42061.154930555553</v>
      </c>
      <c r="T1162" s="16">
        <f t="shared" si="37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(E1163/D1163)*100</f>
        <v>0</v>
      </c>
      <c r="P1163" s="8" t="e">
        <f>IF(NOT(L1163="0"),E1163/L1163,"No Backers")</f>
        <v>#DIV/0!</v>
      </c>
      <c r="Q1163" t="s">
        <v>8335</v>
      </c>
      <c r="R1163" t="s">
        <v>8336</v>
      </c>
      <c r="S1163" s="15">
        <f t="shared" si="36"/>
        <v>42122.629502314812</v>
      </c>
      <c r="T1163" s="16">
        <f t="shared" si="37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(E1164/D1164)*100</f>
        <v>5.8333333333333341E-2</v>
      </c>
      <c r="P1164" s="8">
        <f>IF(NOT(L1164="0"),E1164/L1164,"No Backers")</f>
        <v>17.5</v>
      </c>
      <c r="Q1164" t="s">
        <v>8335</v>
      </c>
      <c r="R1164" t="s">
        <v>8336</v>
      </c>
      <c r="S1164" s="15">
        <f t="shared" si="36"/>
        <v>41876.683611111112</v>
      </c>
      <c r="T1164" s="16">
        <f t="shared" si="37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(E1165/D1165)*100</f>
        <v>0</v>
      </c>
      <c r="P1165" s="8" t="e">
        <f>IF(NOT(L1165="0"),E1165/L1165,"No Backers")</f>
        <v>#DIV/0!</v>
      </c>
      <c r="Q1165" t="s">
        <v>8335</v>
      </c>
      <c r="R1165" t="s">
        <v>8336</v>
      </c>
      <c r="S1165" s="15">
        <f t="shared" si="36"/>
        <v>41830.723611111112</v>
      </c>
      <c r="T1165" s="16">
        <f t="shared" si="37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(E1166/D1166)*100</f>
        <v>0</v>
      </c>
      <c r="P1166" s="8" t="e">
        <f>IF(NOT(L1166="0"),E1166/L1166,"No Backers")</f>
        <v>#DIV/0!</v>
      </c>
      <c r="Q1166" t="s">
        <v>8335</v>
      </c>
      <c r="R1166" t="s">
        <v>8336</v>
      </c>
      <c r="S1166" s="15">
        <f t="shared" si="36"/>
        <v>42509.724328703705</v>
      </c>
      <c r="T1166" s="16">
        <f t="shared" si="37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(E1167/D1167)*100</f>
        <v>20.705000000000002</v>
      </c>
      <c r="P1167" s="8">
        <f>IF(NOT(L1167="0"),E1167/L1167,"No Backers")</f>
        <v>82.82</v>
      </c>
      <c r="Q1167" t="s">
        <v>8335</v>
      </c>
      <c r="R1167" t="s">
        <v>8336</v>
      </c>
      <c r="S1167" s="15">
        <f t="shared" si="36"/>
        <v>41792.214467592588</v>
      </c>
      <c r="T1167" s="16">
        <f t="shared" si="37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(E1168/D1168)*100</f>
        <v>19.139999999999997</v>
      </c>
      <c r="P1168" s="8">
        <f>IF(NOT(L1168="0"),E1168/L1168,"No Backers")</f>
        <v>358.875</v>
      </c>
      <c r="Q1168" t="s">
        <v>8335</v>
      </c>
      <c r="R1168" t="s">
        <v>8336</v>
      </c>
      <c r="S1168" s="15">
        <f t="shared" si="36"/>
        <v>42150.485439814816</v>
      </c>
      <c r="T1168" s="16">
        <f t="shared" si="37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(E1169/D1169)*100</f>
        <v>1.6316666666666666</v>
      </c>
      <c r="P1169" s="8">
        <f>IF(NOT(L1169="0"),E1169/L1169,"No Backers")</f>
        <v>61.1875</v>
      </c>
      <c r="Q1169" t="s">
        <v>8335</v>
      </c>
      <c r="R1169" t="s">
        <v>8336</v>
      </c>
      <c r="S1169" s="15">
        <f t="shared" si="36"/>
        <v>41863.734895833331</v>
      </c>
      <c r="T1169" s="16">
        <f t="shared" si="37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(E1170/D1170)*100</f>
        <v>5.6666666666666661</v>
      </c>
      <c r="P1170" s="8">
        <f>IF(NOT(L1170="0"),E1170/L1170,"No Backers")</f>
        <v>340</v>
      </c>
      <c r="Q1170" t="s">
        <v>8335</v>
      </c>
      <c r="R1170" t="s">
        <v>8336</v>
      </c>
      <c r="S1170" s="15">
        <f t="shared" si="36"/>
        <v>42605.053993055553</v>
      </c>
      <c r="T1170" s="16">
        <f t="shared" si="37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(E1171/D1171)*100</f>
        <v>0.16999999999999998</v>
      </c>
      <c r="P1171" s="8">
        <f>IF(NOT(L1171="0"),E1171/L1171,"No Backers")</f>
        <v>5.666666666666667</v>
      </c>
      <c r="Q1171" t="s">
        <v>8335</v>
      </c>
      <c r="R1171" t="s">
        <v>8336</v>
      </c>
      <c r="S1171" s="15">
        <f t="shared" si="36"/>
        <v>42027.353738425925</v>
      </c>
      <c r="T1171" s="16">
        <f t="shared" si="37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(E1172/D1172)*100</f>
        <v>0.4</v>
      </c>
      <c r="P1172" s="8">
        <f>IF(NOT(L1172="0"),E1172/L1172,"No Backers")</f>
        <v>50</v>
      </c>
      <c r="Q1172" t="s">
        <v>8335</v>
      </c>
      <c r="R1172" t="s">
        <v>8336</v>
      </c>
      <c r="S1172" s="15">
        <f t="shared" si="36"/>
        <v>42124.893182870372</v>
      </c>
      <c r="T1172" s="16">
        <f t="shared" si="37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(E1173/D1173)*100</f>
        <v>0.1</v>
      </c>
      <c r="P1173" s="8">
        <f>IF(NOT(L1173="0"),E1173/L1173,"No Backers")</f>
        <v>25</v>
      </c>
      <c r="Q1173" t="s">
        <v>8335</v>
      </c>
      <c r="R1173" t="s">
        <v>8336</v>
      </c>
      <c r="S1173" s="15">
        <f t="shared" si="36"/>
        <v>41938.804710648146</v>
      </c>
      <c r="T1173" s="16">
        <f t="shared" si="37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(E1174/D1174)*100</f>
        <v>0</v>
      </c>
      <c r="P1174" s="8" t="e">
        <f>IF(NOT(L1174="0"),E1174/L1174,"No Backers")</f>
        <v>#DIV/0!</v>
      </c>
      <c r="Q1174" t="s">
        <v>8335</v>
      </c>
      <c r="R1174" t="s">
        <v>8336</v>
      </c>
      <c r="S1174" s="15">
        <f t="shared" si="36"/>
        <v>41841.682314814818</v>
      </c>
      <c r="T1174" s="16">
        <f t="shared" si="37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(E1175/D1175)*100</f>
        <v>2.4E-2</v>
      </c>
      <c r="P1175" s="8">
        <f>IF(NOT(L1175="0"),E1175/L1175,"No Backers")</f>
        <v>30</v>
      </c>
      <c r="Q1175" t="s">
        <v>8335</v>
      </c>
      <c r="R1175" t="s">
        <v>8336</v>
      </c>
      <c r="S1175" s="15">
        <f t="shared" si="36"/>
        <v>42184.185844907406</v>
      </c>
      <c r="T1175" s="16">
        <f t="shared" si="37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(E1176/D1176)*100</f>
        <v>5.9066666666666672</v>
      </c>
      <c r="P1176" s="8">
        <f>IF(NOT(L1176="0"),E1176/L1176,"No Backers")</f>
        <v>46.631578947368418</v>
      </c>
      <c r="Q1176" t="s">
        <v>8335</v>
      </c>
      <c r="R1176" t="s">
        <v>8336</v>
      </c>
      <c r="S1176" s="15">
        <f t="shared" si="36"/>
        <v>42468.84174768519</v>
      </c>
      <c r="T1176" s="16">
        <f t="shared" si="37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(E1177/D1177)*100</f>
        <v>2.9250000000000003</v>
      </c>
      <c r="P1177" s="8">
        <f>IF(NOT(L1177="0"),E1177/L1177,"No Backers")</f>
        <v>65</v>
      </c>
      <c r="Q1177" t="s">
        <v>8335</v>
      </c>
      <c r="R1177" t="s">
        <v>8336</v>
      </c>
      <c r="S1177" s="15">
        <f t="shared" si="36"/>
        <v>42170.728460648148</v>
      </c>
      <c r="T1177" s="16">
        <f t="shared" si="37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(E1178/D1178)*100</f>
        <v>5.7142857142857143E-3</v>
      </c>
      <c r="P1178" s="8">
        <f>IF(NOT(L1178="0"),E1178/L1178,"No Backers")</f>
        <v>10</v>
      </c>
      <c r="Q1178" t="s">
        <v>8335</v>
      </c>
      <c r="R1178" t="s">
        <v>8336</v>
      </c>
      <c r="S1178" s="15">
        <f t="shared" si="36"/>
        <v>42746.019652777773</v>
      </c>
      <c r="T1178" s="16">
        <f t="shared" si="37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(E1179/D1179)*100</f>
        <v>0</v>
      </c>
      <c r="P1179" s="8" t="e">
        <f>IF(NOT(L1179="0"),E1179/L1179,"No Backers")</f>
        <v>#DIV/0!</v>
      </c>
      <c r="Q1179" t="s">
        <v>8335</v>
      </c>
      <c r="R1179" t="s">
        <v>8336</v>
      </c>
      <c r="S1179" s="15">
        <f t="shared" si="36"/>
        <v>41897.660833333335</v>
      </c>
      <c r="T1179" s="16">
        <f t="shared" si="37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(E1180/D1180)*100</f>
        <v>6.6666666666666671E-3</v>
      </c>
      <c r="P1180" s="8">
        <f>IF(NOT(L1180="0"),E1180/L1180,"No Backers")</f>
        <v>5</v>
      </c>
      <c r="Q1180" t="s">
        <v>8335</v>
      </c>
      <c r="R1180" t="s">
        <v>8336</v>
      </c>
      <c r="S1180" s="15">
        <f t="shared" si="36"/>
        <v>41837.905694444446</v>
      </c>
      <c r="T1180" s="16">
        <f t="shared" si="37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(E1181/D1181)*100</f>
        <v>5.3333333333333339</v>
      </c>
      <c r="P1181" s="8">
        <f>IF(NOT(L1181="0"),E1181/L1181,"No Backers")</f>
        <v>640</v>
      </c>
      <c r="Q1181" t="s">
        <v>8335</v>
      </c>
      <c r="R1181" t="s">
        <v>8336</v>
      </c>
      <c r="S1181" s="15">
        <f t="shared" si="36"/>
        <v>42275.720219907409</v>
      </c>
      <c r="T1181" s="16">
        <f t="shared" si="37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(E1182/D1182)*100</f>
        <v>11.75</v>
      </c>
      <c r="P1182" s="8">
        <f>IF(NOT(L1182="0"),E1182/L1182,"No Backers")</f>
        <v>69.117647058823536</v>
      </c>
      <c r="Q1182" t="s">
        <v>8335</v>
      </c>
      <c r="R1182" t="s">
        <v>8336</v>
      </c>
      <c r="S1182" s="15">
        <f t="shared" si="36"/>
        <v>41781.806875000002</v>
      </c>
      <c r="T1182" s="16">
        <f t="shared" si="37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(E1183/D1183)*100</f>
        <v>8.0000000000000002E-3</v>
      </c>
      <c r="P1183" s="8">
        <f>IF(NOT(L1183="0"),E1183/L1183,"No Backers")</f>
        <v>1.3333333333333333</v>
      </c>
      <c r="Q1183" t="s">
        <v>8335</v>
      </c>
      <c r="R1183" t="s">
        <v>8336</v>
      </c>
      <c r="S1183" s="15">
        <f t="shared" si="36"/>
        <v>42034.339363425926</v>
      </c>
      <c r="T1183" s="16">
        <f t="shared" si="37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(E1184/D1184)*100</f>
        <v>4.2</v>
      </c>
      <c r="P1184" s="8">
        <f>IF(NOT(L1184="0"),E1184/L1184,"No Backers")</f>
        <v>10.5</v>
      </c>
      <c r="Q1184" t="s">
        <v>8335</v>
      </c>
      <c r="R1184" t="s">
        <v>8336</v>
      </c>
      <c r="S1184" s="15">
        <f t="shared" si="36"/>
        <v>42728.827407407407</v>
      </c>
      <c r="T1184" s="16">
        <f t="shared" si="37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(E1185/D1185)*100</f>
        <v>4</v>
      </c>
      <c r="P1185" s="8">
        <f>IF(NOT(L1185="0"),E1185/L1185,"No Backers")</f>
        <v>33.333333333333336</v>
      </c>
      <c r="Q1185" t="s">
        <v>8335</v>
      </c>
      <c r="R1185" t="s">
        <v>8336</v>
      </c>
      <c r="S1185" s="15">
        <f t="shared" si="36"/>
        <v>42656.86137731481</v>
      </c>
      <c r="T1185" s="16">
        <f t="shared" si="37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(E1186/D1186)*100</f>
        <v>104.93636363636362</v>
      </c>
      <c r="P1186" s="8">
        <f>IF(NOT(L1186="0"),E1186/L1186,"No Backers")</f>
        <v>61.562666666666665</v>
      </c>
      <c r="Q1186" t="s">
        <v>8337</v>
      </c>
      <c r="R1186" t="s">
        <v>8338</v>
      </c>
      <c r="S1186" s="15">
        <f t="shared" si="36"/>
        <v>42741.599664351852</v>
      </c>
      <c r="T1186" s="16">
        <f t="shared" si="37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(E1187/D1187)*100</f>
        <v>105.44</v>
      </c>
      <c r="P1187" s="8">
        <f>IF(NOT(L1187="0"),E1187/L1187,"No Backers")</f>
        <v>118.73873873873873</v>
      </c>
      <c r="Q1187" t="s">
        <v>8337</v>
      </c>
      <c r="R1187" t="s">
        <v>8338</v>
      </c>
      <c r="S1187" s="15">
        <f t="shared" si="36"/>
        <v>42130.865150462967</v>
      </c>
      <c r="T1187" s="16">
        <f t="shared" si="37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(E1188/D1188)*100</f>
        <v>106.73333333333332</v>
      </c>
      <c r="P1188" s="8">
        <f>IF(NOT(L1188="0"),E1188/L1188,"No Backers")</f>
        <v>65.081300813008127</v>
      </c>
      <c r="Q1188" t="s">
        <v>8337</v>
      </c>
      <c r="R1188" t="s">
        <v>8338</v>
      </c>
      <c r="S1188" s="15">
        <f t="shared" si="36"/>
        <v>42123.86336805555</v>
      </c>
      <c r="T1188" s="16">
        <f t="shared" si="37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(E1189/D1189)*100</f>
        <v>104.12571428571428</v>
      </c>
      <c r="P1189" s="8">
        <f>IF(NOT(L1189="0"),E1189/L1189,"No Backers")</f>
        <v>130.15714285714284</v>
      </c>
      <c r="Q1189" t="s">
        <v>8337</v>
      </c>
      <c r="R1189" t="s">
        <v>8338</v>
      </c>
      <c r="S1189" s="15">
        <f t="shared" si="36"/>
        <v>42109.894942129627</v>
      </c>
      <c r="T1189" s="16">
        <f t="shared" si="37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(E1190/D1190)*100</f>
        <v>160.54999999999998</v>
      </c>
      <c r="P1190" s="8">
        <f>IF(NOT(L1190="0"),E1190/L1190,"No Backers")</f>
        <v>37.776470588235291</v>
      </c>
      <c r="Q1190" t="s">
        <v>8337</v>
      </c>
      <c r="R1190" t="s">
        <v>8338</v>
      </c>
      <c r="S1190" s="15">
        <f t="shared" si="36"/>
        <v>42711.700694444444</v>
      </c>
      <c r="T1190" s="16">
        <f t="shared" si="37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(E1191/D1191)*100</f>
        <v>107.77777777777777</v>
      </c>
      <c r="P1191" s="8">
        <f>IF(NOT(L1191="0"),E1191/L1191,"No Backers")</f>
        <v>112.79069767441861</v>
      </c>
      <c r="Q1191" t="s">
        <v>8337</v>
      </c>
      <c r="R1191" t="s">
        <v>8338</v>
      </c>
      <c r="S1191" s="15">
        <f t="shared" si="36"/>
        <v>42529.979108796295</v>
      </c>
      <c r="T1191" s="16">
        <f t="shared" si="37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(E1192/D1192)*100</f>
        <v>135</v>
      </c>
      <c r="P1192" s="8">
        <f>IF(NOT(L1192="0"),E1192/L1192,"No Backers")</f>
        <v>51.92307692307692</v>
      </c>
      <c r="Q1192" t="s">
        <v>8337</v>
      </c>
      <c r="R1192" t="s">
        <v>8338</v>
      </c>
      <c r="S1192" s="15">
        <f t="shared" si="36"/>
        <v>41852.665798611109</v>
      </c>
      <c r="T1192" s="16">
        <f t="shared" si="37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(E1193/D1193)*100</f>
        <v>109.07407407407408</v>
      </c>
      <c r="P1193" s="8">
        <f>IF(NOT(L1193="0"),E1193/L1193,"No Backers")</f>
        <v>89.242424242424249</v>
      </c>
      <c r="Q1193" t="s">
        <v>8337</v>
      </c>
      <c r="R1193" t="s">
        <v>8338</v>
      </c>
      <c r="S1193" s="15">
        <f t="shared" si="36"/>
        <v>42419.603703703702</v>
      </c>
      <c r="T1193" s="16">
        <f t="shared" si="37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(E1194/D1194)*100</f>
        <v>290</v>
      </c>
      <c r="P1194" s="8">
        <f>IF(NOT(L1194="0"),E1194/L1194,"No Backers")</f>
        <v>19.333333333333332</v>
      </c>
      <c r="Q1194" t="s">
        <v>8337</v>
      </c>
      <c r="R1194" t="s">
        <v>8338</v>
      </c>
      <c r="S1194" s="15">
        <f t="shared" si="36"/>
        <v>42747.506689814814</v>
      </c>
      <c r="T1194" s="16">
        <f t="shared" si="37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(E1195/D1195)*100</f>
        <v>103.95714285714286</v>
      </c>
      <c r="P1195" s="8">
        <f>IF(NOT(L1195="0"),E1195/L1195,"No Backers")</f>
        <v>79.967032967032964</v>
      </c>
      <c r="Q1195" t="s">
        <v>8337</v>
      </c>
      <c r="R1195" t="s">
        <v>8338</v>
      </c>
      <c r="S1195" s="15">
        <f t="shared" si="36"/>
        <v>42409.776076388895</v>
      </c>
      <c r="T1195" s="16">
        <f t="shared" si="37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(E1196/D1196)*100</f>
        <v>322.24</v>
      </c>
      <c r="P1196" s="8">
        <f>IF(NOT(L1196="0"),E1196/L1196,"No Backers")</f>
        <v>56.414565826330531</v>
      </c>
      <c r="Q1196" t="s">
        <v>8337</v>
      </c>
      <c r="R1196" t="s">
        <v>8338</v>
      </c>
      <c r="S1196" s="15">
        <f t="shared" si="36"/>
        <v>42072.488182870366</v>
      </c>
      <c r="T1196" s="16">
        <f t="shared" si="37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(E1197/D1197)*100</f>
        <v>135</v>
      </c>
      <c r="P1197" s="8">
        <f>IF(NOT(L1197="0"),E1197/L1197,"No Backers")</f>
        <v>79.411764705882348</v>
      </c>
      <c r="Q1197" t="s">
        <v>8337</v>
      </c>
      <c r="R1197" t="s">
        <v>8338</v>
      </c>
      <c r="S1197" s="15">
        <f t="shared" si="36"/>
        <v>42298.34783564815</v>
      </c>
      <c r="T1197" s="16">
        <f t="shared" si="37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(E1198/D1198)*100</f>
        <v>269.91034482758624</v>
      </c>
      <c r="P1198" s="8">
        <f>IF(NOT(L1198="0"),E1198/L1198,"No Backers")</f>
        <v>76.439453125</v>
      </c>
      <c r="Q1198" t="s">
        <v>8337</v>
      </c>
      <c r="R1198" t="s">
        <v>8338</v>
      </c>
      <c r="S1198" s="15">
        <f t="shared" si="36"/>
        <v>42326.818738425922</v>
      </c>
      <c r="T1198" s="16">
        <f t="shared" si="37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(E1199/D1199)*100</f>
        <v>253.29333333333332</v>
      </c>
      <c r="P1199" s="8">
        <f>IF(NOT(L1199="0"),E1199/L1199,"No Backers")</f>
        <v>121</v>
      </c>
      <c r="Q1199" t="s">
        <v>8337</v>
      </c>
      <c r="R1199" t="s">
        <v>8338</v>
      </c>
      <c r="S1199" s="15">
        <f t="shared" si="36"/>
        <v>42503.66474537037</v>
      </c>
      <c r="T1199" s="16">
        <f t="shared" si="37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(E1200/D1200)*100</f>
        <v>260.59999999999997</v>
      </c>
      <c r="P1200" s="8">
        <f>IF(NOT(L1200="0"),E1200/L1200,"No Backers")</f>
        <v>54.616766467065865</v>
      </c>
      <c r="Q1200" t="s">
        <v>8337</v>
      </c>
      <c r="R1200" t="s">
        <v>8338</v>
      </c>
      <c r="S1200" s="15">
        <f t="shared" si="36"/>
        <v>42333.619050925925</v>
      </c>
      <c r="T1200" s="16">
        <f t="shared" si="37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(E1201/D1201)*100</f>
        <v>101.31677953348381</v>
      </c>
      <c r="P1201" s="8">
        <f>IF(NOT(L1201="0"),E1201/L1201,"No Backers")</f>
        <v>299.22222222222223</v>
      </c>
      <c r="Q1201" t="s">
        <v>8337</v>
      </c>
      <c r="R1201" t="s">
        <v>8338</v>
      </c>
      <c r="S1201" s="15">
        <f t="shared" si="36"/>
        <v>42161.770833333328</v>
      </c>
      <c r="T1201" s="16">
        <f t="shared" si="37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(E1202/D1202)*100</f>
        <v>125.60416666666667</v>
      </c>
      <c r="P1202" s="8">
        <f>IF(NOT(L1202="0"),E1202/L1202,"No Backers")</f>
        <v>58.533980582524272</v>
      </c>
      <c r="Q1202" t="s">
        <v>8337</v>
      </c>
      <c r="R1202" t="s">
        <v>8338</v>
      </c>
      <c r="S1202" s="15">
        <f t="shared" si="36"/>
        <v>42089.477500000001</v>
      </c>
      <c r="T1202" s="16">
        <f t="shared" si="37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(E1203/D1203)*100</f>
        <v>102.43783333333334</v>
      </c>
      <c r="P1203" s="8">
        <f>IF(NOT(L1203="0"),E1203/L1203,"No Backers")</f>
        <v>55.371801801801809</v>
      </c>
      <c r="Q1203" t="s">
        <v>8337</v>
      </c>
      <c r="R1203" t="s">
        <v>8338</v>
      </c>
      <c r="S1203" s="15">
        <f t="shared" si="36"/>
        <v>42536.60701388889</v>
      </c>
      <c r="T1203" s="16">
        <f t="shared" si="37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(E1204/D1204)*100</f>
        <v>199.244</v>
      </c>
      <c r="P1204" s="8">
        <f>IF(NOT(L1204="0"),E1204/L1204,"No Backers")</f>
        <v>183.80442804428046</v>
      </c>
      <c r="Q1204" t="s">
        <v>8337</v>
      </c>
      <c r="R1204" t="s">
        <v>8338</v>
      </c>
      <c r="S1204" s="15">
        <f t="shared" si="36"/>
        <v>42152.288819444439</v>
      </c>
      <c r="T1204" s="16">
        <f t="shared" si="37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(E1205/D1205)*100</f>
        <v>102.45398773006136</v>
      </c>
      <c r="P1205" s="8">
        <f>IF(NOT(L1205="0"),E1205/L1205,"No Backers")</f>
        <v>165.34653465346534</v>
      </c>
      <c r="Q1205" t="s">
        <v>8337</v>
      </c>
      <c r="R1205" t="s">
        <v>8338</v>
      </c>
      <c r="S1205" s="15">
        <f t="shared" si="36"/>
        <v>42125.614895833336</v>
      </c>
      <c r="T1205" s="16">
        <f t="shared" si="37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(E1206/D1206)*100</f>
        <v>102.94615384615385</v>
      </c>
      <c r="P1206" s="8">
        <f>IF(NOT(L1206="0"),E1206/L1206,"No Backers")</f>
        <v>234.78947368421052</v>
      </c>
      <c r="Q1206" t="s">
        <v>8337</v>
      </c>
      <c r="R1206" t="s">
        <v>8338</v>
      </c>
      <c r="S1206" s="15">
        <f t="shared" si="36"/>
        <v>42297.748067129629</v>
      </c>
      <c r="T1206" s="16">
        <f t="shared" si="37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(E1207/D1207)*100</f>
        <v>100.86153846153847</v>
      </c>
      <c r="P1207" s="8">
        <f>IF(NOT(L1207="0"),E1207/L1207,"No Backers")</f>
        <v>211.48387096774192</v>
      </c>
      <c r="Q1207" t="s">
        <v>8337</v>
      </c>
      <c r="R1207" t="s">
        <v>8338</v>
      </c>
      <c r="S1207" s="15">
        <f t="shared" si="36"/>
        <v>42138.506377314814</v>
      </c>
      <c r="T1207" s="16">
        <f t="shared" si="37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(E1208/D1208)*100</f>
        <v>114.99999999999999</v>
      </c>
      <c r="P1208" s="8">
        <f>IF(NOT(L1208="0"),E1208/L1208,"No Backers")</f>
        <v>32.34375</v>
      </c>
      <c r="Q1208" t="s">
        <v>8337</v>
      </c>
      <c r="R1208" t="s">
        <v>8338</v>
      </c>
      <c r="S1208" s="15">
        <f t="shared" si="36"/>
        <v>42772.776076388895</v>
      </c>
      <c r="T1208" s="16">
        <f t="shared" si="37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(E1209/D1209)*100</f>
        <v>104.16766467065868</v>
      </c>
      <c r="P1209" s="8">
        <f>IF(NOT(L1209="0"),E1209/L1209,"No Backers")</f>
        <v>123.37588652482269</v>
      </c>
      <c r="Q1209" t="s">
        <v>8337</v>
      </c>
      <c r="R1209" t="s">
        <v>8338</v>
      </c>
      <c r="S1209" s="15">
        <f t="shared" si="36"/>
        <v>42430.430243055554</v>
      </c>
      <c r="T1209" s="16">
        <f t="shared" si="37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(E1210/D1210)*100</f>
        <v>155.29999999999998</v>
      </c>
      <c r="P1210" s="8">
        <f>IF(NOT(L1210="0"),E1210/L1210,"No Backers")</f>
        <v>207.06666666666666</v>
      </c>
      <c r="Q1210" t="s">
        <v>8337</v>
      </c>
      <c r="R1210" t="s">
        <v>8338</v>
      </c>
      <c r="S1210" s="15">
        <f t="shared" si="36"/>
        <v>42423.709074074075</v>
      </c>
      <c r="T1210" s="16">
        <f t="shared" si="37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(E1211/D1211)*100</f>
        <v>106</v>
      </c>
      <c r="P1211" s="8">
        <f>IF(NOT(L1211="0"),E1211/L1211,"No Backers")</f>
        <v>138.2608695652174</v>
      </c>
      <c r="Q1211" t="s">
        <v>8337</v>
      </c>
      <c r="R1211" t="s">
        <v>8338</v>
      </c>
      <c r="S1211" s="15">
        <f t="shared" si="36"/>
        <v>42761.846122685187</v>
      </c>
      <c r="T1211" s="16">
        <f t="shared" si="37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(E1212/D1212)*100</f>
        <v>254.31499999999997</v>
      </c>
      <c r="P1212" s="8">
        <f>IF(NOT(L1212="0"),E1212/L1212,"No Backers")</f>
        <v>493.81553398058253</v>
      </c>
      <c r="Q1212" t="s">
        <v>8337</v>
      </c>
      <c r="R1212" t="s">
        <v>8338</v>
      </c>
      <c r="S1212" s="15">
        <f t="shared" si="36"/>
        <v>42132.941805555558</v>
      </c>
      <c r="T1212" s="16">
        <f t="shared" si="37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(E1213/D1213)*100</f>
        <v>101.1</v>
      </c>
      <c r="P1213" s="8">
        <f>IF(NOT(L1213="0"),E1213/L1213,"No Backers")</f>
        <v>168.5</v>
      </c>
      <c r="Q1213" t="s">
        <v>8337</v>
      </c>
      <c r="R1213" t="s">
        <v>8338</v>
      </c>
      <c r="S1213" s="15">
        <f t="shared" si="36"/>
        <v>42515.866446759261</v>
      </c>
      <c r="T1213" s="16">
        <f t="shared" si="37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(E1214/D1214)*100</f>
        <v>129.04</v>
      </c>
      <c r="P1214" s="8">
        <f>IF(NOT(L1214="0"),E1214/L1214,"No Backers")</f>
        <v>38.867469879518069</v>
      </c>
      <c r="Q1214" t="s">
        <v>8337</v>
      </c>
      <c r="R1214" t="s">
        <v>8338</v>
      </c>
      <c r="S1214" s="15">
        <f t="shared" si="36"/>
        <v>42318.950173611112</v>
      </c>
      <c r="T1214" s="16">
        <f t="shared" si="37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(E1215/D1215)*100</f>
        <v>102.23076923076924</v>
      </c>
      <c r="P1215" s="8">
        <f>IF(NOT(L1215="0"),E1215/L1215,"No Backers")</f>
        <v>61.527777777777779</v>
      </c>
      <c r="Q1215" t="s">
        <v>8337</v>
      </c>
      <c r="R1215" t="s">
        <v>8338</v>
      </c>
      <c r="S1215" s="15">
        <f t="shared" si="36"/>
        <v>42731.755787037036</v>
      </c>
      <c r="T1215" s="16">
        <f t="shared" si="37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(E1216/D1216)*100</f>
        <v>131.80000000000001</v>
      </c>
      <c r="P1216" s="8">
        <f>IF(NOT(L1216="0"),E1216/L1216,"No Backers")</f>
        <v>105.44</v>
      </c>
      <c r="Q1216" t="s">
        <v>8337</v>
      </c>
      <c r="R1216" t="s">
        <v>8338</v>
      </c>
      <c r="S1216" s="15">
        <f t="shared" si="36"/>
        <v>42104.840335648143</v>
      </c>
      <c r="T1216" s="16">
        <f t="shared" si="37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(E1217/D1217)*100</f>
        <v>786.0802000000001</v>
      </c>
      <c r="P1217" s="8">
        <f>IF(NOT(L1217="0"),E1217/L1217,"No Backers")</f>
        <v>71.592003642987251</v>
      </c>
      <c r="Q1217" t="s">
        <v>8337</v>
      </c>
      <c r="R1217" t="s">
        <v>8338</v>
      </c>
      <c r="S1217" s="15">
        <f t="shared" si="36"/>
        <v>41759.923101851848</v>
      </c>
      <c r="T1217" s="16">
        <f t="shared" si="37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(E1218/D1218)*100</f>
        <v>145.70000000000002</v>
      </c>
      <c r="P1218" s="8">
        <f>IF(NOT(L1218="0"),E1218/L1218,"No Backers")</f>
        <v>91.882882882882882</v>
      </c>
      <c r="Q1218" t="s">
        <v>8337</v>
      </c>
      <c r="R1218" t="s">
        <v>8338</v>
      </c>
      <c r="S1218" s="15">
        <f t="shared" si="36"/>
        <v>42247.616400462968</v>
      </c>
      <c r="T1218" s="16">
        <f t="shared" si="37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(E1219/D1219)*100</f>
        <v>102.60000000000001</v>
      </c>
      <c r="P1219" s="8">
        <f>IF(NOT(L1219="0"),E1219/L1219,"No Backers")</f>
        <v>148.57377049180329</v>
      </c>
      <c r="Q1219" t="s">
        <v>8337</v>
      </c>
      <c r="R1219" t="s">
        <v>8338</v>
      </c>
      <c r="S1219" s="15">
        <f t="shared" ref="S1219:S1282" si="38">(((J1219/60)/60)/24)+DATE(1970,1,1)</f>
        <v>42535.809490740736</v>
      </c>
      <c r="T1219" s="16">
        <f t="shared" ref="T1219:T1282" si="3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(E1220/D1220)*100</f>
        <v>172.27777777777777</v>
      </c>
      <c r="P1220" s="8">
        <f>IF(NOT(L1220="0"),E1220/L1220,"No Backers")</f>
        <v>174.2134831460674</v>
      </c>
      <c r="Q1220" t="s">
        <v>8337</v>
      </c>
      <c r="R1220" t="s">
        <v>8338</v>
      </c>
      <c r="S1220" s="15">
        <f t="shared" si="38"/>
        <v>42278.662037037036</v>
      </c>
      <c r="T1220" s="16">
        <f t="shared" si="3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(E1221/D1221)*100</f>
        <v>159.16819571865443</v>
      </c>
      <c r="P1221" s="8">
        <f>IF(NOT(L1221="0"),E1221/L1221,"No Backers")</f>
        <v>102.86166007905139</v>
      </c>
      <c r="Q1221" t="s">
        <v>8337</v>
      </c>
      <c r="R1221" t="s">
        <v>8338</v>
      </c>
      <c r="S1221" s="15">
        <f t="shared" si="38"/>
        <v>42633.461956018517</v>
      </c>
      <c r="T1221" s="16">
        <f t="shared" si="3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(E1222/D1222)*100</f>
        <v>103.76666666666668</v>
      </c>
      <c r="P1222" s="8">
        <f>IF(NOT(L1222="0"),E1222/L1222,"No Backers")</f>
        <v>111.17857142857143</v>
      </c>
      <c r="Q1222" t="s">
        <v>8337</v>
      </c>
      <c r="R1222" t="s">
        <v>8338</v>
      </c>
      <c r="S1222" s="15">
        <f t="shared" si="38"/>
        <v>42211.628611111111</v>
      </c>
      <c r="T1222" s="16">
        <f t="shared" si="3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(E1223/D1223)*100</f>
        <v>111.40954545454547</v>
      </c>
      <c r="P1223" s="8">
        <f>IF(NOT(L1223="0"),E1223/L1223,"No Backers")</f>
        <v>23.796213592233013</v>
      </c>
      <c r="Q1223" t="s">
        <v>8337</v>
      </c>
      <c r="R1223" t="s">
        <v>8338</v>
      </c>
      <c r="S1223" s="15">
        <f t="shared" si="38"/>
        <v>42680.47555555556</v>
      </c>
      <c r="T1223" s="16">
        <f t="shared" si="3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(E1224/D1224)*100</f>
        <v>280.375</v>
      </c>
      <c r="P1224" s="8">
        <f>IF(NOT(L1224="0"),E1224/L1224,"No Backers")</f>
        <v>81.268115942028984</v>
      </c>
      <c r="Q1224" t="s">
        <v>8337</v>
      </c>
      <c r="R1224" t="s">
        <v>8338</v>
      </c>
      <c r="S1224" s="15">
        <f t="shared" si="38"/>
        <v>42430.720451388886</v>
      </c>
      <c r="T1224" s="16">
        <f t="shared" si="3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(E1225/D1225)*100</f>
        <v>112.10606060606061</v>
      </c>
      <c r="P1225" s="8">
        <f>IF(NOT(L1225="0"),E1225/L1225,"No Backers")</f>
        <v>116.21465968586388</v>
      </c>
      <c r="Q1225" t="s">
        <v>8337</v>
      </c>
      <c r="R1225" t="s">
        <v>8338</v>
      </c>
      <c r="S1225" s="15">
        <f t="shared" si="38"/>
        <v>42654.177187499998</v>
      </c>
      <c r="T1225" s="16">
        <f t="shared" si="3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(E1226/D1226)*100</f>
        <v>7.0666666666666673</v>
      </c>
      <c r="P1226" s="8">
        <f>IF(NOT(L1226="0"),E1226/L1226,"No Backers")</f>
        <v>58.888888888888886</v>
      </c>
      <c r="Q1226" t="s">
        <v>8324</v>
      </c>
      <c r="R1226" t="s">
        <v>8339</v>
      </c>
      <c r="S1226" s="15">
        <f t="shared" si="38"/>
        <v>41736.549791666665</v>
      </c>
      <c r="T1226" s="16">
        <f t="shared" si="3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(E1227/D1227)*100</f>
        <v>4.3999999999999995</v>
      </c>
      <c r="P1227" s="8">
        <f>IF(NOT(L1227="0"),E1227/L1227,"No Backers")</f>
        <v>44</v>
      </c>
      <c r="Q1227" t="s">
        <v>8324</v>
      </c>
      <c r="R1227" t="s">
        <v>8339</v>
      </c>
      <c r="S1227" s="15">
        <f t="shared" si="38"/>
        <v>41509.905995370369</v>
      </c>
      <c r="T1227" s="16">
        <f t="shared" si="3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(E1228/D1228)*100</f>
        <v>3.8739999999999997</v>
      </c>
      <c r="P1228" s="8">
        <f>IF(NOT(L1228="0"),E1228/L1228,"No Backers")</f>
        <v>48.424999999999997</v>
      </c>
      <c r="Q1228" t="s">
        <v>8324</v>
      </c>
      <c r="R1228" t="s">
        <v>8339</v>
      </c>
      <c r="S1228" s="15">
        <f t="shared" si="38"/>
        <v>41715.874780092592</v>
      </c>
      <c r="T1228" s="16">
        <f t="shared" si="3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(E1229/D1229)*100</f>
        <v>0</v>
      </c>
      <c r="P1229" s="8" t="e">
        <f>IF(NOT(L1229="0"),E1229/L1229,"No Backers")</f>
        <v>#DIV/0!</v>
      </c>
      <c r="Q1229" t="s">
        <v>8324</v>
      </c>
      <c r="R1229" t="s">
        <v>8339</v>
      </c>
      <c r="S1229" s="15">
        <f t="shared" si="38"/>
        <v>41827.919166666667</v>
      </c>
      <c r="T1229" s="16">
        <f t="shared" si="3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(E1230/D1230)*100</f>
        <v>29.299999999999997</v>
      </c>
      <c r="P1230" s="8">
        <f>IF(NOT(L1230="0"),E1230/L1230,"No Backers")</f>
        <v>61.041666666666664</v>
      </c>
      <c r="Q1230" t="s">
        <v>8324</v>
      </c>
      <c r="R1230" t="s">
        <v>8339</v>
      </c>
      <c r="S1230" s="15">
        <f t="shared" si="38"/>
        <v>40754.729259259257</v>
      </c>
      <c r="T1230" s="16">
        <f t="shared" si="3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(E1231/D1231)*100</f>
        <v>0.90909090909090906</v>
      </c>
      <c r="P1231" s="8">
        <f>IF(NOT(L1231="0"),E1231/L1231,"No Backers")</f>
        <v>25</v>
      </c>
      <c r="Q1231" t="s">
        <v>8324</v>
      </c>
      <c r="R1231" t="s">
        <v>8339</v>
      </c>
      <c r="S1231" s="15">
        <f t="shared" si="38"/>
        <v>40985.459803240738</v>
      </c>
      <c r="T1231" s="16">
        <f t="shared" si="3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(E1232/D1232)*100</f>
        <v>0</v>
      </c>
      <c r="P1232" s="8" t="e">
        <f>IF(NOT(L1232="0"),E1232/L1232,"No Backers")</f>
        <v>#DIV/0!</v>
      </c>
      <c r="Q1232" t="s">
        <v>8324</v>
      </c>
      <c r="R1232" t="s">
        <v>8339</v>
      </c>
      <c r="S1232" s="15">
        <f t="shared" si="38"/>
        <v>40568.972569444442</v>
      </c>
      <c r="T1232" s="16">
        <f t="shared" si="3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(E1233/D1233)*100</f>
        <v>0</v>
      </c>
      <c r="P1233" s="8" t="e">
        <f>IF(NOT(L1233="0"),E1233/L1233,"No Backers")</f>
        <v>#DIV/0!</v>
      </c>
      <c r="Q1233" t="s">
        <v>8324</v>
      </c>
      <c r="R1233" t="s">
        <v>8339</v>
      </c>
      <c r="S1233" s="15">
        <f t="shared" si="38"/>
        <v>42193.941759259258</v>
      </c>
      <c r="T1233" s="16">
        <f t="shared" si="3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(E1234/D1234)*100</f>
        <v>0.8</v>
      </c>
      <c r="P1234" s="8">
        <f>IF(NOT(L1234="0"),E1234/L1234,"No Backers")</f>
        <v>40</v>
      </c>
      <c r="Q1234" t="s">
        <v>8324</v>
      </c>
      <c r="R1234" t="s">
        <v>8339</v>
      </c>
      <c r="S1234" s="15">
        <f t="shared" si="38"/>
        <v>41506.848032407412</v>
      </c>
      <c r="T1234" s="16">
        <f t="shared" si="3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(E1235/D1235)*100</f>
        <v>11.600000000000001</v>
      </c>
      <c r="P1235" s="8">
        <f>IF(NOT(L1235="0"),E1235/L1235,"No Backers")</f>
        <v>19.333333333333332</v>
      </c>
      <c r="Q1235" t="s">
        <v>8324</v>
      </c>
      <c r="R1235" t="s">
        <v>8339</v>
      </c>
      <c r="S1235" s="15">
        <f t="shared" si="38"/>
        <v>40939.948773148149</v>
      </c>
      <c r="T1235" s="16">
        <f t="shared" si="3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(E1236/D1236)*100</f>
        <v>0</v>
      </c>
      <c r="P1236" s="8" t="e">
        <f>IF(NOT(L1236="0"),E1236/L1236,"No Backers")</f>
        <v>#DIV/0!</v>
      </c>
      <c r="Q1236" t="s">
        <v>8324</v>
      </c>
      <c r="R1236" t="s">
        <v>8339</v>
      </c>
      <c r="S1236" s="15">
        <f t="shared" si="38"/>
        <v>42007.788680555561</v>
      </c>
      <c r="T1236" s="16">
        <f t="shared" si="3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(E1237/D1237)*100</f>
        <v>2.7873639500929119</v>
      </c>
      <c r="P1237" s="8">
        <f>IF(NOT(L1237="0"),E1237/L1237,"No Backers")</f>
        <v>35</v>
      </c>
      <c r="Q1237" t="s">
        <v>8324</v>
      </c>
      <c r="R1237" t="s">
        <v>8339</v>
      </c>
      <c r="S1237" s="15">
        <f t="shared" si="38"/>
        <v>41583.135405092595</v>
      </c>
      <c r="T1237" s="16">
        <f t="shared" si="3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(E1238/D1238)*100</f>
        <v>0</v>
      </c>
      <c r="P1238" s="8" t="e">
        <f>IF(NOT(L1238="0"),E1238/L1238,"No Backers")</f>
        <v>#DIV/0!</v>
      </c>
      <c r="Q1238" t="s">
        <v>8324</v>
      </c>
      <c r="R1238" t="s">
        <v>8339</v>
      </c>
      <c r="S1238" s="15">
        <f t="shared" si="38"/>
        <v>41110.680138888885</v>
      </c>
      <c r="T1238" s="16">
        <f t="shared" si="3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(E1239/D1239)*100</f>
        <v>0</v>
      </c>
      <c r="P1239" s="8" t="e">
        <f>IF(NOT(L1239="0"),E1239/L1239,"No Backers")</f>
        <v>#DIV/0!</v>
      </c>
      <c r="Q1239" t="s">
        <v>8324</v>
      </c>
      <c r="R1239" t="s">
        <v>8339</v>
      </c>
      <c r="S1239" s="15">
        <f t="shared" si="38"/>
        <v>41125.283159722225</v>
      </c>
      <c r="T1239" s="16">
        <f t="shared" si="3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(E1240/D1240)*100</f>
        <v>17.8</v>
      </c>
      <c r="P1240" s="8">
        <f>IF(NOT(L1240="0"),E1240/L1240,"No Backers")</f>
        <v>59.333333333333336</v>
      </c>
      <c r="Q1240" t="s">
        <v>8324</v>
      </c>
      <c r="R1240" t="s">
        <v>8339</v>
      </c>
      <c r="S1240" s="15">
        <f t="shared" si="38"/>
        <v>40731.61037037037</v>
      </c>
      <c r="T1240" s="16">
        <f t="shared" si="3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(E1241/D1241)*100</f>
        <v>0</v>
      </c>
      <c r="P1241" s="8" t="e">
        <f>IF(NOT(L1241="0"),E1241/L1241,"No Backers")</f>
        <v>#DIV/0!</v>
      </c>
      <c r="Q1241" t="s">
        <v>8324</v>
      </c>
      <c r="R1241" t="s">
        <v>8339</v>
      </c>
      <c r="S1241" s="15">
        <f t="shared" si="38"/>
        <v>40883.962581018517</v>
      </c>
      <c r="T1241" s="16">
        <f t="shared" si="3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(E1242/D1242)*100</f>
        <v>3.0124999999999997</v>
      </c>
      <c r="P1242" s="8">
        <f>IF(NOT(L1242="0"),E1242/L1242,"No Backers")</f>
        <v>30.125</v>
      </c>
      <c r="Q1242" t="s">
        <v>8324</v>
      </c>
      <c r="R1242" t="s">
        <v>8339</v>
      </c>
      <c r="S1242" s="15">
        <f t="shared" si="38"/>
        <v>41409.040011574078</v>
      </c>
      <c r="T1242" s="16">
        <f t="shared" si="3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(E1243/D1243)*100</f>
        <v>50.739999999999995</v>
      </c>
      <c r="P1243" s="8">
        <f>IF(NOT(L1243="0"),E1243/L1243,"No Backers")</f>
        <v>74.617647058823536</v>
      </c>
      <c r="Q1243" t="s">
        <v>8324</v>
      </c>
      <c r="R1243" t="s">
        <v>8339</v>
      </c>
      <c r="S1243" s="15">
        <f t="shared" si="38"/>
        <v>41923.837731481479</v>
      </c>
      <c r="T1243" s="16">
        <f t="shared" si="3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(E1244/D1244)*100</f>
        <v>0.54884742041712409</v>
      </c>
      <c r="P1244" s="8">
        <f>IF(NOT(L1244="0"),E1244/L1244,"No Backers")</f>
        <v>5</v>
      </c>
      <c r="Q1244" t="s">
        <v>8324</v>
      </c>
      <c r="R1244" t="s">
        <v>8339</v>
      </c>
      <c r="S1244" s="15">
        <f t="shared" si="38"/>
        <v>40782.165532407409</v>
      </c>
      <c r="T1244" s="16">
        <f t="shared" si="3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(E1245/D1245)*100</f>
        <v>14.091666666666667</v>
      </c>
      <c r="P1245" s="8">
        <f>IF(NOT(L1245="0"),E1245/L1245,"No Backers")</f>
        <v>44.5</v>
      </c>
      <c r="Q1245" t="s">
        <v>8324</v>
      </c>
      <c r="R1245" t="s">
        <v>8339</v>
      </c>
      <c r="S1245" s="15">
        <f t="shared" si="38"/>
        <v>40671.879293981481</v>
      </c>
      <c r="T1245" s="16">
        <f t="shared" si="3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(E1246/D1246)*100</f>
        <v>103.8</v>
      </c>
      <c r="P1246" s="8">
        <f>IF(NOT(L1246="0"),E1246/L1246,"No Backers")</f>
        <v>46.133333333333333</v>
      </c>
      <c r="Q1246" t="s">
        <v>8324</v>
      </c>
      <c r="R1246" t="s">
        <v>8325</v>
      </c>
      <c r="S1246" s="15">
        <f t="shared" si="38"/>
        <v>41355.825497685182</v>
      </c>
      <c r="T1246" s="16">
        <f t="shared" si="3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(E1247/D1247)*100</f>
        <v>120.24999999999999</v>
      </c>
      <c r="P1247" s="8">
        <f>IF(NOT(L1247="0"),E1247/L1247,"No Backers")</f>
        <v>141.47058823529412</v>
      </c>
      <c r="Q1247" t="s">
        <v>8324</v>
      </c>
      <c r="R1247" t="s">
        <v>8325</v>
      </c>
      <c r="S1247" s="15">
        <f t="shared" si="38"/>
        <v>41774.599930555552</v>
      </c>
      <c r="T1247" s="16">
        <f t="shared" si="3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(E1248/D1248)*100</f>
        <v>117</v>
      </c>
      <c r="P1248" s="8">
        <f>IF(NOT(L1248="0"),E1248/L1248,"No Backers")</f>
        <v>75.483870967741936</v>
      </c>
      <c r="Q1248" t="s">
        <v>8324</v>
      </c>
      <c r="R1248" t="s">
        <v>8325</v>
      </c>
      <c r="S1248" s="15">
        <f t="shared" si="38"/>
        <v>40838.043391203704</v>
      </c>
      <c r="T1248" s="16">
        <f t="shared" si="3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(E1249/D1249)*100</f>
        <v>122.14285714285715</v>
      </c>
      <c r="P1249" s="8">
        <f>IF(NOT(L1249="0"),E1249/L1249,"No Backers")</f>
        <v>85.5</v>
      </c>
      <c r="Q1249" t="s">
        <v>8324</v>
      </c>
      <c r="R1249" t="s">
        <v>8325</v>
      </c>
      <c r="S1249" s="15">
        <f t="shared" si="38"/>
        <v>41370.292303240742</v>
      </c>
      <c r="T1249" s="16">
        <f t="shared" si="3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(E1250/D1250)*100</f>
        <v>151.63999999999999</v>
      </c>
      <c r="P1250" s="8">
        <f>IF(NOT(L1250="0"),E1250/L1250,"No Backers")</f>
        <v>64.254237288135599</v>
      </c>
      <c r="Q1250" t="s">
        <v>8324</v>
      </c>
      <c r="R1250" t="s">
        <v>8325</v>
      </c>
      <c r="S1250" s="15">
        <f t="shared" si="38"/>
        <v>41767.656863425924</v>
      </c>
      <c r="T1250" s="16">
        <f t="shared" si="3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(E1251/D1251)*100</f>
        <v>104.44</v>
      </c>
      <c r="P1251" s="8">
        <f>IF(NOT(L1251="0"),E1251/L1251,"No Backers")</f>
        <v>64.46913580246914</v>
      </c>
      <c r="Q1251" t="s">
        <v>8324</v>
      </c>
      <c r="R1251" t="s">
        <v>8325</v>
      </c>
      <c r="S1251" s="15">
        <f t="shared" si="38"/>
        <v>41067.74086805556</v>
      </c>
      <c r="T1251" s="16">
        <f t="shared" si="3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(E1252/D1252)*100</f>
        <v>200.15333333333331</v>
      </c>
      <c r="P1252" s="8">
        <f>IF(NOT(L1252="0"),E1252/L1252,"No Backers")</f>
        <v>118.2007874015748</v>
      </c>
      <c r="Q1252" t="s">
        <v>8324</v>
      </c>
      <c r="R1252" t="s">
        <v>8325</v>
      </c>
      <c r="S1252" s="15">
        <f t="shared" si="38"/>
        <v>41843.64271990741</v>
      </c>
      <c r="T1252" s="16">
        <f t="shared" si="3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(E1253/D1253)*100</f>
        <v>101.8</v>
      </c>
      <c r="P1253" s="8">
        <f>IF(NOT(L1253="0"),E1253/L1253,"No Backers")</f>
        <v>82.540540540540547</v>
      </c>
      <c r="Q1253" t="s">
        <v>8324</v>
      </c>
      <c r="R1253" t="s">
        <v>8325</v>
      </c>
      <c r="S1253" s="15">
        <f t="shared" si="38"/>
        <v>40751.814432870371</v>
      </c>
      <c r="T1253" s="16">
        <f t="shared" si="3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(E1254/D1254)*100</f>
        <v>137.65714285714284</v>
      </c>
      <c r="P1254" s="8">
        <f>IF(NOT(L1254="0"),E1254/L1254,"No Backers")</f>
        <v>34.170212765957444</v>
      </c>
      <c r="Q1254" t="s">
        <v>8324</v>
      </c>
      <c r="R1254" t="s">
        <v>8325</v>
      </c>
      <c r="S1254" s="15">
        <f t="shared" si="38"/>
        <v>41543.988067129627</v>
      </c>
      <c r="T1254" s="16">
        <f t="shared" si="3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(E1255/D1255)*100</f>
        <v>303833.2</v>
      </c>
      <c r="P1255" s="8">
        <f>IF(NOT(L1255="0"),E1255/L1255,"No Backers")</f>
        <v>42.73322081575246</v>
      </c>
      <c r="Q1255" t="s">
        <v>8324</v>
      </c>
      <c r="R1255" t="s">
        <v>8325</v>
      </c>
      <c r="S1255" s="15">
        <f t="shared" si="38"/>
        <v>41855.783645833333</v>
      </c>
      <c r="T1255" s="16">
        <f t="shared" si="3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(E1256/D1256)*100</f>
        <v>198.85074626865671</v>
      </c>
      <c r="P1256" s="8">
        <f>IF(NOT(L1256="0"),E1256/L1256,"No Backers")</f>
        <v>94.489361702127653</v>
      </c>
      <c r="Q1256" t="s">
        <v>8324</v>
      </c>
      <c r="R1256" t="s">
        <v>8325</v>
      </c>
      <c r="S1256" s="15">
        <f t="shared" si="38"/>
        <v>40487.621365740742</v>
      </c>
      <c r="T1256" s="16">
        <f t="shared" si="3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(E1257/D1257)*100</f>
        <v>202.36666666666667</v>
      </c>
      <c r="P1257" s="8">
        <f>IF(NOT(L1257="0"),E1257/L1257,"No Backers")</f>
        <v>55.697247706422019</v>
      </c>
      <c r="Q1257" t="s">
        <v>8324</v>
      </c>
      <c r="R1257" t="s">
        <v>8325</v>
      </c>
      <c r="S1257" s="15">
        <f t="shared" si="38"/>
        <v>41579.845509259263</v>
      </c>
      <c r="T1257" s="16">
        <f t="shared" si="3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(E1258/D1258)*100</f>
        <v>117.96376666666666</v>
      </c>
      <c r="P1258" s="8">
        <f>IF(NOT(L1258="0"),E1258/L1258,"No Backers")</f>
        <v>98.030831024930734</v>
      </c>
      <c r="Q1258" t="s">
        <v>8324</v>
      </c>
      <c r="R1258" t="s">
        <v>8325</v>
      </c>
      <c r="S1258" s="15">
        <f t="shared" si="38"/>
        <v>40921.919340277782</v>
      </c>
      <c r="T1258" s="16">
        <f t="shared" si="3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(E1259/D1259)*100</f>
        <v>294.72727272727275</v>
      </c>
      <c r="P1259" s="8">
        <f>IF(NOT(L1259="0"),E1259/L1259,"No Backers")</f>
        <v>92.102272727272734</v>
      </c>
      <c r="Q1259" t="s">
        <v>8324</v>
      </c>
      <c r="R1259" t="s">
        <v>8325</v>
      </c>
      <c r="S1259" s="15">
        <f t="shared" si="38"/>
        <v>40587.085532407407</v>
      </c>
      <c r="T1259" s="16">
        <f t="shared" si="3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(E1260/D1260)*100</f>
        <v>213.14633333333336</v>
      </c>
      <c r="P1260" s="8">
        <f>IF(NOT(L1260="0"),E1260/L1260,"No Backers")</f>
        <v>38.175462686567165</v>
      </c>
      <c r="Q1260" t="s">
        <v>8324</v>
      </c>
      <c r="R1260" t="s">
        <v>8325</v>
      </c>
      <c r="S1260" s="15">
        <f t="shared" si="38"/>
        <v>41487.611250000002</v>
      </c>
      <c r="T1260" s="16">
        <f t="shared" si="3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(E1261/D1261)*100</f>
        <v>104.24</v>
      </c>
      <c r="P1261" s="8">
        <f>IF(NOT(L1261="0"),E1261/L1261,"No Backers")</f>
        <v>27.145833333333332</v>
      </c>
      <c r="Q1261" t="s">
        <v>8324</v>
      </c>
      <c r="R1261" t="s">
        <v>8325</v>
      </c>
      <c r="S1261" s="15">
        <f t="shared" si="38"/>
        <v>41766.970648148148</v>
      </c>
      <c r="T1261" s="16">
        <f t="shared" si="3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(E1262/D1262)*100</f>
        <v>113.66666666666667</v>
      </c>
      <c r="P1262" s="8">
        <f>IF(NOT(L1262="0"),E1262/L1262,"No Backers")</f>
        <v>50.689189189189186</v>
      </c>
      <c r="Q1262" t="s">
        <v>8324</v>
      </c>
      <c r="R1262" t="s">
        <v>8325</v>
      </c>
      <c r="S1262" s="15">
        <f t="shared" si="38"/>
        <v>41666.842824074076</v>
      </c>
      <c r="T1262" s="16">
        <f t="shared" si="3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(E1263/D1263)*100</f>
        <v>101.25</v>
      </c>
      <c r="P1263" s="8">
        <f>IF(NOT(L1263="0"),E1263/L1263,"No Backers")</f>
        <v>38.942307692307693</v>
      </c>
      <c r="Q1263" t="s">
        <v>8324</v>
      </c>
      <c r="R1263" t="s">
        <v>8325</v>
      </c>
      <c r="S1263" s="15">
        <f t="shared" si="38"/>
        <v>41638.342905092592</v>
      </c>
      <c r="T1263" s="16">
        <f t="shared" si="3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(E1264/D1264)*100</f>
        <v>125.41538461538462</v>
      </c>
      <c r="P1264" s="8">
        <f>IF(NOT(L1264="0"),E1264/L1264,"No Backers")</f>
        <v>77.638095238095232</v>
      </c>
      <c r="Q1264" t="s">
        <v>8324</v>
      </c>
      <c r="R1264" t="s">
        <v>8325</v>
      </c>
      <c r="S1264" s="15">
        <f t="shared" si="38"/>
        <v>41656.762638888889</v>
      </c>
      <c r="T1264" s="16">
        <f t="shared" si="3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(E1265/D1265)*100</f>
        <v>119</v>
      </c>
      <c r="P1265" s="8">
        <f>IF(NOT(L1265="0"),E1265/L1265,"No Backers")</f>
        <v>43.536585365853661</v>
      </c>
      <c r="Q1265" t="s">
        <v>8324</v>
      </c>
      <c r="R1265" t="s">
        <v>8325</v>
      </c>
      <c r="S1265" s="15">
        <f t="shared" si="38"/>
        <v>41692.084143518521</v>
      </c>
      <c r="T1265" s="16">
        <f t="shared" si="3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(E1266/D1266)*100</f>
        <v>166.46153846153845</v>
      </c>
      <c r="P1266" s="8">
        <f>IF(NOT(L1266="0"),E1266/L1266,"No Backers")</f>
        <v>31.823529411764707</v>
      </c>
      <c r="Q1266" t="s">
        <v>8324</v>
      </c>
      <c r="R1266" t="s">
        <v>8325</v>
      </c>
      <c r="S1266" s="15">
        <f t="shared" si="38"/>
        <v>41547.662997685184</v>
      </c>
      <c r="T1266" s="16">
        <f t="shared" si="3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(E1267/D1267)*100</f>
        <v>119.14771428571429</v>
      </c>
      <c r="P1267" s="8">
        <f>IF(NOT(L1267="0"),E1267/L1267,"No Backers")</f>
        <v>63.184393939393942</v>
      </c>
      <c r="Q1267" t="s">
        <v>8324</v>
      </c>
      <c r="R1267" t="s">
        <v>8325</v>
      </c>
      <c r="S1267" s="15">
        <f t="shared" si="38"/>
        <v>40465.655266203699</v>
      </c>
      <c r="T1267" s="16">
        <f t="shared" si="3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(E1268/D1268)*100</f>
        <v>100.47368421052632</v>
      </c>
      <c r="P1268" s="8">
        <f>IF(NOT(L1268="0"),E1268/L1268,"No Backers")</f>
        <v>190.9</v>
      </c>
      <c r="Q1268" t="s">
        <v>8324</v>
      </c>
      <c r="R1268" t="s">
        <v>8325</v>
      </c>
      <c r="S1268" s="15">
        <f t="shared" si="38"/>
        <v>41620.87667824074</v>
      </c>
      <c r="T1268" s="16">
        <f t="shared" si="3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(E1269/D1269)*100</f>
        <v>101.8</v>
      </c>
      <c r="P1269" s="8">
        <f>IF(NOT(L1269="0"),E1269/L1269,"No Backers")</f>
        <v>140.85534591194968</v>
      </c>
      <c r="Q1269" t="s">
        <v>8324</v>
      </c>
      <c r="R1269" t="s">
        <v>8325</v>
      </c>
      <c r="S1269" s="15">
        <f t="shared" si="38"/>
        <v>41449.585162037038</v>
      </c>
      <c r="T1269" s="16">
        <f t="shared" si="3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(E1270/D1270)*100</f>
        <v>116.66666666666667</v>
      </c>
      <c r="P1270" s="8">
        <f>IF(NOT(L1270="0"),E1270/L1270,"No Backers")</f>
        <v>76.92307692307692</v>
      </c>
      <c r="Q1270" t="s">
        <v>8324</v>
      </c>
      <c r="R1270" t="s">
        <v>8325</v>
      </c>
      <c r="S1270" s="15">
        <f t="shared" si="38"/>
        <v>41507.845451388886</v>
      </c>
      <c r="T1270" s="16">
        <f t="shared" si="3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(E1271/D1271)*100</f>
        <v>108.64893617021276</v>
      </c>
      <c r="P1271" s="8">
        <f>IF(NOT(L1271="0"),E1271/L1271,"No Backers")</f>
        <v>99.15533980582525</v>
      </c>
      <c r="Q1271" t="s">
        <v>8324</v>
      </c>
      <c r="R1271" t="s">
        <v>8325</v>
      </c>
      <c r="S1271" s="15">
        <f t="shared" si="38"/>
        <v>42445.823055555549</v>
      </c>
      <c r="T1271" s="16">
        <f t="shared" si="3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(E1272/D1272)*100</f>
        <v>114.72</v>
      </c>
      <c r="P1272" s="8">
        <f>IF(NOT(L1272="0"),E1272/L1272,"No Backers")</f>
        <v>67.881656804733723</v>
      </c>
      <c r="Q1272" t="s">
        <v>8324</v>
      </c>
      <c r="R1272" t="s">
        <v>8325</v>
      </c>
      <c r="S1272" s="15">
        <f t="shared" si="38"/>
        <v>40933.856967592597</v>
      </c>
      <c r="T1272" s="16">
        <f t="shared" si="3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(E1273/D1273)*100</f>
        <v>101.8</v>
      </c>
      <c r="P1273" s="8">
        <f>IF(NOT(L1273="0"),E1273/L1273,"No Backers")</f>
        <v>246.29032258064515</v>
      </c>
      <c r="Q1273" t="s">
        <v>8324</v>
      </c>
      <c r="R1273" t="s">
        <v>8325</v>
      </c>
      <c r="S1273" s="15">
        <f t="shared" si="38"/>
        <v>41561.683553240742</v>
      </c>
      <c r="T1273" s="16">
        <f t="shared" si="3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(E1274/D1274)*100</f>
        <v>106</v>
      </c>
      <c r="P1274" s="8">
        <f>IF(NOT(L1274="0"),E1274/L1274,"No Backers")</f>
        <v>189.28571428571428</v>
      </c>
      <c r="Q1274" t="s">
        <v>8324</v>
      </c>
      <c r="R1274" t="s">
        <v>8325</v>
      </c>
      <c r="S1274" s="15">
        <f t="shared" si="38"/>
        <v>40274.745127314818</v>
      </c>
      <c r="T1274" s="16">
        <f t="shared" si="3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(E1275/D1275)*100</f>
        <v>103.49999999999999</v>
      </c>
      <c r="P1275" s="8">
        <f>IF(NOT(L1275="0"),E1275/L1275,"No Backers")</f>
        <v>76.666666666666671</v>
      </c>
      <c r="Q1275" t="s">
        <v>8324</v>
      </c>
      <c r="R1275" t="s">
        <v>8325</v>
      </c>
      <c r="S1275" s="15">
        <f t="shared" si="38"/>
        <v>41852.730219907404</v>
      </c>
      <c r="T1275" s="16">
        <f t="shared" si="3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(E1276/D1276)*100</f>
        <v>154.97535999999999</v>
      </c>
      <c r="P1276" s="8">
        <f>IF(NOT(L1276="0"),E1276/L1276,"No Backers")</f>
        <v>82.963254817987149</v>
      </c>
      <c r="Q1276" t="s">
        <v>8324</v>
      </c>
      <c r="R1276" t="s">
        <v>8325</v>
      </c>
      <c r="S1276" s="15">
        <f t="shared" si="38"/>
        <v>41116.690104166664</v>
      </c>
      <c r="T1276" s="16">
        <f t="shared" si="3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(E1277/D1277)*100</f>
        <v>162.14066666666668</v>
      </c>
      <c r="P1277" s="8">
        <f>IF(NOT(L1277="0"),E1277/L1277,"No Backers")</f>
        <v>62.522107969151669</v>
      </c>
      <c r="Q1277" t="s">
        <v>8324</v>
      </c>
      <c r="R1277" t="s">
        <v>8325</v>
      </c>
      <c r="S1277" s="15">
        <f t="shared" si="38"/>
        <v>41458.867905092593</v>
      </c>
      <c r="T1277" s="16">
        <f t="shared" si="3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(E1278/D1278)*100</f>
        <v>104.42100000000001</v>
      </c>
      <c r="P1278" s="8">
        <f>IF(NOT(L1278="0"),E1278/L1278,"No Backers")</f>
        <v>46.06808823529412</v>
      </c>
      <c r="Q1278" t="s">
        <v>8324</v>
      </c>
      <c r="R1278" t="s">
        <v>8325</v>
      </c>
      <c r="S1278" s="15">
        <f t="shared" si="38"/>
        <v>40007.704247685186</v>
      </c>
      <c r="T1278" s="16">
        <f t="shared" si="3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(E1279/D1279)*100</f>
        <v>106.12433333333333</v>
      </c>
      <c r="P1279" s="8">
        <f>IF(NOT(L1279="0"),E1279/L1279,"No Backers")</f>
        <v>38.543946731234868</v>
      </c>
      <c r="Q1279" t="s">
        <v>8324</v>
      </c>
      <c r="R1279" t="s">
        <v>8325</v>
      </c>
      <c r="S1279" s="15">
        <f t="shared" si="38"/>
        <v>41121.561886574076</v>
      </c>
      <c r="T1279" s="16">
        <f t="shared" si="3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(E1280/D1280)*100</f>
        <v>154.93846153846152</v>
      </c>
      <c r="P1280" s="8">
        <f>IF(NOT(L1280="0"),E1280/L1280,"No Backers")</f>
        <v>53.005263157894738</v>
      </c>
      <c r="Q1280" t="s">
        <v>8324</v>
      </c>
      <c r="R1280" t="s">
        <v>8325</v>
      </c>
      <c r="S1280" s="15">
        <f t="shared" si="38"/>
        <v>41786.555162037039</v>
      </c>
      <c r="T1280" s="16">
        <f t="shared" si="3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(E1281/D1281)*100</f>
        <v>110.77157238734421</v>
      </c>
      <c r="P1281" s="8">
        <f>IF(NOT(L1281="0"),E1281/L1281,"No Backers")</f>
        <v>73.355396825396824</v>
      </c>
      <c r="Q1281" t="s">
        <v>8324</v>
      </c>
      <c r="R1281" t="s">
        <v>8325</v>
      </c>
      <c r="S1281" s="15">
        <f t="shared" si="38"/>
        <v>41682.099189814813</v>
      </c>
      <c r="T1281" s="16">
        <f t="shared" si="3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(E1282/D1282)*100</f>
        <v>110.91186666666665</v>
      </c>
      <c r="P1282" s="8">
        <f>IF(NOT(L1282="0"),E1282/L1282,"No Backers")</f>
        <v>127.97523076923076</v>
      </c>
      <c r="Q1282" t="s">
        <v>8324</v>
      </c>
      <c r="R1282" t="s">
        <v>8325</v>
      </c>
      <c r="S1282" s="15">
        <f t="shared" si="38"/>
        <v>40513.757569444446</v>
      </c>
      <c r="T1282" s="16">
        <f t="shared" si="3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(E1283/D1283)*100</f>
        <v>110.71428571428572</v>
      </c>
      <c r="P1283" s="8">
        <f>IF(NOT(L1283="0"),E1283/L1283,"No Backers")</f>
        <v>104.72972972972973</v>
      </c>
      <c r="Q1283" t="s">
        <v>8324</v>
      </c>
      <c r="R1283" t="s">
        <v>8325</v>
      </c>
      <c r="S1283" s="15">
        <f t="shared" ref="S1283:S1346" si="40">(((J1283/60)/60)/24)+DATE(1970,1,1)</f>
        <v>41463.743472222224</v>
      </c>
      <c r="T1283" s="16">
        <f t="shared" ref="T1283:T1346" si="41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(E1284/D1284)*100</f>
        <v>123.61333333333333</v>
      </c>
      <c r="P1284" s="8">
        <f>IF(NOT(L1284="0"),E1284/L1284,"No Backers")</f>
        <v>67.671532846715323</v>
      </c>
      <c r="Q1284" t="s">
        <v>8324</v>
      </c>
      <c r="R1284" t="s">
        <v>8325</v>
      </c>
      <c r="S1284" s="15">
        <f t="shared" si="40"/>
        <v>41586.475173611114</v>
      </c>
      <c r="T1284" s="16">
        <f t="shared" si="41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(E1285/D1285)*100</f>
        <v>211.05</v>
      </c>
      <c r="P1285" s="8">
        <f>IF(NOT(L1285="0"),E1285/L1285,"No Backers")</f>
        <v>95.931818181818187</v>
      </c>
      <c r="Q1285" t="s">
        <v>8324</v>
      </c>
      <c r="R1285" t="s">
        <v>8325</v>
      </c>
      <c r="S1285" s="15">
        <f t="shared" si="40"/>
        <v>41320.717465277776</v>
      </c>
      <c r="T1285" s="16">
        <f t="shared" si="41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(E1286/D1286)*100</f>
        <v>101</v>
      </c>
      <c r="P1286" s="8">
        <f>IF(NOT(L1286="0"),E1286/L1286,"No Backers")</f>
        <v>65.161290322580641</v>
      </c>
      <c r="Q1286" t="s">
        <v>8316</v>
      </c>
      <c r="R1286" t="s">
        <v>8317</v>
      </c>
      <c r="S1286" s="15">
        <f t="shared" si="40"/>
        <v>42712.23474537037</v>
      </c>
      <c r="T1286" s="16">
        <f t="shared" si="41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(E1287/D1287)*100</f>
        <v>101.64999999999999</v>
      </c>
      <c r="P1287" s="8">
        <f>IF(NOT(L1287="0"),E1287/L1287,"No Backers")</f>
        <v>32.269841269841272</v>
      </c>
      <c r="Q1287" t="s">
        <v>8316</v>
      </c>
      <c r="R1287" t="s">
        <v>8317</v>
      </c>
      <c r="S1287" s="15">
        <f t="shared" si="40"/>
        <v>42160.583043981482</v>
      </c>
      <c r="T1287" s="16">
        <f t="shared" si="41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(E1288/D1288)*100</f>
        <v>108.33333333333333</v>
      </c>
      <c r="P1288" s="8">
        <f>IF(NOT(L1288="0"),E1288/L1288,"No Backers")</f>
        <v>81.25</v>
      </c>
      <c r="Q1288" t="s">
        <v>8316</v>
      </c>
      <c r="R1288" t="s">
        <v>8317</v>
      </c>
      <c r="S1288" s="15">
        <f t="shared" si="40"/>
        <v>42039.384571759263</v>
      </c>
      <c r="T1288" s="16">
        <f t="shared" si="41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(E1289/D1289)*100</f>
        <v>242</v>
      </c>
      <c r="P1289" s="8">
        <f>IF(NOT(L1289="0"),E1289/L1289,"No Backers")</f>
        <v>24.2</v>
      </c>
      <c r="Q1289" t="s">
        <v>8316</v>
      </c>
      <c r="R1289" t="s">
        <v>8317</v>
      </c>
      <c r="S1289" s="15">
        <f t="shared" si="40"/>
        <v>42107.621018518519</v>
      </c>
      <c r="T1289" s="16">
        <f t="shared" si="41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(E1290/D1290)*100</f>
        <v>100.44999999999999</v>
      </c>
      <c r="P1290" s="8">
        <f>IF(NOT(L1290="0"),E1290/L1290,"No Backers")</f>
        <v>65.868852459016395</v>
      </c>
      <c r="Q1290" t="s">
        <v>8316</v>
      </c>
      <c r="R1290" t="s">
        <v>8317</v>
      </c>
      <c r="S1290" s="15">
        <f t="shared" si="40"/>
        <v>42561.154664351852</v>
      </c>
      <c r="T1290" s="16">
        <f t="shared" si="41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(E1291/D1291)*100</f>
        <v>125.06666666666666</v>
      </c>
      <c r="P1291" s="8">
        <f>IF(NOT(L1291="0"),E1291/L1291,"No Backers")</f>
        <v>36.07692307692308</v>
      </c>
      <c r="Q1291" t="s">
        <v>8316</v>
      </c>
      <c r="R1291" t="s">
        <v>8317</v>
      </c>
      <c r="S1291" s="15">
        <f t="shared" si="40"/>
        <v>42709.134780092587</v>
      </c>
      <c r="T1291" s="16">
        <f t="shared" si="41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(E1292/D1292)*100</f>
        <v>108.57142857142857</v>
      </c>
      <c r="P1292" s="8">
        <f>IF(NOT(L1292="0"),E1292/L1292,"No Backers")</f>
        <v>44.186046511627907</v>
      </c>
      <c r="Q1292" t="s">
        <v>8316</v>
      </c>
      <c r="R1292" t="s">
        <v>8317</v>
      </c>
      <c r="S1292" s="15">
        <f t="shared" si="40"/>
        <v>42086.614942129629</v>
      </c>
      <c r="T1292" s="16">
        <f t="shared" si="41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(E1293/D1293)*100</f>
        <v>145.70000000000002</v>
      </c>
      <c r="P1293" s="8">
        <f>IF(NOT(L1293="0"),E1293/L1293,"No Backers")</f>
        <v>104.07142857142857</v>
      </c>
      <c r="Q1293" t="s">
        <v>8316</v>
      </c>
      <c r="R1293" t="s">
        <v>8317</v>
      </c>
      <c r="S1293" s="15">
        <f t="shared" si="40"/>
        <v>42064.652673611112</v>
      </c>
      <c r="T1293" s="16">
        <f t="shared" si="41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(E1294/D1294)*100</f>
        <v>110.00000000000001</v>
      </c>
      <c r="P1294" s="8">
        <f>IF(NOT(L1294="0"),E1294/L1294,"No Backers")</f>
        <v>35.96153846153846</v>
      </c>
      <c r="Q1294" t="s">
        <v>8316</v>
      </c>
      <c r="R1294" t="s">
        <v>8317</v>
      </c>
      <c r="S1294" s="15">
        <f t="shared" si="40"/>
        <v>42256.764212962968</v>
      </c>
      <c r="T1294" s="16">
        <f t="shared" si="41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(E1295/D1295)*100</f>
        <v>102.23333333333333</v>
      </c>
      <c r="P1295" s="8">
        <f>IF(NOT(L1295="0"),E1295/L1295,"No Backers")</f>
        <v>127.79166666666667</v>
      </c>
      <c r="Q1295" t="s">
        <v>8316</v>
      </c>
      <c r="R1295" t="s">
        <v>8317</v>
      </c>
      <c r="S1295" s="15">
        <f t="shared" si="40"/>
        <v>42292.701053240744</v>
      </c>
      <c r="T1295" s="16">
        <f t="shared" si="41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(E1296/D1296)*100</f>
        <v>122</v>
      </c>
      <c r="P1296" s="8">
        <f>IF(NOT(L1296="0"),E1296/L1296,"No Backers")</f>
        <v>27.727272727272727</v>
      </c>
      <c r="Q1296" t="s">
        <v>8316</v>
      </c>
      <c r="R1296" t="s">
        <v>8317</v>
      </c>
      <c r="S1296" s="15">
        <f t="shared" si="40"/>
        <v>42278.453668981485</v>
      </c>
      <c r="T1296" s="16">
        <f t="shared" si="41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(E1297/D1297)*100</f>
        <v>101.96000000000001</v>
      </c>
      <c r="P1297" s="8">
        <f>IF(NOT(L1297="0"),E1297/L1297,"No Backers")</f>
        <v>39.828125</v>
      </c>
      <c r="Q1297" t="s">
        <v>8316</v>
      </c>
      <c r="R1297" t="s">
        <v>8317</v>
      </c>
      <c r="S1297" s="15">
        <f t="shared" si="40"/>
        <v>42184.572881944448</v>
      </c>
      <c r="T1297" s="16">
        <f t="shared" si="41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(E1298/D1298)*100</f>
        <v>141.1764705882353</v>
      </c>
      <c r="P1298" s="8">
        <f>IF(NOT(L1298="0"),E1298/L1298,"No Backers")</f>
        <v>52.173913043478258</v>
      </c>
      <c r="Q1298" t="s">
        <v>8316</v>
      </c>
      <c r="R1298" t="s">
        <v>8317</v>
      </c>
      <c r="S1298" s="15">
        <f t="shared" si="40"/>
        <v>42423.050613425927</v>
      </c>
      <c r="T1298" s="16">
        <f t="shared" si="41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(E1299/D1299)*100</f>
        <v>109.52500000000001</v>
      </c>
      <c r="P1299" s="8">
        <f>IF(NOT(L1299="0"),E1299/L1299,"No Backers")</f>
        <v>92.037815126050418</v>
      </c>
      <c r="Q1299" t="s">
        <v>8316</v>
      </c>
      <c r="R1299" t="s">
        <v>8317</v>
      </c>
      <c r="S1299" s="15">
        <f t="shared" si="40"/>
        <v>42461.747199074074</v>
      </c>
      <c r="T1299" s="16">
        <f t="shared" si="41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(E1300/D1300)*100</f>
        <v>104.65</v>
      </c>
      <c r="P1300" s="8">
        <f>IF(NOT(L1300="0"),E1300/L1300,"No Backers")</f>
        <v>63.424242424242422</v>
      </c>
      <c r="Q1300" t="s">
        <v>8316</v>
      </c>
      <c r="R1300" t="s">
        <v>8317</v>
      </c>
      <c r="S1300" s="15">
        <f t="shared" si="40"/>
        <v>42458.680925925932</v>
      </c>
      <c r="T1300" s="16">
        <f t="shared" si="41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(E1301/D1301)*100</f>
        <v>124</v>
      </c>
      <c r="P1301" s="8">
        <f>IF(NOT(L1301="0"),E1301/L1301,"No Backers")</f>
        <v>135.625</v>
      </c>
      <c r="Q1301" t="s">
        <v>8316</v>
      </c>
      <c r="R1301" t="s">
        <v>8317</v>
      </c>
      <c r="S1301" s="15">
        <f t="shared" si="40"/>
        <v>42169.814340277779</v>
      </c>
      <c r="T1301" s="16">
        <f t="shared" si="41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(E1302/D1302)*100</f>
        <v>135</v>
      </c>
      <c r="P1302" s="8">
        <f>IF(NOT(L1302="0"),E1302/L1302,"No Backers")</f>
        <v>168.75</v>
      </c>
      <c r="Q1302" t="s">
        <v>8316</v>
      </c>
      <c r="R1302" t="s">
        <v>8317</v>
      </c>
      <c r="S1302" s="15">
        <f t="shared" si="40"/>
        <v>42483.675208333334</v>
      </c>
      <c r="T1302" s="16">
        <f t="shared" si="41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(E1303/D1303)*100</f>
        <v>102.75000000000001</v>
      </c>
      <c r="P1303" s="8">
        <f>IF(NOT(L1303="0"),E1303/L1303,"No Backers")</f>
        <v>70.862068965517238</v>
      </c>
      <c r="Q1303" t="s">
        <v>8316</v>
      </c>
      <c r="R1303" t="s">
        <v>8317</v>
      </c>
      <c r="S1303" s="15">
        <f t="shared" si="40"/>
        <v>42195.749745370369</v>
      </c>
      <c r="T1303" s="16">
        <f t="shared" si="41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(E1304/D1304)*100</f>
        <v>100</v>
      </c>
      <c r="P1304" s="8">
        <f>IF(NOT(L1304="0"),E1304/L1304,"No Backers")</f>
        <v>50</v>
      </c>
      <c r="Q1304" t="s">
        <v>8316</v>
      </c>
      <c r="R1304" t="s">
        <v>8317</v>
      </c>
      <c r="S1304" s="15">
        <f t="shared" si="40"/>
        <v>42675.057997685188</v>
      </c>
      <c r="T1304" s="16">
        <f t="shared" si="41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(E1305/D1305)*100</f>
        <v>130.26085714285716</v>
      </c>
      <c r="P1305" s="8">
        <f>IF(NOT(L1305="0"),E1305/L1305,"No Backers")</f>
        <v>42.214166666666671</v>
      </c>
      <c r="Q1305" t="s">
        <v>8316</v>
      </c>
      <c r="R1305" t="s">
        <v>8317</v>
      </c>
      <c r="S1305" s="15">
        <f t="shared" si="40"/>
        <v>42566.441203703704</v>
      </c>
      <c r="T1305" s="16">
        <f t="shared" si="41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(E1306/D1306)*100</f>
        <v>39.627499999999998</v>
      </c>
      <c r="P1306" s="8">
        <f>IF(NOT(L1306="0"),E1306/L1306,"No Backers")</f>
        <v>152.41346153846155</v>
      </c>
      <c r="Q1306" t="s">
        <v>8318</v>
      </c>
      <c r="R1306" t="s">
        <v>8320</v>
      </c>
      <c r="S1306" s="15">
        <f t="shared" si="40"/>
        <v>42747.194502314815</v>
      </c>
      <c r="T1306" s="16">
        <f t="shared" si="41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(E1307/D1307)*100</f>
        <v>25.976666666666663</v>
      </c>
      <c r="P1307" s="8">
        <f>IF(NOT(L1307="0"),E1307/L1307,"No Backers")</f>
        <v>90.616279069767444</v>
      </c>
      <c r="Q1307" t="s">
        <v>8318</v>
      </c>
      <c r="R1307" t="s">
        <v>8320</v>
      </c>
      <c r="S1307" s="15">
        <f t="shared" si="40"/>
        <v>42543.665601851855</v>
      </c>
      <c r="T1307" s="16">
        <f t="shared" si="41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(E1308/D1308)*100</f>
        <v>65.24636363636364</v>
      </c>
      <c r="P1308" s="8">
        <f>IF(NOT(L1308="0"),E1308/L1308,"No Backers")</f>
        <v>201.60393258426967</v>
      </c>
      <c r="Q1308" t="s">
        <v>8318</v>
      </c>
      <c r="R1308" t="s">
        <v>8320</v>
      </c>
      <c r="S1308" s="15">
        <f t="shared" si="40"/>
        <v>41947.457569444443</v>
      </c>
      <c r="T1308" s="16">
        <f t="shared" si="41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(E1309/D1309)*100</f>
        <v>11.514000000000001</v>
      </c>
      <c r="P1309" s="8">
        <f>IF(NOT(L1309="0"),E1309/L1309,"No Backers")</f>
        <v>127.93333333333334</v>
      </c>
      <c r="Q1309" t="s">
        <v>8318</v>
      </c>
      <c r="R1309" t="s">
        <v>8320</v>
      </c>
      <c r="S1309" s="15">
        <f t="shared" si="40"/>
        <v>42387.503229166665</v>
      </c>
      <c r="T1309" s="16">
        <f t="shared" si="41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(E1310/D1310)*100</f>
        <v>11.360000000000001</v>
      </c>
      <c r="P1310" s="8">
        <f>IF(NOT(L1310="0"),E1310/L1310,"No Backers")</f>
        <v>29.894736842105264</v>
      </c>
      <c r="Q1310" t="s">
        <v>8318</v>
      </c>
      <c r="R1310" t="s">
        <v>8320</v>
      </c>
      <c r="S1310" s="15">
        <f t="shared" si="40"/>
        <v>42611.613564814819</v>
      </c>
      <c r="T1310" s="16">
        <f t="shared" si="41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(E1311/D1311)*100</f>
        <v>111.99130434782609</v>
      </c>
      <c r="P1311" s="8">
        <f>IF(NOT(L1311="0"),E1311/L1311,"No Backers")</f>
        <v>367.97142857142859</v>
      </c>
      <c r="Q1311" t="s">
        <v>8318</v>
      </c>
      <c r="R1311" t="s">
        <v>8320</v>
      </c>
      <c r="S1311" s="15">
        <f t="shared" si="40"/>
        <v>42257.882731481484</v>
      </c>
      <c r="T1311" s="16">
        <f t="shared" si="41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(E1312/D1312)*100</f>
        <v>15.5</v>
      </c>
      <c r="P1312" s="8">
        <f>IF(NOT(L1312="0"),E1312/L1312,"No Backers")</f>
        <v>129.16666666666666</v>
      </c>
      <c r="Q1312" t="s">
        <v>8318</v>
      </c>
      <c r="R1312" t="s">
        <v>8320</v>
      </c>
      <c r="S1312" s="15">
        <f t="shared" si="40"/>
        <v>42556.667245370365</v>
      </c>
      <c r="T1312" s="16">
        <f t="shared" si="41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(E1313/D1313)*100</f>
        <v>32.027999999999999</v>
      </c>
      <c r="P1313" s="8">
        <f>IF(NOT(L1313="0"),E1313/L1313,"No Backers")</f>
        <v>800.7</v>
      </c>
      <c r="Q1313" t="s">
        <v>8318</v>
      </c>
      <c r="R1313" t="s">
        <v>8320</v>
      </c>
      <c r="S1313" s="15">
        <f t="shared" si="40"/>
        <v>42669.802303240736</v>
      </c>
      <c r="T1313" s="16">
        <f t="shared" si="41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(E1314/D1314)*100</f>
        <v>0.60869565217391308</v>
      </c>
      <c r="P1314" s="8">
        <f>IF(NOT(L1314="0"),E1314/L1314,"No Backers")</f>
        <v>28</v>
      </c>
      <c r="Q1314" t="s">
        <v>8318</v>
      </c>
      <c r="R1314" t="s">
        <v>8320</v>
      </c>
      <c r="S1314" s="15">
        <f t="shared" si="40"/>
        <v>42082.702800925923</v>
      </c>
      <c r="T1314" s="16">
        <f t="shared" si="41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(E1315/D1315)*100</f>
        <v>31.114999999999998</v>
      </c>
      <c r="P1315" s="8">
        <f>IF(NOT(L1315="0"),E1315/L1315,"No Backers")</f>
        <v>102.01639344262296</v>
      </c>
      <c r="Q1315" t="s">
        <v>8318</v>
      </c>
      <c r="R1315" t="s">
        <v>8320</v>
      </c>
      <c r="S1315" s="15">
        <f t="shared" si="40"/>
        <v>42402.709652777776</v>
      </c>
      <c r="T1315" s="16">
        <f t="shared" si="41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(E1316/D1316)*100</f>
        <v>1.1266666666666667</v>
      </c>
      <c r="P1316" s="8">
        <f>IF(NOT(L1316="0"),E1316/L1316,"No Backers")</f>
        <v>184.36363636363637</v>
      </c>
      <c r="Q1316" t="s">
        <v>8318</v>
      </c>
      <c r="R1316" t="s">
        <v>8320</v>
      </c>
      <c r="S1316" s="15">
        <f t="shared" si="40"/>
        <v>42604.669675925921</v>
      </c>
      <c r="T1316" s="16">
        <f t="shared" si="41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(E1317/D1317)*100</f>
        <v>40.404000000000003</v>
      </c>
      <c r="P1317" s="8">
        <f>IF(NOT(L1317="0"),E1317/L1317,"No Backers")</f>
        <v>162.91935483870967</v>
      </c>
      <c r="Q1317" t="s">
        <v>8318</v>
      </c>
      <c r="R1317" t="s">
        <v>8320</v>
      </c>
      <c r="S1317" s="15">
        <f t="shared" si="40"/>
        <v>42278.498240740737</v>
      </c>
      <c r="T1317" s="16">
        <f t="shared" si="41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(E1318/D1318)*100</f>
        <v>1.3333333333333333E-3</v>
      </c>
      <c r="P1318" s="8">
        <f>IF(NOT(L1318="0"),E1318/L1318,"No Backers")</f>
        <v>1</v>
      </c>
      <c r="Q1318" t="s">
        <v>8318</v>
      </c>
      <c r="R1318" t="s">
        <v>8320</v>
      </c>
      <c r="S1318" s="15">
        <f t="shared" si="40"/>
        <v>42393.961909722217</v>
      </c>
      <c r="T1318" s="16">
        <f t="shared" si="41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(E1319/D1319)*100</f>
        <v>5.7334999999999994</v>
      </c>
      <c r="P1319" s="8">
        <f>IF(NOT(L1319="0"),E1319/L1319,"No Backers")</f>
        <v>603.52631578947364</v>
      </c>
      <c r="Q1319" t="s">
        <v>8318</v>
      </c>
      <c r="R1319" t="s">
        <v>8320</v>
      </c>
      <c r="S1319" s="15">
        <f t="shared" si="40"/>
        <v>42520.235486111109</v>
      </c>
      <c r="T1319" s="16">
        <f t="shared" si="41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(E1320/D1320)*100</f>
        <v>15.324999999999999</v>
      </c>
      <c r="P1320" s="8">
        <f>IF(NOT(L1320="0"),E1320/L1320,"No Backers")</f>
        <v>45.407407407407405</v>
      </c>
      <c r="Q1320" t="s">
        <v>8318</v>
      </c>
      <c r="R1320" t="s">
        <v>8320</v>
      </c>
      <c r="S1320" s="15">
        <f t="shared" si="40"/>
        <v>41985.043657407412</v>
      </c>
      <c r="T1320" s="16">
        <f t="shared" si="41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(E1321/D1321)*100</f>
        <v>15.103448275862069</v>
      </c>
      <c r="P1321" s="8">
        <f>IF(NOT(L1321="0"),E1321/L1321,"No Backers")</f>
        <v>97.333333333333329</v>
      </c>
      <c r="Q1321" t="s">
        <v>8318</v>
      </c>
      <c r="R1321" t="s">
        <v>8320</v>
      </c>
      <c r="S1321" s="15">
        <f t="shared" si="40"/>
        <v>41816.812094907407</v>
      </c>
      <c r="T1321" s="16">
        <f t="shared" si="41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(E1322/D1322)*100</f>
        <v>0.503</v>
      </c>
      <c r="P1322" s="8">
        <f>IF(NOT(L1322="0"),E1322/L1322,"No Backers")</f>
        <v>167.66666666666666</v>
      </c>
      <c r="Q1322" t="s">
        <v>8318</v>
      </c>
      <c r="R1322" t="s">
        <v>8320</v>
      </c>
      <c r="S1322" s="15">
        <f t="shared" si="40"/>
        <v>42705.690347222218</v>
      </c>
      <c r="T1322" s="16">
        <f t="shared" si="41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(E1323/D1323)*100</f>
        <v>1.3028138528138529</v>
      </c>
      <c r="P1323" s="8">
        <f>IF(NOT(L1323="0"),E1323/L1323,"No Backers")</f>
        <v>859.85714285714289</v>
      </c>
      <c r="Q1323" t="s">
        <v>8318</v>
      </c>
      <c r="R1323" t="s">
        <v>8320</v>
      </c>
      <c r="S1323" s="15">
        <f t="shared" si="40"/>
        <v>42697.74927083333</v>
      </c>
      <c r="T1323" s="16">
        <f t="shared" si="41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(E1324/D1324)*100</f>
        <v>0.30285714285714288</v>
      </c>
      <c r="P1324" s="8">
        <f>IF(NOT(L1324="0"),E1324/L1324,"No Backers")</f>
        <v>26.5</v>
      </c>
      <c r="Q1324" t="s">
        <v>8318</v>
      </c>
      <c r="R1324" t="s">
        <v>8320</v>
      </c>
      <c r="S1324" s="15">
        <f t="shared" si="40"/>
        <v>42115.656539351854</v>
      </c>
      <c r="T1324" s="16">
        <f t="shared" si="41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(E1325/D1325)*100</f>
        <v>8.8800000000000008</v>
      </c>
      <c r="P1325" s="8">
        <f>IF(NOT(L1325="0"),E1325/L1325,"No Backers")</f>
        <v>30.272727272727273</v>
      </c>
      <c r="Q1325" t="s">
        <v>8318</v>
      </c>
      <c r="R1325" t="s">
        <v>8320</v>
      </c>
      <c r="S1325" s="15">
        <f t="shared" si="40"/>
        <v>42451.698449074072</v>
      </c>
      <c r="T1325" s="16">
        <f t="shared" si="41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(E1326/D1326)*100</f>
        <v>9.84</v>
      </c>
      <c r="P1326" s="8">
        <f>IF(NOT(L1326="0"),E1326/L1326,"No Backers")</f>
        <v>54.666666666666664</v>
      </c>
      <c r="Q1326" t="s">
        <v>8318</v>
      </c>
      <c r="R1326" t="s">
        <v>8320</v>
      </c>
      <c r="S1326" s="15">
        <f t="shared" si="40"/>
        <v>42626.633703703701</v>
      </c>
      <c r="T1326" s="16">
        <f t="shared" si="41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(E1327/D1327)*100</f>
        <v>2.4299999999999997</v>
      </c>
      <c r="P1327" s="8">
        <f>IF(NOT(L1327="0"),E1327/L1327,"No Backers")</f>
        <v>60.75</v>
      </c>
      <c r="Q1327" t="s">
        <v>8318</v>
      </c>
      <c r="R1327" t="s">
        <v>8320</v>
      </c>
      <c r="S1327" s="15">
        <f t="shared" si="40"/>
        <v>42704.086053240739</v>
      </c>
      <c r="T1327" s="16">
        <f t="shared" si="41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(E1328/D1328)*100</f>
        <v>1.1299999999999999</v>
      </c>
      <c r="P1328" s="8">
        <f>IF(NOT(L1328="0"),E1328/L1328,"No Backers")</f>
        <v>102.72727272727273</v>
      </c>
      <c r="Q1328" t="s">
        <v>8318</v>
      </c>
      <c r="R1328" t="s">
        <v>8320</v>
      </c>
      <c r="S1328" s="15">
        <f t="shared" si="40"/>
        <v>41974.791990740734</v>
      </c>
      <c r="T1328" s="16">
        <f t="shared" si="41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(E1329/D1329)*100</f>
        <v>3.5520833333333335</v>
      </c>
      <c r="P1329" s="8">
        <f>IF(NOT(L1329="0"),E1329/L1329,"No Backers")</f>
        <v>41.585365853658537</v>
      </c>
      <c r="Q1329" t="s">
        <v>8318</v>
      </c>
      <c r="R1329" t="s">
        <v>8320</v>
      </c>
      <c r="S1329" s="15">
        <f t="shared" si="40"/>
        <v>42123.678645833337</v>
      </c>
      <c r="T1329" s="16">
        <f t="shared" si="41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(E1330/D1330)*100</f>
        <v>2.3306666666666667</v>
      </c>
      <c r="P1330" s="8">
        <f>IF(NOT(L1330="0"),E1330/L1330,"No Backers")</f>
        <v>116.53333333333333</v>
      </c>
      <c r="Q1330" t="s">
        <v>8318</v>
      </c>
      <c r="R1330" t="s">
        <v>8320</v>
      </c>
      <c r="S1330" s="15">
        <f t="shared" si="40"/>
        <v>42612.642754629633</v>
      </c>
      <c r="T1330" s="16">
        <f t="shared" si="41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(E1331/D1331)*100</f>
        <v>0.81600000000000006</v>
      </c>
      <c r="P1331" s="8">
        <f>IF(NOT(L1331="0"),E1331/L1331,"No Backers")</f>
        <v>45.333333333333336</v>
      </c>
      <c r="Q1331" t="s">
        <v>8318</v>
      </c>
      <c r="R1331" t="s">
        <v>8320</v>
      </c>
      <c r="S1331" s="15">
        <f t="shared" si="40"/>
        <v>41935.221585648149</v>
      </c>
      <c r="T1331" s="16">
        <f t="shared" si="41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(E1332/D1332)*100</f>
        <v>22.494285714285713</v>
      </c>
      <c r="P1332" s="8">
        <f>IF(NOT(L1332="0"),E1332/L1332,"No Backers")</f>
        <v>157.46</v>
      </c>
      <c r="Q1332" t="s">
        <v>8318</v>
      </c>
      <c r="R1332" t="s">
        <v>8320</v>
      </c>
      <c r="S1332" s="15">
        <f t="shared" si="40"/>
        <v>42522.276724537034</v>
      </c>
      <c r="T1332" s="16">
        <f t="shared" si="41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(E1333/D1333)*100</f>
        <v>1.3668</v>
      </c>
      <c r="P1333" s="8">
        <f>IF(NOT(L1333="0"),E1333/L1333,"No Backers")</f>
        <v>100.5</v>
      </c>
      <c r="Q1333" t="s">
        <v>8318</v>
      </c>
      <c r="R1333" t="s">
        <v>8320</v>
      </c>
      <c r="S1333" s="15">
        <f t="shared" si="40"/>
        <v>42569.50409722222</v>
      </c>
      <c r="T1333" s="16">
        <f t="shared" si="41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(E1334/D1334)*100</f>
        <v>0</v>
      </c>
      <c r="P1334" s="8" t="e">
        <f>IF(NOT(L1334="0"),E1334/L1334,"No Backers")</f>
        <v>#DIV/0!</v>
      </c>
      <c r="Q1334" t="s">
        <v>8318</v>
      </c>
      <c r="R1334" t="s">
        <v>8320</v>
      </c>
      <c r="S1334" s="15">
        <f t="shared" si="40"/>
        <v>42732.060277777782</v>
      </c>
      <c r="T1334" s="16">
        <f t="shared" si="41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(E1335/D1335)*100</f>
        <v>0</v>
      </c>
      <c r="P1335" s="8" t="e">
        <f>IF(NOT(L1335="0"),E1335/L1335,"No Backers")</f>
        <v>#DIV/0!</v>
      </c>
      <c r="Q1335" t="s">
        <v>8318</v>
      </c>
      <c r="R1335" t="s">
        <v>8320</v>
      </c>
      <c r="S1335" s="15">
        <f t="shared" si="40"/>
        <v>41806.106770833336</v>
      </c>
      <c r="T1335" s="16">
        <f t="shared" si="41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(E1336/D1336)*100</f>
        <v>10.754135338345865</v>
      </c>
      <c r="P1336" s="8">
        <f>IF(NOT(L1336="0"),E1336/L1336,"No Backers")</f>
        <v>51.822463768115945</v>
      </c>
      <c r="Q1336" t="s">
        <v>8318</v>
      </c>
      <c r="R1336" t="s">
        <v>8320</v>
      </c>
      <c r="S1336" s="15">
        <f t="shared" si="40"/>
        <v>42410.774155092593</v>
      </c>
      <c r="T1336" s="16">
        <f t="shared" si="41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(E1337/D1337)*100</f>
        <v>19.759999999999998</v>
      </c>
      <c r="P1337" s="8">
        <f>IF(NOT(L1337="0"),E1337/L1337,"No Backers")</f>
        <v>308.75</v>
      </c>
      <c r="Q1337" t="s">
        <v>8318</v>
      </c>
      <c r="R1337" t="s">
        <v>8320</v>
      </c>
      <c r="S1337" s="15">
        <f t="shared" si="40"/>
        <v>42313.936365740738</v>
      </c>
      <c r="T1337" s="16">
        <f t="shared" si="41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(E1338/D1338)*100</f>
        <v>84.946999999999989</v>
      </c>
      <c r="P1338" s="8">
        <f>IF(NOT(L1338="0"),E1338/L1338,"No Backers")</f>
        <v>379.22767857142856</v>
      </c>
      <c r="Q1338" t="s">
        <v>8318</v>
      </c>
      <c r="R1338" t="s">
        <v>8320</v>
      </c>
      <c r="S1338" s="15">
        <f t="shared" si="40"/>
        <v>41955.863750000004</v>
      </c>
      <c r="T1338" s="16">
        <f t="shared" si="41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(E1339/D1339)*100</f>
        <v>49.381999999999998</v>
      </c>
      <c r="P1339" s="8">
        <f>IF(NOT(L1339="0"),E1339/L1339,"No Backers")</f>
        <v>176.36428571428573</v>
      </c>
      <c r="Q1339" t="s">
        <v>8318</v>
      </c>
      <c r="R1339" t="s">
        <v>8320</v>
      </c>
      <c r="S1339" s="15">
        <f t="shared" si="40"/>
        <v>42767.577303240745</v>
      </c>
      <c r="T1339" s="16">
        <f t="shared" si="41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(E1340/D1340)*100</f>
        <v>3.3033333333333332</v>
      </c>
      <c r="P1340" s="8">
        <f>IF(NOT(L1340="0"),E1340/L1340,"No Backers")</f>
        <v>66.066666666666663</v>
      </c>
      <c r="Q1340" t="s">
        <v>8318</v>
      </c>
      <c r="R1340" t="s">
        <v>8320</v>
      </c>
      <c r="S1340" s="15">
        <f t="shared" si="40"/>
        <v>42188.803622685184</v>
      </c>
      <c r="T1340" s="16">
        <f t="shared" si="41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(E1341/D1341)*100</f>
        <v>6.6339999999999995</v>
      </c>
      <c r="P1341" s="8">
        <f>IF(NOT(L1341="0"),E1341/L1341,"No Backers")</f>
        <v>89.648648648648646</v>
      </c>
      <c r="Q1341" t="s">
        <v>8318</v>
      </c>
      <c r="R1341" t="s">
        <v>8320</v>
      </c>
      <c r="S1341" s="15">
        <f t="shared" si="40"/>
        <v>41936.647164351853</v>
      </c>
      <c r="T1341" s="16">
        <f t="shared" si="41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(E1342/D1342)*100</f>
        <v>0</v>
      </c>
      <c r="P1342" s="8" t="e">
        <f>IF(NOT(L1342="0"),E1342/L1342,"No Backers")</f>
        <v>#DIV/0!</v>
      </c>
      <c r="Q1342" t="s">
        <v>8318</v>
      </c>
      <c r="R1342" t="s">
        <v>8320</v>
      </c>
      <c r="S1342" s="15">
        <f t="shared" si="40"/>
        <v>41836.595520833333</v>
      </c>
      <c r="T1342" s="16">
        <f t="shared" si="41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(E1343/D1343)*100</f>
        <v>70.36</v>
      </c>
      <c r="P1343" s="8">
        <f>IF(NOT(L1343="0"),E1343/L1343,"No Backers")</f>
        <v>382.39130434782606</v>
      </c>
      <c r="Q1343" t="s">
        <v>8318</v>
      </c>
      <c r="R1343" t="s">
        <v>8320</v>
      </c>
      <c r="S1343" s="15">
        <f t="shared" si="40"/>
        <v>42612.624039351853</v>
      </c>
      <c r="T1343" s="16">
        <f t="shared" si="41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(E1344/D1344)*100</f>
        <v>0.2</v>
      </c>
      <c r="P1344" s="8">
        <f>IF(NOT(L1344="0"),E1344/L1344,"No Backers")</f>
        <v>100</v>
      </c>
      <c r="Q1344" t="s">
        <v>8318</v>
      </c>
      <c r="R1344" t="s">
        <v>8320</v>
      </c>
      <c r="S1344" s="15">
        <f t="shared" si="40"/>
        <v>42172.816423611104</v>
      </c>
      <c r="T1344" s="16">
        <f t="shared" si="41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(E1345/D1345)*100</f>
        <v>102.298</v>
      </c>
      <c r="P1345" s="8">
        <f>IF(NOT(L1345="0"),E1345/L1345,"No Backers")</f>
        <v>158.35603715170279</v>
      </c>
      <c r="Q1345" t="s">
        <v>8318</v>
      </c>
      <c r="R1345" t="s">
        <v>8320</v>
      </c>
      <c r="S1345" s="15">
        <f t="shared" si="40"/>
        <v>42542.526423611111</v>
      </c>
      <c r="T1345" s="16">
        <f t="shared" si="41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(E1346/D1346)*100</f>
        <v>377.73333333333335</v>
      </c>
      <c r="P1346" s="8">
        <f>IF(NOT(L1346="0"),E1346/L1346,"No Backers")</f>
        <v>40.762589928057551</v>
      </c>
      <c r="Q1346" t="s">
        <v>8321</v>
      </c>
      <c r="R1346" t="s">
        <v>8322</v>
      </c>
      <c r="S1346" s="15">
        <f t="shared" si="40"/>
        <v>42522.789803240739</v>
      </c>
      <c r="T1346" s="16">
        <f t="shared" si="41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(E1347/D1347)*100</f>
        <v>125</v>
      </c>
      <c r="P1347" s="8">
        <f>IF(NOT(L1347="0"),E1347/L1347,"No Backers")</f>
        <v>53.571428571428569</v>
      </c>
      <c r="Q1347" t="s">
        <v>8321</v>
      </c>
      <c r="R1347" t="s">
        <v>8322</v>
      </c>
      <c r="S1347" s="15">
        <f t="shared" ref="S1347:S1410" si="42">(((J1347/60)/60)/24)+DATE(1970,1,1)</f>
        <v>41799.814340277779</v>
      </c>
      <c r="T1347" s="16">
        <f t="shared" ref="T1347:T1410" si="43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(E1348/D1348)*100</f>
        <v>147.32653061224491</v>
      </c>
      <c r="P1348" s="8">
        <f>IF(NOT(L1348="0"),E1348/L1348,"No Backers")</f>
        <v>48.449664429530202</v>
      </c>
      <c r="Q1348" t="s">
        <v>8321</v>
      </c>
      <c r="R1348" t="s">
        <v>8322</v>
      </c>
      <c r="S1348" s="15">
        <f t="shared" si="42"/>
        <v>41422.075821759259</v>
      </c>
      <c r="T1348" s="16">
        <f t="shared" si="4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(E1349/D1349)*100</f>
        <v>102.2</v>
      </c>
      <c r="P1349" s="8">
        <f>IF(NOT(L1349="0"),E1349/L1349,"No Backers")</f>
        <v>82.41935483870968</v>
      </c>
      <c r="Q1349" t="s">
        <v>8321</v>
      </c>
      <c r="R1349" t="s">
        <v>8322</v>
      </c>
      <c r="S1349" s="15">
        <f t="shared" si="42"/>
        <v>42040.638020833328</v>
      </c>
      <c r="T1349" s="16">
        <f t="shared" si="43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(E1350/D1350)*100</f>
        <v>101.8723404255319</v>
      </c>
      <c r="P1350" s="8">
        <f>IF(NOT(L1350="0"),E1350/L1350,"No Backers")</f>
        <v>230.19230769230768</v>
      </c>
      <c r="Q1350" t="s">
        <v>8321</v>
      </c>
      <c r="R1350" t="s">
        <v>8322</v>
      </c>
      <c r="S1350" s="15">
        <f t="shared" si="42"/>
        <v>41963.506168981476</v>
      </c>
      <c r="T1350" s="16">
        <f t="shared" si="43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(E1351/D1351)*100</f>
        <v>204.2</v>
      </c>
      <c r="P1351" s="8">
        <f>IF(NOT(L1351="0"),E1351/L1351,"No Backers")</f>
        <v>59.360465116279073</v>
      </c>
      <c r="Q1351" t="s">
        <v>8321</v>
      </c>
      <c r="R1351" t="s">
        <v>8322</v>
      </c>
      <c r="S1351" s="15">
        <f t="shared" si="42"/>
        <v>42317.33258101852</v>
      </c>
      <c r="T1351" s="16">
        <f t="shared" si="43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(E1352/D1352)*100</f>
        <v>104.05</v>
      </c>
      <c r="P1352" s="8">
        <f>IF(NOT(L1352="0"),E1352/L1352,"No Backers")</f>
        <v>66.698717948717942</v>
      </c>
      <c r="Q1352" t="s">
        <v>8321</v>
      </c>
      <c r="R1352" t="s">
        <v>8322</v>
      </c>
      <c r="S1352" s="15">
        <f t="shared" si="42"/>
        <v>42334.013124999998</v>
      </c>
      <c r="T1352" s="16">
        <f t="shared" si="43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(E1353/D1353)*100</f>
        <v>101.265</v>
      </c>
      <c r="P1353" s="8">
        <f>IF(NOT(L1353="0"),E1353/L1353,"No Backers")</f>
        <v>168.77500000000001</v>
      </c>
      <c r="Q1353" t="s">
        <v>8321</v>
      </c>
      <c r="R1353" t="s">
        <v>8322</v>
      </c>
      <c r="S1353" s="15">
        <f t="shared" si="42"/>
        <v>42382.74009259259</v>
      </c>
      <c r="T1353" s="16">
        <f t="shared" si="43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(E1354/D1354)*100</f>
        <v>136.13999999999999</v>
      </c>
      <c r="P1354" s="8">
        <f>IF(NOT(L1354="0"),E1354/L1354,"No Backers")</f>
        <v>59.973568281938327</v>
      </c>
      <c r="Q1354" t="s">
        <v>8321</v>
      </c>
      <c r="R1354" t="s">
        <v>8322</v>
      </c>
      <c r="S1354" s="15">
        <f t="shared" si="42"/>
        <v>42200.578310185185</v>
      </c>
      <c r="T1354" s="16">
        <f t="shared" si="43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(E1355/D1355)*100</f>
        <v>133.6</v>
      </c>
      <c r="P1355" s="8">
        <f>IF(NOT(L1355="0"),E1355/L1355,"No Backers")</f>
        <v>31.80952380952381</v>
      </c>
      <c r="Q1355" t="s">
        <v>8321</v>
      </c>
      <c r="R1355" t="s">
        <v>8322</v>
      </c>
      <c r="S1355" s="15">
        <f t="shared" si="42"/>
        <v>41309.11791666667</v>
      </c>
      <c r="T1355" s="16">
        <f t="shared" si="43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(E1356/D1356)*100</f>
        <v>130.25</v>
      </c>
      <c r="P1356" s="8">
        <f>IF(NOT(L1356="0"),E1356/L1356,"No Backers")</f>
        <v>24.421875</v>
      </c>
      <c r="Q1356" t="s">
        <v>8321</v>
      </c>
      <c r="R1356" t="s">
        <v>8322</v>
      </c>
      <c r="S1356" s="15">
        <f t="shared" si="42"/>
        <v>42502.807627314818</v>
      </c>
      <c r="T1356" s="16">
        <f t="shared" si="43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(E1357/D1357)*100</f>
        <v>122.67999999999999</v>
      </c>
      <c r="P1357" s="8">
        <f>IF(NOT(L1357="0"),E1357/L1357,"No Backers")</f>
        <v>25.347107438016529</v>
      </c>
      <c r="Q1357" t="s">
        <v>8321</v>
      </c>
      <c r="R1357" t="s">
        <v>8322</v>
      </c>
      <c r="S1357" s="15">
        <f t="shared" si="42"/>
        <v>41213.254687499997</v>
      </c>
      <c r="T1357" s="16">
        <f t="shared" si="43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(E1358/D1358)*100</f>
        <v>182.81058823529412</v>
      </c>
      <c r="P1358" s="8">
        <f>IF(NOT(L1358="0"),E1358/L1358,"No Backers")</f>
        <v>71.443218390804603</v>
      </c>
      <c r="Q1358" t="s">
        <v>8321</v>
      </c>
      <c r="R1358" t="s">
        <v>8322</v>
      </c>
      <c r="S1358" s="15">
        <f t="shared" si="42"/>
        <v>41430.038888888892</v>
      </c>
      <c r="T1358" s="16">
        <f t="shared" si="43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(E1359/D1359)*100</f>
        <v>125.29999999999998</v>
      </c>
      <c r="P1359" s="8">
        <f>IF(NOT(L1359="0"),E1359/L1359,"No Backers")</f>
        <v>38.553846153846152</v>
      </c>
      <c r="Q1359" t="s">
        <v>8321</v>
      </c>
      <c r="R1359" t="s">
        <v>8322</v>
      </c>
      <c r="S1359" s="15">
        <f t="shared" si="42"/>
        <v>41304.962233796294</v>
      </c>
      <c r="T1359" s="16">
        <f t="shared" si="43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(E1360/D1360)*100</f>
        <v>111.66666666666667</v>
      </c>
      <c r="P1360" s="8">
        <f>IF(NOT(L1360="0"),E1360/L1360,"No Backers")</f>
        <v>68.367346938775512</v>
      </c>
      <c r="Q1360" t="s">
        <v>8321</v>
      </c>
      <c r="R1360" t="s">
        <v>8322</v>
      </c>
      <c r="S1360" s="15">
        <f t="shared" si="42"/>
        <v>40689.570868055554</v>
      </c>
      <c r="T1360" s="16">
        <f t="shared" si="43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(E1361/D1361)*100</f>
        <v>115.75757575757575</v>
      </c>
      <c r="P1361" s="8">
        <f>IF(NOT(L1361="0"),E1361/L1361,"No Backers")</f>
        <v>40.210526315789473</v>
      </c>
      <c r="Q1361" t="s">
        <v>8321</v>
      </c>
      <c r="R1361" t="s">
        <v>8322</v>
      </c>
      <c r="S1361" s="15">
        <f t="shared" si="42"/>
        <v>40668.814699074072</v>
      </c>
      <c r="T1361" s="16">
        <f t="shared" si="43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(E1362/D1362)*100</f>
        <v>173.2</v>
      </c>
      <c r="P1362" s="8">
        <f>IF(NOT(L1362="0"),E1362/L1362,"No Backers")</f>
        <v>32.074074074074076</v>
      </c>
      <c r="Q1362" t="s">
        <v>8321</v>
      </c>
      <c r="R1362" t="s">
        <v>8322</v>
      </c>
      <c r="S1362" s="15">
        <f t="shared" si="42"/>
        <v>41095.900694444441</v>
      </c>
      <c r="T1362" s="16">
        <f t="shared" si="43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(E1363/D1363)*100</f>
        <v>125.98333333333333</v>
      </c>
      <c r="P1363" s="8">
        <f>IF(NOT(L1363="0"),E1363/L1363,"No Backers")</f>
        <v>28.632575757575758</v>
      </c>
      <c r="Q1363" t="s">
        <v>8321</v>
      </c>
      <c r="R1363" t="s">
        <v>8322</v>
      </c>
      <c r="S1363" s="15">
        <f t="shared" si="42"/>
        <v>41781.717268518521</v>
      </c>
      <c r="T1363" s="16">
        <f t="shared" si="43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(E1364/D1364)*100</f>
        <v>109.1</v>
      </c>
      <c r="P1364" s="8">
        <f>IF(NOT(L1364="0"),E1364/L1364,"No Backers")</f>
        <v>43.64</v>
      </c>
      <c r="Q1364" t="s">
        <v>8321</v>
      </c>
      <c r="R1364" t="s">
        <v>8322</v>
      </c>
      <c r="S1364" s="15">
        <f t="shared" si="42"/>
        <v>41464.934386574074</v>
      </c>
      <c r="T1364" s="16">
        <f t="shared" si="43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(E1365/D1365)*100</f>
        <v>100</v>
      </c>
      <c r="P1365" s="8">
        <f>IF(NOT(L1365="0"),E1365/L1365,"No Backers")</f>
        <v>40</v>
      </c>
      <c r="Q1365" t="s">
        <v>8321</v>
      </c>
      <c r="R1365" t="s">
        <v>8322</v>
      </c>
      <c r="S1365" s="15">
        <f t="shared" si="42"/>
        <v>42396.8440625</v>
      </c>
      <c r="T1365" s="16">
        <f t="shared" si="43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(E1366/D1366)*100</f>
        <v>118.64285714285714</v>
      </c>
      <c r="P1366" s="8">
        <f>IF(NOT(L1366="0"),E1366/L1366,"No Backers")</f>
        <v>346.04166666666669</v>
      </c>
      <c r="Q1366" t="s">
        <v>8324</v>
      </c>
      <c r="R1366" t="s">
        <v>8325</v>
      </c>
      <c r="S1366" s="15">
        <f t="shared" si="42"/>
        <v>41951.695671296293</v>
      </c>
      <c r="T1366" s="16">
        <f t="shared" si="43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(E1367/D1367)*100</f>
        <v>100.26666666666667</v>
      </c>
      <c r="P1367" s="8">
        <f>IF(NOT(L1367="0"),E1367/L1367,"No Backers")</f>
        <v>81.739130434782609</v>
      </c>
      <c r="Q1367" t="s">
        <v>8324</v>
      </c>
      <c r="R1367" t="s">
        <v>8325</v>
      </c>
      <c r="S1367" s="15">
        <f t="shared" si="42"/>
        <v>42049.733240740738</v>
      </c>
      <c r="T1367" s="16">
        <f t="shared" si="43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(E1368/D1368)*100</f>
        <v>126.48920000000001</v>
      </c>
      <c r="P1368" s="8">
        <f>IF(NOT(L1368="0"),E1368/L1368,"No Backers")</f>
        <v>64.535306122448986</v>
      </c>
      <c r="Q1368" t="s">
        <v>8324</v>
      </c>
      <c r="R1368" t="s">
        <v>8325</v>
      </c>
      <c r="S1368" s="15">
        <f t="shared" si="42"/>
        <v>41924.996099537035</v>
      </c>
      <c r="T1368" s="16">
        <f t="shared" si="43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(E1369/D1369)*100</f>
        <v>114.26</v>
      </c>
      <c r="P1369" s="8">
        <f>IF(NOT(L1369="0"),E1369/L1369,"No Backers")</f>
        <v>63.477777777777774</v>
      </c>
      <c r="Q1369" t="s">
        <v>8324</v>
      </c>
      <c r="R1369" t="s">
        <v>8325</v>
      </c>
      <c r="S1369" s="15">
        <f t="shared" si="42"/>
        <v>42292.002893518518</v>
      </c>
      <c r="T1369" s="16">
        <f t="shared" si="43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(E1370/D1370)*100</f>
        <v>110.7</v>
      </c>
      <c r="P1370" s="8">
        <f>IF(NOT(L1370="0"),E1370/L1370,"No Backers")</f>
        <v>63.620689655172413</v>
      </c>
      <c r="Q1370" t="s">
        <v>8324</v>
      </c>
      <c r="R1370" t="s">
        <v>8325</v>
      </c>
      <c r="S1370" s="15">
        <f t="shared" si="42"/>
        <v>42146.190902777773</v>
      </c>
      <c r="T1370" s="16">
        <f t="shared" si="43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(E1371/D1371)*100</f>
        <v>105.34805315203954</v>
      </c>
      <c r="P1371" s="8">
        <f>IF(NOT(L1371="0"),E1371/L1371,"No Backers")</f>
        <v>83.967068965517228</v>
      </c>
      <c r="Q1371" t="s">
        <v>8324</v>
      </c>
      <c r="R1371" t="s">
        <v>8325</v>
      </c>
      <c r="S1371" s="15">
        <f t="shared" si="42"/>
        <v>41710.594282407408</v>
      </c>
      <c r="T1371" s="16">
        <f t="shared" si="43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(E1372/D1372)*100</f>
        <v>103.66666666666666</v>
      </c>
      <c r="P1372" s="8">
        <f>IF(NOT(L1372="0"),E1372/L1372,"No Backers")</f>
        <v>77.75</v>
      </c>
      <c r="Q1372" t="s">
        <v>8324</v>
      </c>
      <c r="R1372" t="s">
        <v>8325</v>
      </c>
      <c r="S1372" s="15">
        <f t="shared" si="42"/>
        <v>41548.00335648148</v>
      </c>
      <c r="T1372" s="16">
        <f t="shared" si="43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(E1373/D1373)*100</f>
        <v>107.08672667523933</v>
      </c>
      <c r="P1373" s="8">
        <f>IF(NOT(L1373="0"),E1373/L1373,"No Backers")</f>
        <v>107.07142857142857</v>
      </c>
      <c r="Q1373" t="s">
        <v>8324</v>
      </c>
      <c r="R1373" t="s">
        <v>8325</v>
      </c>
      <c r="S1373" s="15">
        <f t="shared" si="42"/>
        <v>42101.758587962962</v>
      </c>
      <c r="T1373" s="16">
        <f t="shared" si="43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(E1374/D1374)*100</f>
        <v>124</v>
      </c>
      <c r="P1374" s="8">
        <f>IF(NOT(L1374="0"),E1374/L1374,"No Backers")</f>
        <v>38.75</v>
      </c>
      <c r="Q1374" t="s">
        <v>8324</v>
      </c>
      <c r="R1374" t="s">
        <v>8325</v>
      </c>
      <c r="S1374" s="15">
        <f t="shared" si="42"/>
        <v>41072.739953703705</v>
      </c>
      <c r="T1374" s="16">
        <f t="shared" si="43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(E1375/D1375)*100</f>
        <v>105.01</v>
      </c>
      <c r="P1375" s="8">
        <f>IF(NOT(L1375="0"),E1375/L1375,"No Backers")</f>
        <v>201.94230769230768</v>
      </c>
      <c r="Q1375" t="s">
        <v>8324</v>
      </c>
      <c r="R1375" t="s">
        <v>8325</v>
      </c>
      <c r="S1375" s="15">
        <f t="shared" si="42"/>
        <v>42704.95177083333</v>
      </c>
      <c r="T1375" s="16">
        <f t="shared" si="43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(E1376/D1376)*100</f>
        <v>189.46666666666667</v>
      </c>
      <c r="P1376" s="8">
        <f>IF(NOT(L1376="0"),E1376/L1376,"No Backers")</f>
        <v>43.060606060606062</v>
      </c>
      <c r="Q1376" t="s">
        <v>8324</v>
      </c>
      <c r="R1376" t="s">
        <v>8325</v>
      </c>
      <c r="S1376" s="15">
        <f t="shared" si="42"/>
        <v>42424.161898148144</v>
      </c>
      <c r="T1376" s="16">
        <f t="shared" si="43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(E1377/D1377)*100</f>
        <v>171.32499999999999</v>
      </c>
      <c r="P1377" s="8">
        <f>IF(NOT(L1377="0"),E1377/L1377,"No Backers")</f>
        <v>62.871559633027523</v>
      </c>
      <c r="Q1377" t="s">
        <v>8324</v>
      </c>
      <c r="R1377" t="s">
        <v>8325</v>
      </c>
      <c r="S1377" s="15">
        <f t="shared" si="42"/>
        <v>42720.066192129627</v>
      </c>
      <c r="T1377" s="16">
        <f t="shared" si="43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(E1378/D1378)*100</f>
        <v>252.48648648648651</v>
      </c>
      <c r="P1378" s="8">
        <f>IF(NOT(L1378="0"),E1378/L1378,"No Backers")</f>
        <v>55.607142857142854</v>
      </c>
      <c r="Q1378" t="s">
        <v>8324</v>
      </c>
      <c r="R1378" t="s">
        <v>8325</v>
      </c>
      <c r="S1378" s="15">
        <f t="shared" si="42"/>
        <v>42677.669050925921</v>
      </c>
      <c r="T1378" s="16">
        <f t="shared" si="43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(E1379/D1379)*100</f>
        <v>116.15384615384616</v>
      </c>
      <c r="P1379" s="8">
        <f>IF(NOT(L1379="0"),E1379/L1379,"No Backers")</f>
        <v>48.70967741935484</v>
      </c>
      <c r="Q1379" t="s">
        <v>8324</v>
      </c>
      <c r="R1379" t="s">
        <v>8325</v>
      </c>
      <c r="S1379" s="15">
        <f t="shared" si="42"/>
        <v>42747.219560185185</v>
      </c>
      <c r="T1379" s="16">
        <f t="shared" si="43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(E1380/D1380)*100</f>
        <v>203.35000000000002</v>
      </c>
      <c r="P1380" s="8">
        <f>IF(NOT(L1380="0"),E1380/L1380,"No Backers")</f>
        <v>30.578947368421051</v>
      </c>
      <c r="Q1380" t="s">
        <v>8324</v>
      </c>
      <c r="R1380" t="s">
        <v>8325</v>
      </c>
      <c r="S1380" s="15">
        <f t="shared" si="42"/>
        <v>42568.759374999994</v>
      </c>
      <c r="T1380" s="16">
        <f t="shared" si="43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(E1381/D1381)*100</f>
        <v>111.60000000000001</v>
      </c>
      <c r="P1381" s="8">
        <f>IF(NOT(L1381="0"),E1381/L1381,"No Backers")</f>
        <v>73.907284768211923</v>
      </c>
      <c r="Q1381" t="s">
        <v>8324</v>
      </c>
      <c r="R1381" t="s">
        <v>8325</v>
      </c>
      <c r="S1381" s="15">
        <f t="shared" si="42"/>
        <v>42130.491620370376</v>
      </c>
      <c r="T1381" s="16">
        <f t="shared" si="43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(E1382/D1382)*100</f>
        <v>424</v>
      </c>
      <c r="P1382" s="8">
        <f>IF(NOT(L1382="0"),E1382/L1382,"No Backers")</f>
        <v>21.2</v>
      </c>
      <c r="Q1382" t="s">
        <v>8324</v>
      </c>
      <c r="R1382" t="s">
        <v>8325</v>
      </c>
      <c r="S1382" s="15">
        <f t="shared" si="42"/>
        <v>42141.762800925921</v>
      </c>
      <c r="T1382" s="16">
        <f t="shared" si="43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(E1383/D1383)*100</f>
        <v>107.1</v>
      </c>
      <c r="P1383" s="8">
        <f>IF(NOT(L1383="0"),E1383/L1383,"No Backers")</f>
        <v>73.356164383561648</v>
      </c>
      <c r="Q1383" t="s">
        <v>8324</v>
      </c>
      <c r="R1383" t="s">
        <v>8325</v>
      </c>
      <c r="S1383" s="15">
        <f t="shared" si="42"/>
        <v>42703.214409722219</v>
      </c>
      <c r="T1383" s="16">
        <f t="shared" si="43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(E1384/D1384)*100</f>
        <v>104.3625</v>
      </c>
      <c r="P1384" s="8">
        <f>IF(NOT(L1384="0"),E1384/L1384,"No Backers")</f>
        <v>56.412162162162161</v>
      </c>
      <c r="Q1384" t="s">
        <v>8324</v>
      </c>
      <c r="R1384" t="s">
        <v>8325</v>
      </c>
      <c r="S1384" s="15">
        <f t="shared" si="42"/>
        <v>41370.800185185188</v>
      </c>
      <c r="T1384" s="16">
        <f t="shared" si="43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(E1385/D1385)*100</f>
        <v>212.40909090909091</v>
      </c>
      <c r="P1385" s="8">
        <f>IF(NOT(L1385="0"),E1385/L1385,"No Backers")</f>
        <v>50.247311827956992</v>
      </c>
      <c r="Q1385" t="s">
        <v>8324</v>
      </c>
      <c r="R1385" t="s">
        <v>8325</v>
      </c>
      <c r="S1385" s="15">
        <f t="shared" si="42"/>
        <v>42707.074976851851</v>
      </c>
      <c r="T1385" s="16">
        <f t="shared" si="43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(E1386/D1386)*100</f>
        <v>124.08571428571429</v>
      </c>
      <c r="P1386" s="8">
        <f>IF(NOT(L1386="0"),E1386/L1386,"No Backers")</f>
        <v>68.936507936507937</v>
      </c>
      <c r="Q1386" t="s">
        <v>8324</v>
      </c>
      <c r="R1386" t="s">
        <v>8325</v>
      </c>
      <c r="S1386" s="15">
        <f t="shared" si="42"/>
        <v>42160.735208333332</v>
      </c>
      <c r="T1386" s="16">
        <f t="shared" si="43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(E1387/D1387)*100</f>
        <v>110.406125</v>
      </c>
      <c r="P1387" s="8">
        <f>IF(NOT(L1387="0"),E1387/L1387,"No Backers")</f>
        <v>65.914104477611943</v>
      </c>
      <c r="Q1387" t="s">
        <v>8324</v>
      </c>
      <c r="R1387" t="s">
        <v>8325</v>
      </c>
      <c r="S1387" s="15">
        <f t="shared" si="42"/>
        <v>42433.688900462963</v>
      </c>
      <c r="T1387" s="16">
        <f t="shared" si="43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(E1388/D1388)*100</f>
        <v>218.75</v>
      </c>
      <c r="P1388" s="8">
        <f>IF(NOT(L1388="0"),E1388/L1388,"No Backers")</f>
        <v>62.5</v>
      </c>
      <c r="Q1388" t="s">
        <v>8324</v>
      </c>
      <c r="R1388" t="s">
        <v>8325</v>
      </c>
      <c r="S1388" s="15">
        <f t="shared" si="42"/>
        <v>42184.646863425922</v>
      </c>
      <c r="T1388" s="16">
        <f t="shared" si="43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(E1389/D1389)*100</f>
        <v>136.625</v>
      </c>
      <c r="P1389" s="8">
        <f>IF(NOT(L1389="0"),E1389/L1389,"No Backers")</f>
        <v>70.064102564102569</v>
      </c>
      <c r="Q1389" t="s">
        <v>8324</v>
      </c>
      <c r="R1389" t="s">
        <v>8325</v>
      </c>
      <c r="S1389" s="15">
        <f t="shared" si="42"/>
        <v>42126.92123842593</v>
      </c>
      <c r="T1389" s="16">
        <f t="shared" si="43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(E1390/D1390)*100</f>
        <v>134.8074</v>
      </c>
      <c r="P1390" s="8">
        <f>IF(NOT(L1390="0"),E1390/L1390,"No Backers")</f>
        <v>60.181874999999998</v>
      </c>
      <c r="Q1390" t="s">
        <v>8324</v>
      </c>
      <c r="R1390" t="s">
        <v>8325</v>
      </c>
      <c r="S1390" s="15">
        <f t="shared" si="42"/>
        <v>42634.614780092597</v>
      </c>
      <c r="T1390" s="16">
        <f t="shared" si="43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(E1391/D1391)*100</f>
        <v>145.4</v>
      </c>
      <c r="P1391" s="8">
        <f>IF(NOT(L1391="0"),E1391/L1391,"No Backers")</f>
        <v>21.382352941176471</v>
      </c>
      <c r="Q1391" t="s">
        <v>8324</v>
      </c>
      <c r="R1391" t="s">
        <v>8325</v>
      </c>
      <c r="S1391" s="15">
        <f t="shared" si="42"/>
        <v>42565.480983796297</v>
      </c>
      <c r="T1391" s="16">
        <f t="shared" si="43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(E1392/D1392)*100</f>
        <v>109.10714285714285</v>
      </c>
      <c r="P1392" s="8">
        <f>IF(NOT(L1392="0"),E1392/L1392,"No Backers")</f>
        <v>160.78947368421052</v>
      </c>
      <c r="Q1392" t="s">
        <v>8324</v>
      </c>
      <c r="R1392" t="s">
        <v>8325</v>
      </c>
      <c r="S1392" s="15">
        <f t="shared" si="42"/>
        <v>42087.803310185183</v>
      </c>
      <c r="T1392" s="16">
        <f t="shared" si="43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(E1393/D1393)*100</f>
        <v>110.2</v>
      </c>
      <c r="P1393" s="8">
        <f>IF(NOT(L1393="0"),E1393/L1393,"No Backers")</f>
        <v>42.384615384615387</v>
      </c>
      <c r="Q1393" t="s">
        <v>8324</v>
      </c>
      <c r="R1393" t="s">
        <v>8325</v>
      </c>
      <c r="S1393" s="15">
        <f t="shared" si="42"/>
        <v>42193.650671296295</v>
      </c>
      <c r="T1393" s="16">
        <f t="shared" si="43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(E1394/D1394)*100</f>
        <v>113.64000000000001</v>
      </c>
      <c r="P1394" s="8">
        <f>IF(NOT(L1394="0"),E1394/L1394,"No Backers")</f>
        <v>27.317307692307693</v>
      </c>
      <c r="Q1394" t="s">
        <v>8324</v>
      </c>
      <c r="R1394" t="s">
        <v>8325</v>
      </c>
      <c r="S1394" s="15">
        <f t="shared" si="42"/>
        <v>42401.154930555553</v>
      </c>
      <c r="T1394" s="16">
        <f t="shared" si="43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(E1395/D1395)*100</f>
        <v>102.35000000000001</v>
      </c>
      <c r="P1395" s="8">
        <f>IF(NOT(L1395="0"),E1395/L1395,"No Backers")</f>
        <v>196.82692307692307</v>
      </c>
      <c r="Q1395" t="s">
        <v>8324</v>
      </c>
      <c r="R1395" t="s">
        <v>8325</v>
      </c>
      <c r="S1395" s="15">
        <f t="shared" si="42"/>
        <v>42553.681979166664</v>
      </c>
      <c r="T1395" s="16">
        <f t="shared" si="43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(E1396/D1396)*100</f>
        <v>122.13333333333334</v>
      </c>
      <c r="P1396" s="8">
        <f>IF(NOT(L1396="0"),E1396/L1396,"No Backers")</f>
        <v>53.882352941176471</v>
      </c>
      <c r="Q1396" t="s">
        <v>8324</v>
      </c>
      <c r="R1396" t="s">
        <v>8325</v>
      </c>
      <c r="S1396" s="15">
        <f t="shared" si="42"/>
        <v>42752.144976851851</v>
      </c>
      <c r="T1396" s="16">
        <f t="shared" si="43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(E1397/D1397)*100</f>
        <v>111.88571428571427</v>
      </c>
      <c r="P1397" s="8">
        <f>IF(NOT(L1397="0"),E1397/L1397,"No Backers")</f>
        <v>47.756097560975611</v>
      </c>
      <c r="Q1397" t="s">
        <v>8324</v>
      </c>
      <c r="R1397" t="s">
        <v>8325</v>
      </c>
      <c r="S1397" s="15">
        <f t="shared" si="42"/>
        <v>42719.90834490741</v>
      </c>
      <c r="T1397" s="16">
        <f t="shared" si="43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(E1398/D1398)*100</f>
        <v>107.3</v>
      </c>
      <c r="P1398" s="8">
        <f>IF(NOT(L1398="0"),E1398/L1398,"No Backers")</f>
        <v>88.191780821917803</v>
      </c>
      <c r="Q1398" t="s">
        <v>8324</v>
      </c>
      <c r="R1398" t="s">
        <v>8325</v>
      </c>
      <c r="S1398" s="15">
        <f t="shared" si="42"/>
        <v>42018.99863425926</v>
      </c>
      <c r="T1398" s="16">
        <f t="shared" si="43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(E1399/D1399)*100</f>
        <v>113.85000000000001</v>
      </c>
      <c r="P1399" s="8">
        <f>IF(NOT(L1399="0"),E1399/L1399,"No Backers")</f>
        <v>72.056962025316452</v>
      </c>
      <c r="Q1399" t="s">
        <v>8324</v>
      </c>
      <c r="R1399" t="s">
        <v>8325</v>
      </c>
      <c r="S1399" s="15">
        <f t="shared" si="42"/>
        <v>42640.917939814812</v>
      </c>
      <c r="T1399" s="16">
        <f t="shared" si="43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(E1400/D1400)*100</f>
        <v>109.68181818181819</v>
      </c>
      <c r="P1400" s="8">
        <f>IF(NOT(L1400="0"),E1400/L1400,"No Backers")</f>
        <v>74.246153846153845</v>
      </c>
      <c r="Q1400" t="s">
        <v>8324</v>
      </c>
      <c r="R1400" t="s">
        <v>8325</v>
      </c>
      <c r="S1400" s="15">
        <f t="shared" si="42"/>
        <v>42526.874236111107</v>
      </c>
      <c r="T1400" s="16">
        <f t="shared" si="43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(E1401/D1401)*100</f>
        <v>126.14444444444443</v>
      </c>
      <c r="P1401" s="8">
        <f>IF(NOT(L1401="0"),E1401/L1401,"No Backers")</f>
        <v>61.701086956521742</v>
      </c>
      <c r="Q1401" t="s">
        <v>8324</v>
      </c>
      <c r="R1401" t="s">
        <v>8325</v>
      </c>
      <c r="S1401" s="15">
        <f t="shared" si="42"/>
        <v>41889.004317129627</v>
      </c>
      <c r="T1401" s="16">
        <f t="shared" si="43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(E1402/D1402)*100</f>
        <v>167.42857142857144</v>
      </c>
      <c r="P1402" s="8">
        <f>IF(NOT(L1402="0"),E1402/L1402,"No Backers")</f>
        <v>17.235294117647058</v>
      </c>
      <c r="Q1402" t="s">
        <v>8324</v>
      </c>
      <c r="R1402" t="s">
        <v>8325</v>
      </c>
      <c r="S1402" s="15">
        <f t="shared" si="42"/>
        <v>42498.341122685189</v>
      </c>
      <c r="T1402" s="16">
        <f t="shared" si="43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(E1403/D1403)*100</f>
        <v>496.52000000000004</v>
      </c>
      <c r="P1403" s="8">
        <f>IF(NOT(L1403="0"),E1403/L1403,"No Backers")</f>
        <v>51.720833333333331</v>
      </c>
      <c r="Q1403" t="s">
        <v>8324</v>
      </c>
      <c r="R1403" t="s">
        <v>8325</v>
      </c>
      <c r="S1403" s="15">
        <f t="shared" si="42"/>
        <v>41399.99622685185</v>
      </c>
      <c r="T1403" s="16">
        <f t="shared" si="43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(E1404/D1404)*100</f>
        <v>109.16</v>
      </c>
      <c r="P1404" s="8">
        <f>IF(NOT(L1404="0"),E1404/L1404,"No Backers")</f>
        <v>24.150442477876105</v>
      </c>
      <c r="Q1404" t="s">
        <v>8324</v>
      </c>
      <c r="R1404" t="s">
        <v>8325</v>
      </c>
      <c r="S1404" s="15">
        <f t="shared" si="42"/>
        <v>42065.053368055553</v>
      </c>
      <c r="T1404" s="16">
        <f t="shared" si="43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(E1405/D1405)*100</f>
        <v>102.57499999999999</v>
      </c>
      <c r="P1405" s="8">
        <f>IF(NOT(L1405="0"),E1405/L1405,"No Backers")</f>
        <v>62.166666666666664</v>
      </c>
      <c r="Q1405" t="s">
        <v>8324</v>
      </c>
      <c r="R1405" t="s">
        <v>8325</v>
      </c>
      <c r="S1405" s="15">
        <f t="shared" si="42"/>
        <v>41451.062905092593</v>
      </c>
      <c r="T1405" s="16">
        <f t="shared" si="43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(E1406/D1406)*100</f>
        <v>1.6620689655172414</v>
      </c>
      <c r="P1406" s="8">
        <f>IF(NOT(L1406="0"),E1406/L1406,"No Backers")</f>
        <v>48.2</v>
      </c>
      <c r="Q1406" t="s">
        <v>8321</v>
      </c>
      <c r="R1406" t="s">
        <v>8340</v>
      </c>
      <c r="S1406" s="15">
        <f t="shared" si="42"/>
        <v>42032.510243055556</v>
      </c>
      <c r="T1406" s="16">
        <f t="shared" si="43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(E1407/D1407)*100</f>
        <v>0.42</v>
      </c>
      <c r="P1407" s="8">
        <f>IF(NOT(L1407="0"),E1407/L1407,"No Backers")</f>
        <v>6.1764705882352944</v>
      </c>
      <c r="Q1407" t="s">
        <v>8321</v>
      </c>
      <c r="R1407" t="s">
        <v>8340</v>
      </c>
      <c r="S1407" s="15">
        <f t="shared" si="42"/>
        <v>41941.680567129632</v>
      </c>
      <c r="T1407" s="16">
        <f t="shared" si="43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(E1408/D1408)*100</f>
        <v>0.125</v>
      </c>
      <c r="P1408" s="8">
        <f>IF(NOT(L1408="0"),E1408/L1408,"No Backers")</f>
        <v>5</v>
      </c>
      <c r="Q1408" t="s">
        <v>8321</v>
      </c>
      <c r="R1408" t="s">
        <v>8340</v>
      </c>
      <c r="S1408" s="15">
        <f t="shared" si="42"/>
        <v>42297.432951388888</v>
      </c>
      <c r="T1408" s="16">
        <f t="shared" si="43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(E1409/D1409)*100</f>
        <v>0.5</v>
      </c>
      <c r="P1409" s="8">
        <f>IF(NOT(L1409="0"),E1409/L1409,"No Backers")</f>
        <v>7.5</v>
      </c>
      <c r="Q1409" t="s">
        <v>8321</v>
      </c>
      <c r="R1409" t="s">
        <v>8340</v>
      </c>
      <c r="S1409" s="15">
        <f t="shared" si="42"/>
        <v>41838.536782407406</v>
      </c>
      <c r="T1409" s="16">
        <f t="shared" si="43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(E1410/D1410)*100</f>
        <v>7.1999999999999993</v>
      </c>
      <c r="P1410" s="8">
        <f>IF(NOT(L1410="0"),E1410/L1410,"No Backers")</f>
        <v>12</v>
      </c>
      <c r="Q1410" t="s">
        <v>8321</v>
      </c>
      <c r="R1410" t="s">
        <v>8340</v>
      </c>
      <c r="S1410" s="15">
        <f t="shared" si="42"/>
        <v>42291.872175925921</v>
      </c>
      <c r="T1410" s="16">
        <f t="shared" si="43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(E1411/D1411)*100</f>
        <v>0</v>
      </c>
      <c r="P1411" s="8" t="e">
        <f>IF(NOT(L1411="0"),E1411/L1411,"No Backers")</f>
        <v>#DIV/0!</v>
      </c>
      <c r="Q1411" t="s">
        <v>8321</v>
      </c>
      <c r="R1411" t="s">
        <v>8340</v>
      </c>
      <c r="S1411" s="15">
        <f t="shared" ref="S1411:S1474" si="44">(((J1411/60)/60)/24)+DATE(1970,1,1)</f>
        <v>41945.133506944447</v>
      </c>
      <c r="T1411" s="16">
        <f t="shared" ref="T1411:T1474" si="45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(E1412/D1412)*100</f>
        <v>1.6666666666666666E-2</v>
      </c>
      <c r="P1412" s="8">
        <f>IF(NOT(L1412="0"),E1412/L1412,"No Backers")</f>
        <v>1</v>
      </c>
      <c r="Q1412" t="s">
        <v>8321</v>
      </c>
      <c r="R1412" t="s">
        <v>8340</v>
      </c>
      <c r="S1412" s="15">
        <f t="shared" si="44"/>
        <v>42479.318518518514</v>
      </c>
      <c r="T1412" s="16">
        <f t="shared" si="45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(E1413/D1413)*100</f>
        <v>0.23333333333333336</v>
      </c>
      <c r="P1413" s="8">
        <f>IF(NOT(L1413="0"),E1413/L1413,"No Backers")</f>
        <v>2.3333333333333335</v>
      </c>
      <c r="Q1413" t="s">
        <v>8321</v>
      </c>
      <c r="R1413" t="s">
        <v>8340</v>
      </c>
      <c r="S1413" s="15">
        <f t="shared" si="44"/>
        <v>42013.059027777781</v>
      </c>
      <c r="T1413" s="16">
        <f t="shared" si="45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(E1414/D1414)*100</f>
        <v>4.5714285714285712</v>
      </c>
      <c r="P1414" s="8">
        <f>IF(NOT(L1414="0"),E1414/L1414,"No Backers")</f>
        <v>24.615384615384617</v>
      </c>
      <c r="Q1414" t="s">
        <v>8321</v>
      </c>
      <c r="R1414" t="s">
        <v>8340</v>
      </c>
      <c r="S1414" s="15">
        <f t="shared" si="44"/>
        <v>41947.063645833332</v>
      </c>
      <c r="T1414" s="16">
        <f t="shared" si="45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(E1415/D1415)*100</f>
        <v>5</v>
      </c>
      <c r="P1415" s="8">
        <f>IF(NOT(L1415="0"),E1415/L1415,"No Backers")</f>
        <v>100</v>
      </c>
      <c r="Q1415" t="s">
        <v>8321</v>
      </c>
      <c r="R1415" t="s">
        <v>8340</v>
      </c>
      <c r="S1415" s="15">
        <f t="shared" si="44"/>
        <v>42360.437152777777</v>
      </c>
      <c r="T1415" s="16">
        <f t="shared" si="45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(E1416/D1416)*100</f>
        <v>0.2</v>
      </c>
      <c r="P1416" s="8">
        <f>IF(NOT(L1416="0"),E1416/L1416,"No Backers")</f>
        <v>1</v>
      </c>
      <c r="Q1416" t="s">
        <v>8321</v>
      </c>
      <c r="R1416" t="s">
        <v>8340</v>
      </c>
      <c r="S1416" s="15">
        <f t="shared" si="44"/>
        <v>42708.25309027778</v>
      </c>
      <c r="T1416" s="16">
        <f t="shared" si="45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(E1417/D1417)*100</f>
        <v>18.181818181818183</v>
      </c>
      <c r="P1417" s="8">
        <f>IF(NOT(L1417="0"),E1417/L1417,"No Backers")</f>
        <v>88.888888888888886</v>
      </c>
      <c r="Q1417" t="s">
        <v>8321</v>
      </c>
      <c r="R1417" t="s">
        <v>8340</v>
      </c>
      <c r="S1417" s="15">
        <f t="shared" si="44"/>
        <v>42192.675821759258</v>
      </c>
      <c r="T1417" s="16">
        <f t="shared" si="45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(E1418/D1418)*100</f>
        <v>0</v>
      </c>
      <c r="P1418" s="8" t="e">
        <f>IF(NOT(L1418="0"),E1418/L1418,"No Backers")</f>
        <v>#DIV/0!</v>
      </c>
      <c r="Q1418" t="s">
        <v>8321</v>
      </c>
      <c r="R1418" t="s">
        <v>8340</v>
      </c>
      <c r="S1418" s="15">
        <f t="shared" si="44"/>
        <v>42299.926145833335</v>
      </c>
      <c r="T1418" s="16">
        <f t="shared" si="45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(E1419/D1419)*100</f>
        <v>1.2222222222222223</v>
      </c>
      <c r="P1419" s="8">
        <f>IF(NOT(L1419="0"),E1419/L1419,"No Backers")</f>
        <v>27.5</v>
      </c>
      <c r="Q1419" t="s">
        <v>8321</v>
      </c>
      <c r="R1419" t="s">
        <v>8340</v>
      </c>
      <c r="S1419" s="15">
        <f t="shared" si="44"/>
        <v>42232.15016203704</v>
      </c>
      <c r="T1419" s="16">
        <f t="shared" si="45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(E1420/D1420)*100</f>
        <v>0.2</v>
      </c>
      <c r="P1420" s="8">
        <f>IF(NOT(L1420="0"),E1420/L1420,"No Backers")</f>
        <v>6</v>
      </c>
      <c r="Q1420" t="s">
        <v>8321</v>
      </c>
      <c r="R1420" t="s">
        <v>8340</v>
      </c>
      <c r="S1420" s="15">
        <f t="shared" si="44"/>
        <v>42395.456412037034</v>
      </c>
      <c r="T1420" s="16">
        <f t="shared" si="45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(E1421/D1421)*100</f>
        <v>7.0634920634920633</v>
      </c>
      <c r="P1421" s="8">
        <f>IF(NOT(L1421="0"),E1421/L1421,"No Backers")</f>
        <v>44.5</v>
      </c>
      <c r="Q1421" t="s">
        <v>8321</v>
      </c>
      <c r="R1421" t="s">
        <v>8340</v>
      </c>
      <c r="S1421" s="15">
        <f t="shared" si="44"/>
        <v>42622.456238425926</v>
      </c>
      <c r="T1421" s="16">
        <f t="shared" si="45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(E1422/D1422)*100</f>
        <v>2.7272727272727271</v>
      </c>
      <c r="P1422" s="8">
        <f>IF(NOT(L1422="0"),E1422/L1422,"No Backers")</f>
        <v>1</v>
      </c>
      <c r="Q1422" t="s">
        <v>8321</v>
      </c>
      <c r="R1422" t="s">
        <v>8340</v>
      </c>
      <c r="S1422" s="15">
        <f t="shared" si="44"/>
        <v>42524.667662037042</v>
      </c>
      <c r="T1422" s="16">
        <f t="shared" si="45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(E1423/D1423)*100</f>
        <v>0.1</v>
      </c>
      <c r="P1423" s="8">
        <f>IF(NOT(L1423="0"),E1423/L1423,"No Backers")</f>
        <v>100</v>
      </c>
      <c r="Q1423" t="s">
        <v>8321</v>
      </c>
      <c r="R1423" t="s">
        <v>8340</v>
      </c>
      <c r="S1423" s="15">
        <f t="shared" si="44"/>
        <v>42013.915613425925</v>
      </c>
      <c r="T1423" s="16">
        <f t="shared" si="45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(E1424/D1424)*100</f>
        <v>0.104</v>
      </c>
      <c r="P1424" s="8">
        <f>IF(NOT(L1424="0"),E1424/L1424,"No Backers")</f>
        <v>13</v>
      </c>
      <c r="Q1424" t="s">
        <v>8321</v>
      </c>
      <c r="R1424" t="s">
        <v>8340</v>
      </c>
      <c r="S1424" s="15">
        <f t="shared" si="44"/>
        <v>42604.239629629628</v>
      </c>
      <c r="T1424" s="16">
        <f t="shared" si="45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(E1425/D1425)*100</f>
        <v>0.33333333333333337</v>
      </c>
      <c r="P1425" s="8">
        <f>IF(NOT(L1425="0"),E1425/L1425,"No Backers")</f>
        <v>100</v>
      </c>
      <c r="Q1425" t="s">
        <v>8321</v>
      </c>
      <c r="R1425" t="s">
        <v>8340</v>
      </c>
      <c r="S1425" s="15">
        <f t="shared" si="44"/>
        <v>42340.360312500001</v>
      </c>
      <c r="T1425" s="16">
        <f t="shared" si="45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(E1426/D1426)*100</f>
        <v>20.36</v>
      </c>
      <c r="P1426" s="8">
        <f>IF(NOT(L1426="0"),E1426/L1426,"No Backers")</f>
        <v>109.07142857142857</v>
      </c>
      <c r="Q1426" t="s">
        <v>8321</v>
      </c>
      <c r="R1426" t="s">
        <v>8340</v>
      </c>
      <c r="S1426" s="15">
        <f t="shared" si="44"/>
        <v>42676.717615740738</v>
      </c>
      <c r="T1426" s="16">
        <f t="shared" si="45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(E1427/D1427)*100</f>
        <v>0</v>
      </c>
      <c r="P1427" s="8" t="e">
        <f>IF(NOT(L1427="0"),E1427/L1427,"No Backers")</f>
        <v>#DIV/0!</v>
      </c>
      <c r="Q1427" t="s">
        <v>8321</v>
      </c>
      <c r="R1427" t="s">
        <v>8340</v>
      </c>
      <c r="S1427" s="15">
        <f t="shared" si="44"/>
        <v>42093.131469907406</v>
      </c>
      <c r="T1427" s="16">
        <f t="shared" si="45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(E1428/D1428)*100</f>
        <v>0</v>
      </c>
      <c r="P1428" s="8" t="e">
        <f>IF(NOT(L1428="0"),E1428/L1428,"No Backers")</f>
        <v>#DIV/0!</v>
      </c>
      <c r="Q1428" t="s">
        <v>8321</v>
      </c>
      <c r="R1428" t="s">
        <v>8340</v>
      </c>
      <c r="S1428" s="15">
        <f t="shared" si="44"/>
        <v>42180.390277777777</v>
      </c>
      <c r="T1428" s="16">
        <f t="shared" si="45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(E1429/D1429)*100</f>
        <v>8.3800000000000008</v>
      </c>
      <c r="P1429" s="8">
        <f>IF(NOT(L1429="0"),E1429/L1429,"No Backers")</f>
        <v>104.75</v>
      </c>
      <c r="Q1429" t="s">
        <v>8321</v>
      </c>
      <c r="R1429" t="s">
        <v>8340</v>
      </c>
      <c r="S1429" s="15">
        <f t="shared" si="44"/>
        <v>42601.851678240739</v>
      </c>
      <c r="T1429" s="16">
        <f t="shared" si="45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(E1430/D1430)*100</f>
        <v>4.5</v>
      </c>
      <c r="P1430" s="8">
        <f>IF(NOT(L1430="0"),E1430/L1430,"No Backers")</f>
        <v>15</v>
      </c>
      <c r="Q1430" t="s">
        <v>8321</v>
      </c>
      <c r="R1430" t="s">
        <v>8340</v>
      </c>
      <c r="S1430" s="15">
        <f t="shared" si="44"/>
        <v>42432.379826388889</v>
      </c>
      <c r="T1430" s="16">
        <f t="shared" si="45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(E1431/D1431)*100</f>
        <v>0</v>
      </c>
      <c r="P1431" s="8" t="e">
        <f>IF(NOT(L1431="0"),E1431/L1431,"No Backers")</f>
        <v>#DIV/0!</v>
      </c>
      <c r="Q1431" t="s">
        <v>8321</v>
      </c>
      <c r="R1431" t="s">
        <v>8340</v>
      </c>
      <c r="S1431" s="15">
        <f t="shared" si="44"/>
        <v>42074.060671296291</v>
      </c>
      <c r="T1431" s="16">
        <f t="shared" si="45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(E1432/D1432)*100</f>
        <v>8.06</v>
      </c>
      <c r="P1432" s="8">
        <f>IF(NOT(L1432="0"),E1432/L1432,"No Backers")</f>
        <v>80.599999999999994</v>
      </c>
      <c r="Q1432" t="s">
        <v>8321</v>
      </c>
      <c r="R1432" t="s">
        <v>8340</v>
      </c>
      <c r="S1432" s="15">
        <f t="shared" si="44"/>
        <v>41961.813518518517</v>
      </c>
      <c r="T1432" s="16">
        <f t="shared" si="45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(E1433/D1433)*100</f>
        <v>31.94705882352941</v>
      </c>
      <c r="P1433" s="8">
        <f>IF(NOT(L1433="0"),E1433/L1433,"No Backers")</f>
        <v>115.55319148936171</v>
      </c>
      <c r="Q1433" t="s">
        <v>8321</v>
      </c>
      <c r="R1433" t="s">
        <v>8340</v>
      </c>
      <c r="S1433" s="15">
        <f t="shared" si="44"/>
        <v>42304.210833333331</v>
      </c>
      <c r="T1433" s="16">
        <f t="shared" si="45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(E1434/D1434)*100</f>
        <v>0</v>
      </c>
      <c r="P1434" s="8" t="e">
        <f>IF(NOT(L1434="0"),E1434/L1434,"No Backers")</f>
        <v>#DIV/0!</v>
      </c>
      <c r="Q1434" t="s">
        <v>8321</v>
      </c>
      <c r="R1434" t="s">
        <v>8340</v>
      </c>
      <c r="S1434" s="15">
        <f t="shared" si="44"/>
        <v>42175.780416666668</v>
      </c>
      <c r="T1434" s="16">
        <f t="shared" si="45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(E1435/D1435)*100</f>
        <v>6.708333333333333</v>
      </c>
      <c r="P1435" s="8">
        <f>IF(NOT(L1435="0"),E1435/L1435,"No Backers")</f>
        <v>80.5</v>
      </c>
      <c r="Q1435" t="s">
        <v>8321</v>
      </c>
      <c r="R1435" t="s">
        <v>8340</v>
      </c>
      <c r="S1435" s="15">
        <f t="shared" si="44"/>
        <v>42673.625868055555</v>
      </c>
      <c r="T1435" s="16">
        <f t="shared" si="45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(E1436/D1436)*100</f>
        <v>9.9878048780487809</v>
      </c>
      <c r="P1436" s="8">
        <f>IF(NOT(L1436="0"),E1436/L1436,"No Backers")</f>
        <v>744.5454545454545</v>
      </c>
      <c r="Q1436" t="s">
        <v>8321</v>
      </c>
      <c r="R1436" t="s">
        <v>8340</v>
      </c>
      <c r="S1436" s="15">
        <f t="shared" si="44"/>
        <v>42142.767106481479</v>
      </c>
      <c r="T1436" s="16">
        <f t="shared" si="45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(E1437/D1437)*100</f>
        <v>0.1</v>
      </c>
      <c r="P1437" s="8">
        <f>IF(NOT(L1437="0"),E1437/L1437,"No Backers")</f>
        <v>7.5</v>
      </c>
      <c r="Q1437" t="s">
        <v>8321</v>
      </c>
      <c r="R1437" t="s">
        <v>8340</v>
      </c>
      <c r="S1437" s="15">
        <f t="shared" si="44"/>
        <v>42258.780324074076</v>
      </c>
      <c r="T1437" s="16">
        <f t="shared" si="45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(E1438/D1438)*100</f>
        <v>0.77</v>
      </c>
      <c r="P1438" s="8">
        <f>IF(NOT(L1438="0"),E1438/L1438,"No Backers")</f>
        <v>38.5</v>
      </c>
      <c r="Q1438" t="s">
        <v>8321</v>
      </c>
      <c r="R1438" t="s">
        <v>8340</v>
      </c>
      <c r="S1438" s="15">
        <f t="shared" si="44"/>
        <v>42391.35019675926</v>
      </c>
      <c r="T1438" s="16">
        <f t="shared" si="45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(E1439/D1439)*100</f>
        <v>26.900000000000002</v>
      </c>
      <c r="P1439" s="8">
        <f>IF(NOT(L1439="0"),E1439/L1439,"No Backers")</f>
        <v>36.68181818181818</v>
      </c>
      <c r="Q1439" t="s">
        <v>8321</v>
      </c>
      <c r="R1439" t="s">
        <v>8340</v>
      </c>
      <c r="S1439" s="15">
        <f t="shared" si="44"/>
        <v>41796.531701388885</v>
      </c>
      <c r="T1439" s="16">
        <f t="shared" si="45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(E1440/D1440)*100</f>
        <v>3</v>
      </c>
      <c r="P1440" s="8">
        <f>IF(NOT(L1440="0"),E1440/L1440,"No Backers")</f>
        <v>75</v>
      </c>
      <c r="Q1440" t="s">
        <v>8321</v>
      </c>
      <c r="R1440" t="s">
        <v>8340</v>
      </c>
      <c r="S1440" s="15">
        <f t="shared" si="44"/>
        <v>42457.871516203704</v>
      </c>
      <c r="T1440" s="16">
        <f t="shared" si="45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(E1441/D1441)*100</f>
        <v>6.6055045871559637</v>
      </c>
      <c r="P1441" s="8">
        <f>IF(NOT(L1441="0"),E1441/L1441,"No Backers")</f>
        <v>30</v>
      </c>
      <c r="Q1441" t="s">
        <v>8321</v>
      </c>
      <c r="R1441" t="s">
        <v>8340</v>
      </c>
      <c r="S1441" s="15">
        <f t="shared" si="44"/>
        <v>42040.829872685179</v>
      </c>
      <c r="T1441" s="16">
        <f t="shared" si="45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(E1442/D1442)*100</f>
        <v>7.6923076923076927E-3</v>
      </c>
      <c r="P1442" s="8">
        <f>IF(NOT(L1442="0"),E1442/L1442,"No Backers")</f>
        <v>1</v>
      </c>
      <c r="Q1442" t="s">
        <v>8321</v>
      </c>
      <c r="R1442" t="s">
        <v>8340</v>
      </c>
      <c r="S1442" s="15">
        <f t="shared" si="44"/>
        <v>42486.748414351852</v>
      </c>
      <c r="T1442" s="16">
        <f t="shared" si="45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(E1443/D1443)*100</f>
        <v>1.1222222222222222</v>
      </c>
      <c r="P1443" s="8">
        <f>IF(NOT(L1443="0"),E1443/L1443,"No Backers")</f>
        <v>673.33333333333337</v>
      </c>
      <c r="Q1443" t="s">
        <v>8321</v>
      </c>
      <c r="R1443" t="s">
        <v>8340</v>
      </c>
      <c r="S1443" s="15">
        <f t="shared" si="44"/>
        <v>42198.765844907408</v>
      </c>
      <c r="T1443" s="16">
        <f t="shared" si="45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(E1444/D1444)*100</f>
        <v>0</v>
      </c>
      <c r="P1444" s="8" t="e">
        <f>IF(NOT(L1444="0"),E1444/L1444,"No Backers")</f>
        <v>#DIV/0!</v>
      </c>
      <c r="Q1444" t="s">
        <v>8321</v>
      </c>
      <c r="R1444" t="s">
        <v>8340</v>
      </c>
      <c r="S1444" s="15">
        <f t="shared" si="44"/>
        <v>42485.64534722222</v>
      </c>
      <c r="T1444" s="16">
        <f t="shared" si="45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(E1445/D1445)*100</f>
        <v>0</v>
      </c>
      <c r="P1445" s="8" t="e">
        <f>IF(NOT(L1445="0"),E1445/L1445,"No Backers")</f>
        <v>#DIV/0!</v>
      </c>
      <c r="Q1445" t="s">
        <v>8321</v>
      </c>
      <c r="R1445" t="s">
        <v>8340</v>
      </c>
      <c r="S1445" s="15">
        <f t="shared" si="44"/>
        <v>42707.926030092596</v>
      </c>
      <c r="T1445" s="16">
        <f t="shared" si="45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(E1446/D1446)*100</f>
        <v>0</v>
      </c>
      <c r="P1446" s="8" t="e">
        <f>IF(NOT(L1446="0"),E1446/L1446,"No Backers")</f>
        <v>#DIV/0!</v>
      </c>
      <c r="Q1446" t="s">
        <v>8321</v>
      </c>
      <c r="R1446" t="s">
        <v>8340</v>
      </c>
      <c r="S1446" s="15">
        <f t="shared" si="44"/>
        <v>42199.873402777783</v>
      </c>
      <c r="T1446" s="16">
        <f t="shared" si="45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(E1447/D1447)*100</f>
        <v>0</v>
      </c>
      <c r="P1447" s="8" t="e">
        <f>IF(NOT(L1447="0"),E1447/L1447,"No Backers")</f>
        <v>#DIV/0!</v>
      </c>
      <c r="Q1447" t="s">
        <v>8321</v>
      </c>
      <c r="R1447" t="s">
        <v>8340</v>
      </c>
      <c r="S1447" s="15">
        <f t="shared" si="44"/>
        <v>42139.542303240742</v>
      </c>
      <c r="T1447" s="16">
        <f t="shared" si="45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(E1448/D1448)*100</f>
        <v>0</v>
      </c>
      <c r="P1448" s="8" t="e">
        <f>IF(NOT(L1448="0"),E1448/L1448,"No Backers")</f>
        <v>#DIV/0!</v>
      </c>
      <c r="Q1448" t="s">
        <v>8321</v>
      </c>
      <c r="R1448" t="s">
        <v>8340</v>
      </c>
      <c r="S1448" s="15">
        <f t="shared" si="44"/>
        <v>42461.447662037041</v>
      </c>
      <c r="T1448" s="16">
        <f t="shared" si="45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(E1449/D1449)*100</f>
        <v>1.4999999999999999E-2</v>
      </c>
      <c r="P1449" s="8">
        <f>IF(NOT(L1449="0"),E1449/L1449,"No Backers")</f>
        <v>25</v>
      </c>
      <c r="Q1449" t="s">
        <v>8321</v>
      </c>
      <c r="R1449" t="s">
        <v>8340</v>
      </c>
      <c r="S1449" s="15">
        <f t="shared" si="44"/>
        <v>42529.730717592596</v>
      </c>
      <c r="T1449" s="16">
        <f t="shared" si="45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(E1450/D1450)*100</f>
        <v>0</v>
      </c>
      <c r="P1450" s="8" t="e">
        <f>IF(NOT(L1450="0"),E1450/L1450,"No Backers")</f>
        <v>#DIV/0!</v>
      </c>
      <c r="Q1450" t="s">
        <v>8321</v>
      </c>
      <c r="R1450" t="s">
        <v>8340</v>
      </c>
      <c r="S1450" s="15">
        <f t="shared" si="44"/>
        <v>42115.936550925922</v>
      </c>
      <c r="T1450" s="16">
        <f t="shared" si="45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(E1451/D1451)*100</f>
        <v>0</v>
      </c>
      <c r="P1451" s="8" t="e">
        <f>IF(NOT(L1451="0"),E1451/L1451,"No Backers")</f>
        <v>#DIV/0!</v>
      </c>
      <c r="Q1451" t="s">
        <v>8321</v>
      </c>
      <c r="R1451" t="s">
        <v>8340</v>
      </c>
      <c r="S1451" s="15">
        <f t="shared" si="44"/>
        <v>42086.811400462961</v>
      </c>
      <c r="T1451" s="16">
        <f t="shared" si="45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(E1452/D1452)*100</f>
        <v>1E-3</v>
      </c>
      <c r="P1452" s="8">
        <f>IF(NOT(L1452="0"),E1452/L1452,"No Backers")</f>
        <v>1</v>
      </c>
      <c r="Q1452" t="s">
        <v>8321</v>
      </c>
      <c r="R1452" t="s">
        <v>8340</v>
      </c>
      <c r="S1452" s="15">
        <f t="shared" si="44"/>
        <v>42390.171261574069</v>
      </c>
      <c r="T1452" s="16">
        <f t="shared" si="45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(E1453/D1453)*100</f>
        <v>1.0554089709762533E-2</v>
      </c>
      <c r="P1453" s="8">
        <f>IF(NOT(L1453="0"),E1453/L1453,"No Backers")</f>
        <v>1</v>
      </c>
      <c r="Q1453" t="s">
        <v>8321</v>
      </c>
      <c r="R1453" t="s">
        <v>8340</v>
      </c>
      <c r="S1453" s="15">
        <f t="shared" si="44"/>
        <v>41931.959016203706</v>
      </c>
      <c r="T1453" s="16">
        <f t="shared" si="45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(E1454/D1454)*100</f>
        <v>0</v>
      </c>
      <c r="P1454" s="8" t="e">
        <f>IF(NOT(L1454="0"),E1454/L1454,"No Backers")</f>
        <v>#DIV/0!</v>
      </c>
      <c r="Q1454" t="s">
        <v>8321</v>
      </c>
      <c r="R1454" t="s">
        <v>8340</v>
      </c>
      <c r="S1454" s="15">
        <f t="shared" si="44"/>
        <v>41818.703275462962</v>
      </c>
      <c r="T1454" s="16">
        <f t="shared" si="45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(E1455/D1455)*100</f>
        <v>0</v>
      </c>
      <c r="P1455" s="8" t="e">
        <f>IF(NOT(L1455="0"),E1455/L1455,"No Backers")</f>
        <v>#DIV/0!</v>
      </c>
      <c r="Q1455" t="s">
        <v>8321</v>
      </c>
      <c r="R1455" t="s">
        <v>8340</v>
      </c>
      <c r="S1455" s="15">
        <f t="shared" si="44"/>
        <v>42795.696145833332</v>
      </c>
      <c r="T1455" s="16">
        <f t="shared" si="45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(E1456/D1456)*100</f>
        <v>0.85714285714285721</v>
      </c>
      <c r="P1456" s="8">
        <f>IF(NOT(L1456="0"),E1456/L1456,"No Backers")</f>
        <v>15</v>
      </c>
      <c r="Q1456" t="s">
        <v>8321</v>
      </c>
      <c r="R1456" t="s">
        <v>8340</v>
      </c>
      <c r="S1456" s="15">
        <f t="shared" si="44"/>
        <v>42463.866666666669</v>
      </c>
      <c r="T1456" s="16">
        <f t="shared" si="45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(E1457/D1457)*100</f>
        <v>10.5</v>
      </c>
      <c r="P1457" s="8">
        <f>IF(NOT(L1457="0"),E1457/L1457,"No Backers")</f>
        <v>225</v>
      </c>
      <c r="Q1457" t="s">
        <v>8321</v>
      </c>
      <c r="R1457" t="s">
        <v>8340</v>
      </c>
      <c r="S1457" s="15">
        <f t="shared" si="44"/>
        <v>41832.672685185185</v>
      </c>
      <c r="T1457" s="16">
        <f t="shared" si="45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(E1458/D1458)*100</f>
        <v>2.9000000000000004</v>
      </c>
      <c r="P1458" s="8">
        <f>IF(NOT(L1458="0"),E1458/L1458,"No Backers")</f>
        <v>48.333333333333336</v>
      </c>
      <c r="Q1458" t="s">
        <v>8321</v>
      </c>
      <c r="R1458" t="s">
        <v>8340</v>
      </c>
      <c r="S1458" s="15">
        <f t="shared" si="44"/>
        <v>42708.668576388889</v>
      </c>
      <c r="T1458" s="16">
        <f t="shared" si="45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(E1459/D1459)*100</f>
        <v>0</v>
      </c>
      <c r="P1459" s="8" t="e">
        <f>IF(NOT(L1459="0"),E1459/L1459,"No Backers")</f>
        <v>#DIV/0!</v>
      </c>
      <c r="Q1459" t="s">
        <v>8321</v>
      </c>
      <c r="R1459" t="s">
        <v>8340</v>
      </c>
      <c r="S1459" s="15">
        <f t="shared" si="44"/>
        <v>42289.89634259259</v>
      </c>
      <c r="T1459" s="16">
        <f t="shared" si="45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(E1460/D1460)*100</f>
        <v>0</v>
      </c>
      <c r="P1460" s="8" t="e">
        <f>IF(NOT(L1460="0"),E1460/L1460,"No Backers")</f>
        <v>#DIV/0!</v>
      </c>
      <c r="Q1460" t="s">
        <v>8321</v>
      </c>
      <c r="R1460" t="s">
        <v>8340</v>
      </c>
      <c r="S1460" s="15">
        <f t="shared" si="44"/>
        <v>41831.705555555556</v>
      </c>
      <c r="T1460" s="16">
        <f t="shared" si="45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(E1461/D1461)*100</f>
        <v>0</v>
      </c>
      <c r="P1461" s="8" t="e">
        <f>IF(NOT(L1461="0"),E1461/L1461,"No Backers")</f>
        <v>#DIV/0!</v>
      </c>
      <c r="Q1461" t="s">
        <v>8321</v>
      </c>
      <c r="R1461" t="s">
        <v>8340</v>
      </c>
      <c r="S1461" s="15">
        <f t="shared" si="44"/>
        <v>42312.204814814817</v>
      </c>
      <c r="T1461" s="16">
        <f t="shared" si="45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(E1462/D1462)*100</f>
        <v>0</v>
      </c>
      <c r="P1462" s="8" t="e">
        <f>IF(NOT(L1462="0"),E1462/L1462,"No Backers")</f>
        <v>#DIV/0!</v>
      </c>
      <c r="Q1462" t="s">
        <v>8321</v>
      </c>
      <c r="R1462" t="s">
        <v>8340</v>
      </c>
      <c r="S1462" s="15">
        <f t="shared" si="44"/>
        <v>41915.896967592591</v>
      </c>
      <c r="T1462" s="16">
        <f t="shared" si="45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(E1463/D1463)*100</f>
        <v>101.24459999999999</v>
      </c>
      <c r="P1463" s="8">
        <f>IF(NOT(L1463="0"),E1463/L1463,"No Backers")</f>
        <v>44.66673529411765</v>
      </c>
      <c r="Q1463" t="s">
        <v>8321</v>
      </c>
      <c r="R1463" t="s">
        <v>8341</v>
      </c>
      <c r="S1463" s="15">
        <f t="shared" si="44"/>
        <v>41899.645300925928</v>
      </c>
      <c r="T1463" s="16">
        <f t="shared" si="45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(E1464/D1464)*100</f>
        <v>108.5175</v>
      </c>
      <c r="P1464" s="8">
        <f>IF(NOT(L1464="0"),E1464/L1464,"No Backers")</f>
        <v>28.937999999999999</v>
      </c>
      <c r="Q1464" t="s">
        <v>8321</v>
      </c>
      <c r="R1464" t="s">
        <v>8341</v>
      </c>
      <c r="S1464" s="15">
        <f t="shared" si="44"/>
        <v>41344.662858796299</v>
      </c>
      <c r="T1464" s="16">
        <f t="shared" si="45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(E1465/D1465)*100</f>
        <v>147.66666666666666</v>
      </c>
      <c r="P1465" s="8">
        <f>IF(NOT(L1465="0"),E1465/L1465,"No Backers")</f>
        <v>35.44</v>
      </c>
      <c r="Q1465" t="s">
        <v>8321</v>
      </c>
      <c r="R1465" t="s">
        <v>8341</v>
      </c>
      <c r="S1465" s="15">
        <f t="shared" si="44"/>
        <v>41326.911319444444</v>
      </c>
      <c r="T1465" s="16">
        <f t="shared" si="45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(E1466/D1466)*100</f>
        <v>163.19999999999999</v>
      </c>
      <c r="P1466" s="8">
        <f>IF(NOT(L1466="0"),E1466/L1466,"No Backers")</f>
        <v>34.871794871794869</v>
      </c>
      <c r="Q1466" t="s">
        <v>8321</v>
      </c>
      <c r="R1466" t="s">
        <v>8341</v>
      </c>
      <c r="S1466" s="15">
        <f t="shared" si="44"/>
        <v>41291.661550925928</v>
      </c>
      <c r="T1466" s="16">
        <f t="shared" si="45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(E1467/D1467)*100</f>
        <v>456.41449999999998</v>
      </c>
      <c r="P1467" s="8">
        <f>IF(NOT(L1467="0"),E1467/L1467,"No Backers")</f>
        <v>52.622732513451197</v>
      </c>
      <c r="Q1467" t="s">
        <v>8321</v>
      </c>
      <c r="R1467" t="s">
        <v>8341</v>
      </c>
      <c r="S1467" s="15">
        <f t="shared" si="44"/>
        <v>40959.734398148146</v>
      </c>
      <c r="T1467" s="16">
        <f t="shared" si="45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(E1468/D1468)*100</f>
        <v>107.87731249999999</v>
      </c>
      <c r="P1468" s="8">
        <f>IF(NOT(L1468="0"),E1468/L1468,"No Backers")</f>
        <v>69.598266129032254</v>
      </c>
      <c r="Q1468" t="s">
        <v>8321</v>
      </c>
      <c r="R1468" t="s">
        <v>8341</v>
      </c>
      <c r="S1468" s="15">
        <f t="shared" si="44"/>
        <v>42340.172060185185</v>
      </c>
      <c r="T1468" s="16">
        <f t="shared" si="45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(E1469/D1469)*100</f>
        <v>115.08</v>
      </c>
      <c r="P1469" s="8">
        <f>IF(NOT(L1469="0"),E1469/L1469,"No Backers")</f>
        <v>76.72</v>
      </c>
      <c r="Q1469" t="s">
        <v>8321</v>
      </c>
      <c r="R1469" t="s">
        <v>8341</v>
      </c>
      <c r="S1469" s="15">
        <f t="shared" si="44"/>
        <v>40933.80190972222</v>
      </c>
      <c r="T1469" s="16">
        <f t="shared" si="45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(E1470/D1470)*100</f>
        <v>102.36842105263158</v>
      </c>
      <c r="P1470" s="8">
        <f>IF(NOT(L1470="0"),E1470/L1470,"No Backers")</f>
        <v>33.191126279863482</v>
      </c>
      <c r="Q1470" t="s">
        <v>8321</v>
      </c>
      <c r="R1470" t="s">
        <v>8341</v>
      </c>
      <c r="S1470" s="15">
        <f t="shared" si="44"/>
        <v>40646.014456018522</v>
      </c>
      <c r="T1470" s="16">
        <f t="shared" si="45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(E1471/D1471)*100</f>
        <v>108.42485875706214</v>
      </c>
      <c r="P1471" s="8">
        <f>IF(NOT(L1471="0"),E1471/L1471,"No Backers")</f>
        <v>149.46417445482865</v>
      </c>
      <c r="Q1471" t="s">
        <v>8321</v>
      </c>
      <c r="R1471" t="s">
        <v>8341</v>
      </c>
      <c r="S1471" s="15">
        <f t="shared" si="44"/>
        <v>41290.598483796297</v>
      </c>
      <c r="T1471" s="16">
        <f t="shared" si="45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(E1472/D1472)*100</f>
        <v>125.13333333333334</v>
      </c>
      <c r="P1472" s="8">
        <f>IF(NOT(L1472="0"),E1472/L1472,"No Backers")</f>
        <v>23.172839506172838</v>
      </c>
      <c r="Q1472" t="s">
        <v>8321</v>
      </c>
      <c r="R1472" t="s">
        <v>8341</v>
      </c>
      <c r="S1472" s="15">
        <f t="shared" si="44"/>
        <v>41250.827118055553</v>
      </c>
      <c r="T1472" s="16">
        <f t="shared" si="45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(E1473/D1473)*100</f>
        <v>103.840625</v>
      </c>
      <c r="P1473" s="8">
        <f>IF(NOT(L1473="0"),E1473/L1473,"No Backers")</f>
        <v>96.877551020408163</v>
      </c>
      <c r="Q1473" t="s">
        <v>8321</v>
      </c>
      <c r="R1473" t="s">
        <v>8341</v>
      </c>
      <c r="S1473" s="15">
        <f t="shared" si="44"/>
        <v>42073.957569444443</v>
      </c>
      <c r="T1473" s="16">
        <f t="shared" si="45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(E1474/D1474)*100</f>
        <v>138.70400000000001</v>
      </c>
      <c r="P1474" s="8">
        <f>IF(NOT(L1474="0"),E1474/L1474,"No Backers")</f>
        <v>103.20238095238095</v>
      </c>
      <c r="Q1474" t="s">
        <v>8321</v>
      </c>
      <c r="R1474" t="s">
        <v>8341</v>
      </c>
      <c r="S1474" s="15">
        <f t="shared" si="44"/>
        <v>41533.542858796296</v>
      </c>
      <c r="T1474" s="16">
        <f t="shared" si="45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(E1475/D1475)*100</f>
        <v>120.51600000000001</v>
      </c>
      <c r="P1475" s="8">
        <f>IF(NOT(L1475="0"),E1475/L1475,"No Backers")</f>
        <v>38.462553191489363</v>
      </c>
      <c r="Q1475" t="s">
        <v>8321</v>
      </c>
      <c r="R1475" t="s">
        <v>8341</v>
      </c>
      <c r="S1475" s="15">
        <f t="shared" ref="S1475:S1538" si="46">(((J1475/60)/60)/24)+DATE(1970,1,1)</f>
        <v>40939.979618055557</v>
      </c>
      <c r="T1475" s="16">
        <f t="shared" ref="T1475:T1538" si="47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(E1476/D1476)*100</f>
        <v>112.26666666666667</v>
      </c>
      <c r="P1476" s="8">
        <f>IF(NOT(L1476="0"),E1476/L1476,"No Backers")</f>
        <v>44.315789473684212</v>
      </c>
      <c r="Q1476" t="s">
        <v>8321</v>
      </c>
      <c r="R1476" t="s">
        <v>8341</v>
      </c>
      <c r="S1476" s="15">
        <f t="shared" si="46"/>
        <v>41500.727916666663</v>
      </c>
      <c r="T1476" s="16">
        <f t="shared" si="47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(E1477/D1477)*100</f>
        <v>188.66966666666667</v>
      </c>
      <c r="P1477" s="8">
        <f>IF(NOT(L1477="0"),E1477/L1477,"No Backers")</f>
        <v>64.173356009070289</v>
      </c>
      <c r="Q1477" t="s">
        <v>8321</v>
      </c>
      <c r="R1477" t="s">
        <v>8341</v>
      </c>
      <c r="S1477" s="15">
        <f t="shared" si="46"/>
        <v>41960.722951388889</v>
      </c>
      <c r="T1477" s="16">
        <f t="shared" si="47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(E1478/D1478)*100</f>
        <v>661.55466666666666</v>
      </c>
      <c r="P1478" s="8">
        <f>IF(NOT(L1478="0"),E1478/L1478,"No Backers")</f>
        <v>43.333275109170302</v>
      </c>
      <c r="Q1478" t="s">
        <v>8321</v>
      </c>
      <c r="R1478" t="s">
        <v>8341</v>
      </c>
      <c r="S1478" s="15">
        <f t="shared" si="46"/>
        <v>40766.041921296295</v>
      </c>
      <c r="T1478" s="16">
        <f t="shared" si="47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(E1479/D1479)*100</f>
        <v>111.31</v>
      </c>
      <c r="P1479" s="8">
        <f>IF(NOT(L1479="0"),E1479/L1479,"No Backers")</f>
        <v>90.495934959349597</v>
      </c>
      <c r="Q1479" t="s">
        <v>8321</v>
      </c>
      <c r="R1479" t="s">
        <v>8341</v>
      </c>
      <c r="S1479" s="15">
        <f t="shared" si="46"/>
        <v>40840.615787037037</v>
      </c>
      <c r="T1479" s="16">
        <f t="shared" si="47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(E1480/D1480)*100</f>
        <v>1181.6142199999999</v>
      </c>
      <c r="P1480" s="8">
        <f>IF(NOT(L1480="0"),E1480/L1480,"No Backers")</f>
        <v>29.187190495010373</v>
      </c>
      <c r="Q1480" t="s">
        <v>8321</v>
      </c>
      <c r="R1480" t="s">
        <v>8341</v>
      </c>
      <c r="S1480" s="15">
        <f t="shared" si="46"/>
        <v>41394.871678240743</v>
      </c>
      <c r="T1480" s="16">
        <f t="shared" si="47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(E1481/D1481)*100</f>
        <v>137.375</v>
      </c>
      <c r="P1481" s="8">
        <f>IF(NOT(L1481="0"),E1481/L1481,"No Backers")</f>
        <v>30.95774647887324</v>
      </c>
      <c r="Q1481" t="s">
        <v>8321</v>
      </c>
      <c r="R1481" t="s">
        <v>8341</v>
      </c>
      <c r="S1481" s="15">
        <f t="shared" si="46"/>
        <v>41754.745243055557</v>
      </c>
      <c r="T1481" s="16">
        <f t="shared" si="47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(E1482/D1482)*100</f>
        <v>117.04040000000001</v>
      </c>
      <c r="P1482" s="8">
        <f>IF(NOT(L1482="0"),E1482/L1482,"No Backers")</f>
        <v>92.157795275590544</v>
      </c>
      <c r="Q1482" t="s">
        <v>8321</v>
      </c>
      <c r="R1482" t="s">
        <v>8341</v>
      </c>
      <c r="S1482" s="15">
        <f t="shared" si="46"/>
        <v>41464.934016203704</v>
      </c>
      <c r="T1482" s="16">
        <f t="shared" si="47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(E1483/D1483)*100</f>
        <v>2.1</v>
      </c>
      <c r="P1483" s="8">
        <f>IF(NOT(L1483="0"),E1483/L1483,"No Backers")</f>
        <v>17.5</v>
      </c>
      <c r="Q1483" t="s">
        <v>8321</v>
      </c>
      <c r="R1483" t="s">
        <v>8323</v>
      </c>
      <c r="S1483" s="15">
        <f t="shared" si="46"/>
        <v>41550.922974537039</v>
      </c>
      <c r="T1483" s="16">
        <f t="shared" si="47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(E1484/D1484)*100</f>
        <v>0.1</v>
      </c>
      <c r="P1484" s="8">
        <f>IF(NOT(L1484="0"),E1484/L1484,"No Backers")</f>
        <v>5</v>
      </c>
      <c r="Q1484" t="s">
        <v>8321</v>
      </c>
      <c r="R1484" t="s">
        <v>8323</v>
      </c>
      <c r="S1484" s="15">
        <f t="shared" si="46"/>
        <v>41136.85805555556</v>
      </c>
      <c r="T1484" s="16">
        <f t="shared" si="47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(E1485/D1485)*100</f>
        <v>0.7142857142857143</v>
      </c>
      <c r="P1485" s="8">
        <f>IF(NOT(L1485="0"),E1485/L1485,"No Backers")</f>
        <v>25</v>
      </c>
      <c r="Q1485" t="s">
        <v>8321</v>
      </c>
      <c r="R1485" t="s">
        <v>8323</v>
      </c>
      <c r="S1485" s="15">
        <f t="shared" si="46"/>
        <v>42548.192997685182</v>
      </c>
      <c r="T1485" s="16">
        <f t="shared" si="47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(E1486/D1486)*100</f>
        <v>0</v>
      </c>
      <c r="P1486" s="8" t="e">
        <f>IF(NOT(L1486="0"),E1486/L1486,"No Backers")</f>
        <v>#DIV/0!</v>
      </c>
      <c r="Q1486" t="s">
        <v>8321</v>
      </c>
      <c r="R1486" t="s">
        <v>8323</v>
      </c>
      <c r="S1486" s="15">
        <f t="shared" si="46"/>
        <v>41053.200960648144</v>
      </c>
      <c r="T1486" s="16">
        <f t="shared" si="47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(E1487/D1487)*100</f>
        <v>2.2388059701492535</v>
      </c>
      <c r="P1487" s="8">
        <f>IF(NOT(L1487="0"),E1487/L1487,"No Backers")</f>
        <v>50</v>
      </c>
      <c r="Q1487" t="s">
        <v>8321</v>
      </c>
      <c r="R1487" t="s">
        <v>8323</v>
      </c>
      <c r="S1487" s="15">
        <f t="shared" si="46"/>
        <v>42130.795983796299</v>
      </c>
      <c r="T1487" s="16">
        <f t="shared" si="47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(E1488/D1488)*100</f>
        <v>0.24</v>
      </c>
      <c r="P1488" s="8">
        <f>IF(NOT(L1488="0"),E1488/L1488,"No Backers")</f>
        <v>16</v>
      </c>
      <c r="Q1488" t="s">
        <v>8321</v>
      </c>
      <c r="R1488" t="s">
        <v>8323</v>
      </c>
      <c r="S1488" s="15">
        <f t="shared" si="46"/>
        <v>42032.168530092589</v>
      </c>
      <c r="T1488" s="16">
        <f t="shared" si="47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(E1489/D1489)*100</f>
        <v>0</v>
      </c>
      <c r="P1489" s="8" t="e">
        <f>IF(NOT(L1489="0"),E1489/L1489,"No Backers")</f>
        <v>#DIV/0!</v>
      </c>
      <c r="Q1489" t="s">
        <v>8321</v>
      </c>
      <c r="R1489" t="s">
        <v>8323</v>
      </c>
      <c r="S1489" s="15">
        <f t="shared" si="46"/>
        <v>42554.917488425926</v>
      </c>
      <c r="T1489" s="16">
        <f t="shared" si="47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(E1490/D1490)*100</f>
        <v>2.4</v>
      </c>
      <c r="P1490" s="8">
        <f>IF(NOT(L1490="0"),E1490/L1490,"No Backers")</f>
        <v>60</v>
      </c>
      <c r="Q1490" t="s">
        <v>8321</v>
      </c>
      <c r="R1490" t="s">
        <v>8323</v>
      </c>
      <c r="S1490" s="15">
        <f t="shared" si="46"/>
        <v>41614.563194444447</v>
      </c>
      <c r="T1490" s="16">
        <f t="shared" si="47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(E1491/D1491)*100</f>
        <v>0</v>
      </c>
      <c r="P1491" s="8" t="e">
        <f>IF(NOT(L1491="0"),E1491/L1491,"No Backers")</f>
        <v>#DIV/0!</v>
      </c>
      <c r="Q1491" t="s">
        <v>8321</v>
      </c>
      <c r="R1491" t="s">
        <v>8323</v>
      </c>
      <c r="S1491" s="15">
        <f t="shared" si="46"/>
        <v>41198.611712962964</v>
      </c>
      <c r="T1491" s="16">
        <f t="shared" si="47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(E1492/D1492)*100</f>
        <v>30.862068965517242</v>
      </c>
      <c r="P1492" s="8">
        <f>IF(NOT(L1492="0"),E1492/L1492,"No Backers")</f>
        <v>47.10526315789474</v>
      </c>
      <c r="Q1492" t="s">
        <v>8321</v>
      </c>
      <c r="R1492" t="s">
        <v>8323</v>
      </c>
      <c r="S1492" s="15">
        <f t="shared" si="46"/>
        <v>41520.561041666668</v>
      </c>
      <c r="T1492" s="16">
        <f t="shared" si="47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(E1493/D1493)*100</f>
        <v>8.3333333333333321</v>
      </c>
      <c r="P1493" s="8">
        <f>IF(NOT(L1493="0"),E1493/L1493,"No Backers")</f>
        <v>100</v>
      </c>
      <c r="Q1493" t="s">
        <v>8321</v>
      </c>
      <c r="R1493" t="s">
        <v>8323</v>
      </c>
      <c r="S1493" s="15">
        <f t="shared" si="46"/>
        <v>41991.713460648149</v>
      </c>
      <c r="T1493" s="16">
        <f t="shared" si="47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(E1494/D1494)*100</f>
        <v>0.75</v>
      </c>
      <c r="P1494" s="8">
        <f>IF(NOT(L1494="0"),E1494/L1494,"No Backers")</f>
        <v>15</v>
      </c>
      <c r="Q1494" t="s">
        <v>8321</v>
      </c>
      <c r="R1494" t="s">
        <v>8323</v>
      </c>
      <c r="S1494" s="15">
        <f t="shared" si="46"/>
        <v>40682.884791666671</v>
      </c>
      <c r="T1494" s="16">
        <f t="shared" si="47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(E1495/D1495)*100</f>
        <v>0</v>
      </c>
      <c r="P1495" s="8" t="e">
        <f>IF(NOT(L1495="0"),E1495/L1495,"No Backers")</f>
        <v>#DIV/0!</v>
      </c>
      <c r="Q1495" t="s">
        <v>8321</v>
      </c>
      <c r="R1495" t="s">
        <v>8323</v>
      </c>
      <c r="S1495" s="15">
        <f t="shared" si="46"/>
        <v>41411.866608796299</v>
      </c>
      <c r="T1495" s="16">
        <f t="shared" si="47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(E1496/D1496)*100</f>
        <v>8.9</v>
      </c>
      <c r="P1496" s="8">
        <f>IF(NOT(L1496="0"),E1496/L1496,"No Backers")</f>
        <v>40.454545454545453</v>
      </c>
      <c r="Q1496" t="s">
        <v>8321</v>
      </c>
      <c r="R1496" t="s">
        <v>8323</v>
      </c>
      <c r="S1496" s="15">
        <f t="shared" si="46"/>
        <v>42067.722372685181</v>
      </c>
      <c r="T1496" s="16">
        <f t="shared" si="47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(E1497/D1497)*100</f>
        <v>0</v>
      </c>
      <c r="P1497" s="8" t="e">
        <f>IF(NOT(L1497="0"),E1497/L1497,"No Backers")</f>
        <v>#DIV/0!</v>
      </c>
      <c r="Q1497" t="s">
        <v>8321</v>
      </c>
      <c r="R1497" t="s">
        <v>8323</v>
      </c>
      <c r="S1497" s="15">
        <f t="shared" si="46"/>
        <v>40752.789710648147</v>
      </c>
      <c r="T1497" s="16">
        <f t="shared" si="47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(E1498/D1498)*100</f>
        <v>0</v>
      </c>
      <c r="P1498" s="8" t="e">
        <f>IF(NOT(L1498="0"),E1498/L1498,"No Backers")</f>
        <v>#DIV/0!</v>
      </c>
      <c r="Q1498" t="s">
        <v>8321</v>
      </c>
      <c r="R1498" t="s">
        <v>8323</v>
      </c>
      <c r="S1498" s="15">
        <f t="shared" si="46"/>
        <v>41838.475219907406</v>
      </c>
      <c r="T1498" s="16">
        <f t="shared" si="47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(E1499/D1499)*100</f>
        <v>6.6666666666666671E-3</v>
      </c>
      <c r="P1499" s="8">
        <f>IF(NOT(L1499="0"),E1499/L1499,"No Backers")</f>
        <v>1</v>
      </c>
      <c r="Q1499" t="s">
        <v>8321</v>
      </c>
      <c r="R1499" t="s">
        <v>8323</v>
      </c>
      <c r="S1499" s="15">
        <f t="shared" si="46"/>
        <v>41444.64261574074</v>
      </c>
      <c r="T1499" s="16">
        <f t="shared" si="47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(E1500/D1500)*100</f>
        <v>1.9</v>
      </c>
      <c r="P1500" s="8">
        <f>IF(NOT(L1500="0"),E1500/L1500,"No Backers")</f>
        <v>19</v>
      </c>
      <c r="Q1500" t="s">
        <v>8321</v>
      </c>
      <c r="R1500" t="s">
        <v>8323</v>
      </c>
      <c r="S1500" s="15">
        <f t="shared" si="46"/>
        <v>41840.983541666668</v>
      </c>
      <c r="T1500" s="16">
        <f t="shared" si="47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(E1501/D1501)*100</f>
        <v>0.25</v>
      </c>
      <c r="P1501" s="8">
        <f>IF(NOT(L1501="0"),E1501/L1501,"No Backers")</f>
        <v>5</v>
      </c>
      <c r="Q1501" t="s">
        <v>8321</v>
      </c>
      <c r="R1501" t="s">
        <v>8323</v>
      </c>
      <c r="S1501" s="15">
        <f t="shared" si="46"/>
        <v>42527.007326388892</v>
      </c>
      <c r="T1501" s="16">
        <f t="shared" si="47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(E1502/D1502)*100</f>
        <v>25.035714285714285</v>
      </c>
      <c r="P1502" s="8">
        <f>IF(NOT(L1502="0"),E1502/L1502,"No Backers")</f>
        <v>46.733333333333334</v>
      </c>
      <c r="Q1502" t="s">
        <v>8321</v>
      </c>
      <c r="R1502" t="s">
        <v>8323</v>
      </c>
      <c r="S1502" s="15">
        <f t="shared" si="46"/>
        <v>41365.904594907406</v>
      </c>
      <c r="T1502" s="16">
        <f t="shared" si="47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(E1503/D1503)*100</f>
        <v>166.33076923076925</v>
      </c>
      <c r="P1503" s="8">
        <f>IF(NOT(L1503="0"),E1503/L1503,"No Backers")</f>
        <v>97.731073446327684</v>
      </c>
      <c r="Q1503" t="s">
        <v>8337</v>
      </c>
      <c r="R1503" t="s">
        <v>8338</v>
      </c>
      <c r="S1503" s="15">
        <f t="shared" si="46"/>
        <v>42163.583599537036</v>
      </c>
      <c r="T1503" s="16">
        <f t="shared" si="47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(E1504/D1504)*100</f>
        <v>101.44545454545455</v>
      </c>
      <c r="P1504" s="8">
        <f>IF(NOT(L1504="0"),E1504/L1504,"No Backers")</f>
        <v>67.835866261398181</v>
      </c>
      <c r="Q1504" t="s">
        <v>8337</v>
      </c>
      <c r="R1504" t="s">
        <v>8338</v>
      </c>
      <c r="S1504" s="15">
        <f t="shared" si="46"/>
        <v>42426.542592592596</v>
      </c>
      <c r="T1504" s="16">
        <f t="shared" si="47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(E1505/D1505)*100</f>
        <v>107.89146666666667</v>
      </c>
      <c r="P1505" s="8">
        <f>IF(NOT(L1505="0"),E1505/L1505,"No Backers")</f>
        <v>56.98492957746479</v>
      </c>
      <c r="Q1505" t="s">
        <v>8337</v>
      </c>
      <c r="R1505" t="s">
        <v>8338</v>
      </c>
      <c r="S1505" s="15">
        <f t="shared" si="46"/>
        <v>42606.347233796296</v>
      </c>
      <c r="T1505" s="16">
        <f t="shared" si="47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(E1506/D1506)*100</f>
        <v>277.93846153846158</v>
      </c>
      <c r="P1506" s="8">
        <f>IF(NOT(L1506="0"),E1506/L1506,"No Backers")</f>
        <v>67.159851301115239</v>
      </c>
      <c r="Q1506" t="s">
        <v>8337</v>
      </c>
      <c r="R1506" t="s">
        <v>8338</v>
      </c>
      <c r="S1506" s="15">
        <f t="shared" si="46"/>
        <v>41772.657685185186</v>
      </c>
      <c r="T1506" s="16">
        <f t="shared" si="47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(E1507/D1507)*100</f>
        <v>103.58125</v>
      </c>
      <c r="P1507" s="8">
        <f>IF(NOT(L1507="0"),E1507/L1507,"No Backers")</f>
        <v>48.037681159420288</v>
      </c>
      <c r="Q1507" t="s">
        <v>8337</v>
      </c>
      <c r="R1507" t="s">
        <v>8338</v>
      </c>
      <c r="S1507" s="15">
        <f t="shared" si="46"/>
        <v>42414.44332175926</v>
      </c>
      <c r="T1507" s="16">
        <f t="shared" si="47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(E1508/D1508)*100</f>
        <v>111.4</v>
      </c>
      <c r="P1508" s="8">
        <f>IF(NOT(L1508="0"),E1508/L1508,"No Backers")</f>
        <v>38.860465116279073</v>
      </c>
      <c r="Q1508" t="s">
        <v>8337</v>
      </c>
      <c r="R1508" t="s">
        <v>8338</v>
      </c>
      <c r="S1508" s="15">
        <f t="shared" si="46"/>
        <v>41814.785925925928</v>
      </c>
      <c r="T1508" s="16">
        <f t="shared" si="47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(E1509/D1509)*100</f>
        <v>215</v>
      </c>
      <c r="P1509" s="8">
        <f>IF(NOT(L1509="0"),E1509/L1509,"No Backers")</f>
        <v>78.181818181818187</v>
      </c>
      <c r="Q1509" t="s">
        <v>8337</v>
      </c>
      <c r="R1509" t="s">
        <v>8338</v>
      </c>
      <c r="S1509" s="15">
        <f t="shared" si="46"/>
        <v>40254.450335648151</v>
      </c>
      <c r="T1509" s="16">
        <f t="shared" si="47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(E1510/D1510)*100</f>
        <v>110.76216216216217</v>
      </c>
      <c r="P1510" s="8">
        <f>IF(NOT(L1510="0"),E1510/L1510,"No Backers")</f>
        <v>97.113744075829388</v>
      </c>
      <c r="Q1510" t="s">
        <v>8337</v>
      </c>
      <c r="R1510" t="s">
        <v>8338</v>
      </c>
      <c r="S1510" s="15">
        <f t="shared" si="46"/>
        <v>41786.614363425928</v>
      </c>
      <c r="T1510" s="16">
        <f t="shared" si="47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(E1511/D1511)*100</f>
        <v>123.64125714285714</v>
      </c>
      <c r="P1511" s="8">
        <f>IF(NOT(L1511="0"),E1511/L1511,"No Backers")</f>
        <v>110.39397959183674</v>
      </c>
      <c r="Q1511" t="s">
        <v>8337</v>
      </c>
      <c r="R1511" t="s">
        <v>8338</v>
      </c>
      <c r="S1511" s="15">
        <f t="shared" si="46"/>
        <v>42751.533391203702</v>
      </c>
      <c r="T1511" s="16">
        <f t="shared" si="47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(E1512/D1512)*100</f>
        <v>101.03500000000001</v>
      </c>
      <c r="P1512" s="8">
        <f>IF(NOT(L1512="0"),E1512/L1512,"No Backers")</f>
        <v>39.91506172839506</v>
      </c>
      <c r="Q1512" t="s">
        <v>8337</v>
      </c>
      <c r="R1512" t="s">
        <v>8338</v>
      </c>
      <c r="S1512" s="15">
        <f t="shared" si="46"/>
        <v>41809.385162037033</v>
      </c>
      <c r="T1512" s="16">
        <f t="shared" si="47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(E1513/D1513)*100</f>
        <v>111.79285714285714</v>
      </c>
      <c r="P1513" s="8">
        <f>IF(NOT(L1513="0"),E1513/L1513,"No Backers")</f>
        <v>75.975728155339809</v>
      </c>
      <c r="Q1513" t="s">
        <v>8337</v>
      </c>
      <c r="R1513" t="s">
        <v>8338</v>
      </c>
      <c r="S1513" s="15">
        <f t="shared" si="46"/>
        <v>42296.583379629628</v>
      </c>
      <c r="T1513" s="16">
        <f t="shared" si="47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(E1514/D1514)*100</f>
        <v>558.7714285714286</v>
      </c>
      <c r="P1514" s="8">
        <f>IF(NOT(L1514="0"),E1514/L1514,"No Backers")</f>
        <v>58.379104477611939</v>
      </c>
      <c r="Q1514" t="s">
        <v>8337</v>
      </c>
      <c r="R1514" t="s">
        <v>8338</v>
      </c>
      <c r="S1514" s="15">
        <f t="shared" si="46"/>
        <v>42741.684479166666</v>
      </c>
      <c r="T1514" s="16">
        <f t="shared" si="47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(E1515/D1515)*100</f>
        <v>150.01875000000001</v>
      </c>
      <c r="P1515" s="8">
        <f>IF(NOT(L1515="0"),E1515/L1515,"No Backers")</f>
        <v>55.82093023255814</v>
      </c>
      <c r="Q1515" t="s">
        <v>8337</v>
      </c>
      <c r="R1515" t="s">
        <v>8338</v>
      </c>
      <c r="S1515" s="15">
        <f t="shared" si="46"/>
        <v>41806.637337962966</v>
      </c>
      <c r="T1515" s="16">
        <f t="shared" si="47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(E1516/D1516)*100</f>
        <v>106.476</v>
      </c>
      <c r="P1516" s="8">
        <f>IF(NOT(L1516="0"),E1516/L1516,"No Backers")</f>
        <v>151.24431818181819</v>
      </c>
      <c r="Q1516" t="s">
        <v>8337</v>
      </c>
      <c r="R1516" t="s">
        <v>8338</v>
      </c>
      <c r="S1516" s="15">
        <f t="shared" si="46"/>
        <v>42234.597685185188</v>
      </c>
      <c r="T1516" s="16">
        <f t="shared" si="47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(E1517/D1517)*100</f>
        <v>157.18899999999999</v>
      </c>
      <c r="P1517" s="8">
        <f>IF(NOT(L1517="0"),E1517/L1517,"No Backers")</f>
        <v>849.67027027027029</v>
      </c>
      <c r="Q1517" t="s">
        <v>8337</v>
      </c>
      <c r="R1517" t="s">
        <v>8338</v>
      </c>
      <c r="S1517" s="15">
        <f t="shared" si="46"/>
        <v>42415.253437499996</v>
      </c>
      <c r="T1517" s="16">
        <f t="shared" si="47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(E1518/D1518)*100</f>
        <v>108.65882352941176</v>
      </c>
      <c r="P1518" s="8">
        <f>IF(NOT(L1518="0"),E1518/L1518,"No Backers")</f>
        <v>159.24137931034483</v>
      </c>
      <c r="Q1518" t="s">
        <v>8337</v>
      </c>
      <c r="R1518" t="s">
        <v>8338</v>
      </c>
      <c r="S1518" s="15">
        <f t="shared" si="46"/>
        <v>42619.466342592597</v>
      </c>
      <c r="T1518" s="16">
        <f t="shared" si="47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(E1519/D1519)*100</f>
        <v>161.97999999999999</v>
      </c>
      <c r="P1519" s="8">
        <f>IF(NOT(L1519="0"),E1519/L1519,"No Backers")</f>
        <v>39.507317073170732</v>
      </c>
      <c r="Q1519" t="s">
        <v>8337</v>
      </c>
      <c r="R1519" t="s">
        <v>8338</v>
      </c>
      <c r="S1519" s="15">
        <f t="shared" si="46"/>
        <v>41948.56658564815</v>
      </c>
      <c r="T1519" s="16">
        <f t="shared" si="47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(E1520/D1520)*100</f>
        <v>205.36666666666665</v>
      </c>
      <c r="P1520" s="8">
        <f>IF(NOT(L1520="0"),E1520/L1520,"No Backers")</f>
        <v>130.52966101694915</v>
      </c>
      <c r="Q1520" t="s">
        <v>8337</v>
      </c>
      <c r="R1520" t="s">
        <v>8338</v>
      </c>
      <c r="S1520" s="15">
        <f t="shared" si="46"/>
        <v>41760.8200462963</v>
      </c>
      <c r="T1520" s="16">
        <f t="shared" si="47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(E1521/D1521)*100</f>
        <v>103.36388888888889</v>
      </c>
      <c r="P1521" s="8">
        <f>IF(NOT(L1521="0"),E1521/L1521,"No Backers")</f>
        <v>64.156896551724131</v>
      </c>
      <c r="Q1521" t="s">
        <v>8337</v>
      </c>
      <c r="R1521" t="s">
        <v>8338</v>
      </c>
      <c r="S1521" s="15">
        <f t="shared" si="46"/>
        <v>41782.741701388892</v>
      </c>
      <c r="T1521" s="16">
        <f t="shared" si="47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(E1522/D1522)*100</f>
        <v>103.47222222222223</v>
      </c>
      <c r="P1522" s="8">
        <f>IF(NOT(L1522="0"),E1522/L1522,"No Backers")</f>
        <v>111.52694610778443</v>
      </c>
      <c r="Q1522" t="s">
        <v>8337</v>
      </c>
      <c r="R1522" t="s">
        <v>8338</v>
      </c>
      <c r="S1522" s="15">
        <f t="shared" si="46"/>
        <v>41955.857789351852</v>
      </c>
      <c r="T1522" s="16">
        <f t="shared" si="47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(E1523/D1523)*100</f>
        <v>106.81333333333333</v>
      </c>
      <c r="P1523" s="8">
        <f>IF(NOT(L1523="0"),E1523/L1523,"No Backers")</f>
        <v>170.44680851063831</v>
      </c>
      <c r="Q1523" t="s">
        <v>8337</v>
      </c>
      <c r="R1523" t="s">
        <v>8338</v>
      </c>
      <c r="S1523" s="15">
        <f t="shared" si="46"/>
        <v>42493.167719907404</v>
      </c>
      <c r="T1523" s="16">
        <f t="shared" si="47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(E1524/D1524)*100</f>
        <v>138.96574712643678</v>
      </c>
      <c r="P1524" s="8">
        <f>IF(NOT(L1524="0"),E1524/L1524,"No Backers")</f>
        <v>133.7391592920354</v>
      </c>
      <c r="Q1524" t="s">
        <v>8337</v>
      </c>
      <c r="R1524" t="s">
        <v>8338</v>
      </c>
      <c r="S1524" s="15">
        <f t="shared" si="46"/>
        <v>41899.830312500002</v>
      </c>
      <c r="T1524" s="16">
        <f t="shared" si="47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(E1525/D1525)*100</f>
        <v>124.84324324324325</v>
      </c>
      <c r="P1525" s="8">
        <f>IF(NOT(L1525="0"),E1525/L1525,"No Backers")</f>
        <v>95.834024896265561</v>
      </c>
      <c r="Q1525" t="s">
        <v>8337</v>
      </c>
      <c r="R1525" t="s">
        <v>8338</v>
      </c>
      <c r="S1525" s="15">
        <f t="shared" si="46"/>
        <v>41964.751342592594</v>
      </c>
      <c r="T1525" s="16">
        <f t="shared" si="47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(E1526/D1526)*100</f>
        <v>206.99999999999997</v>
      </c>
      <c r="P1526" s="8">
        <f>IF(NOT(L1526="0"),E1526/L1526,"No Backers")</f>
        <v>221.78571428571428</v>
      </c>
      <c r="Q1526" t="s">
        <v>8337</v>
      </c>
      <c r="R1526" t="s">
        <v>8338</v>
      </c>
      <c r="S1526" s="15">
        <f t="shared" si="46"/>
        <v>42756.501041666663</v>
      </c>
      <c r="T1526" s="16">
        <f t="shared" si="47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(E1527/D1527)*100</f>
        <v>174.00576923076923</v>
      </c>
      <c r="P1527" s="8">
        <f>IF(NOT(L1527="0"),E1527/L1527,"No Backers")</f>
        <v>32.315357142857138</v>
      </c>
      <c r="Q1527" t="s">
        <v>8337</v>
      </c>
      <c r="R1527" t="s">
        <v>8338</v>
      </c>
      <c r="S1527" s="15">
        <f t="shared" si="46"/>
        <v>42570.702986111108</v>
      </c>
      <c r="T1527" s="16">
        <f t="shared" si="47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(E1528/D1528)*100</f>
        <v>120.32608695652173</v>
      </c>
      <c r="P1528" s="8">
        <f>IF(NOT(L1528="0"),E1528/L1528,"No Backers")</f>
        <v>98.839285714285708</v>
      </c>
      <c r="Q1528" t="s">
        <v>8337</v>
      </c>
      <c r="R1528" t="s">
        <v>8338</v>
      </c>
      <c r="S1528" s="15">
        <f t="shared" si="46"/>
        <v>42339.276006944448</v>
      </c>
      <c r="T1528" s="16">
        <f t="shared" si="47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(E1529/D1529)*100</f>
        <v>110.44428571428573</v>
      </c>
      <c r="P1529" s="8">
        <f>IF(NOT(L1529="0"),E1529/L1529,"No Backers")</f>
        <v>55.222142857142863</v>
      </c>
      <c r="Q1529" t="s">
        <v>8337</v>
      </c>
      <c r="R1529" t="s">
        <v>8338</v>
      </c>
      <c r="S1529" s="15">
        <f t="shared" si="46"/>
        <v>42780.600532407407</v>
      </c>
      <c r="T1529" s="16">
        <f t="shared" si="47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(E1530/D1530)*100</f>
        <v>281.56666666666666</v>
      </c>
      <c r="P1530" s="8">
        <f>IF(NOT(L1530="0"),E1530/L1530,"No Backers")</f>
        <v>52.793750000000003</v>
      </c>
      <c r="Q1530" t="s">
        <v>8337</v>
      </c>
      <c r="R1530" t="s">
        <v>8338</v>
      </c>
      <c r="S1530" s="15">
        <f t="shared" si="46"/>
        <v>42736.732893518521</v>
      </c>
      <c r="T1530" s="16">
        <f t="shared" si="47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(E1531/D1531)*100</f>
        <v>100.67894736842105</v>
      </c>
      <c r="P1531" s="8">
        <f>IF(NOT(L1531="0"),E1531/L1531,"No Backers")</f>
        <v>135.66666666666666</v>
      </c>
      <c r="Q1531" t="s">
        <v>8337</v>
      </c>
      <c r="R1531" t="s">
        <v>8338</v>
      </c>
      <c r="S1531" s="15">
        <f t="shared" si="46"/>
        <v>42052.628703703704</v>
      </c>
      <c r="T1531" s="16">
        <f t="shared" si="47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(E1532/D1532)*100</f>
        <v>134.82571428571427</v>
      </c>
      <c r="P1532" s="8">
        <f>IF(NOT(L1532="0"),E1532/L1532,"No Backers")</f>
        <v>53.991990846681922</v>
      </c>
      <c r="Q1532" t="s">
        <v>8337</v>
      </c>
      <c r="R1532" t="s">
        <v>8338</v>
      </c>
      <c r="S1532" s="15">
        <f t="shared" si="46"/>
        <v>42275.767303240747</v>
      </c>
      <c r="T1532" s="16">
        <f t="shared" si="47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(E1533/D1533)*100</f>
        <v>175.95744680851064</v>
      </c>
      <c r="P1533" s="8">
        <f>IF(NOT(L1533="0"),E1533/L1533,"No Backers")</f>
        <v>56.643835616438359</v>
      </c>
      <c r="Q1533" t="s">
        <v>8337</v>
      </c>
      <c r="R1533" t="s">
        <v>8338</v>
      </c>
      <c r="S1533" s="15">
        <f t="shared" si="46"/>
        <v>41941.802384259259</v>
      </c>
      <c r="T1533" s="16">
        <f t="shared" si="47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(E1534/D1534)*100</f>
        <v>484.02000000000004</v>
      </c>
      <c r="P1534" s="8">
        <f>IF(NOT(L1534="0"),E1534/L1534,"No Backers")</f>
        <v>82.316326530612244</v>
      </c>
      <c r="Q1534" t="s">
        <v>8337</v>
      </c>
      <c r="R1534" t="s">
        <v>8338</v>
      </c>
      <c r="S1534" s="15">
        <f t="shared" si="46"/>
        <v>42391.475289351853</v>
      </c>
      <c r="T1534" s="16">
        <f t="shared" si="47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(E1535/D1535)*100</f>
        <v>145.14000000000001</v>
      </c>
      <c r="P1535" s="8">
        <f>IF(NOT(L1535="0"),E1535/L1535,"No Backers")</f>
        <v>88.26081081081081</v>
      </c>
      <c r="Q1535" t="s">
        <v>8337</v>
      </c>
      <c r="R1535" t="s">
        <v>8338</v>
      </c>
      <c r="S1535" s="15">
        <f t="shared" si="46"/>
        <v>42443.00204861111</v>
      </c>
      <c r="T1535" s="16">
        <f t="shared" si="47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(E1536/D1536)*100</f>
        <v>417.73333333333335</v>
      </c>
      <c r="P1536" s="8">
        <f>IF(NOT(L1536="0"),E1536/L1536,"No Backers")</f>
        <v>84.905149051490511</v>
      </c>
      <c r="Q1536" t="s">
        <v>8337</v>
      </c>
      <c r="R1536" t="s">
        <v>8338</v>
      </c>
      <c r="S1536" s="15">
        <f t="shared" si="46"/>
        <v>42221.67432870371</v>
      </c>
      <c r="T1536" s="16">
        <f t="shared" si="47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(E1537/D1537)*100</f>
        <v>132.42499999999998</v>
      </c>
      <c r="P1537" s="8">
        <f>IF(NOT(L1537="0"),E1537/L1537,"No Backers")</f>
        <v>48.154545454545456</v>
      </c>
      <c r="Q1537" t="s">
        <v>8337</v>
      </c>
      <c r="R1537" t="s">
        <v>8338</v>
      </c>
      <c r="S1537" s="15">
        <f t="shared" si="46"/>
        <v>42484.829062500001</v>
      </c>
      <c r="T1537" s="16">
        <f t="shared" si="47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(E1538/D1538)*100</f>
        <v>250.30841666666666</v>
      </c>
      <c r="P1538" s="8">
        <f>IF(NOT(L1538="0"),E1538/L1538,"No Backers")</f>
        <v>66.015406593406595</v>
      </c>
      <c r="Q1538" t="s">
        <v>8337</v>
      </c>
      <c r="R1538" t="s">
        <v>8338</v>
      </c>
      <c r="S1538" s="15">
        <f t="shared" si="46"/>
        <v>42213.802199074074</v>
      </c>
      <c r="T1538" s="16">
        <f t="shared" si="47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(E1539/D1539)*100</f>
        <v>179.9</v>
      </c>
      <c r="P1539" s="8">
        <f>IF(NOT(L1539="0"),E1539/L1539,"No Backers")</f>
        <v>96.375</v>
      </c>
      <c r="Q1539" t="s">
        <v>8337</v>
      </c>
      <c r="R1539" t="s">
        <v>8338</v>
      </c>
      <c r="S1539" s="15">
        <f t="shared" ref="S1539:S1602" si="48">(((J1539/60)/60)/24)+DATE(1970,1,1)</f>
        <v>42552.315127314811</v>
      </c>
      <c r="T1539" s="16">
        <f t="shared" ref="T1539:T1602" si="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(E1540/D1540)*100</f>
        <v>102.62857142857142</v>
      </c>
      <c r="P1540" s="8">
        <f>IF(NOT(L1540="0"),E1540/L1540,"No Backers")</f>
        <v>156.17391304347825</v>
      </c>
      <c r="Q1540" t="s">
        <v>8337</v>
      </c>
      <c r="R1540" t="s">
        <v>8338</v>
      </c>
      <c r="S1540" s="15">
        <f t="shared" si="48"/>
        <v>41981.782060185185</v>
      </c>
      <c r="T1540" s="16">
        <f t="shared" si="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(E1541/D1541)*100</f>
        <v>135.98609999999999</v>
      </c>
      <c r="P1541" s="8">
        <f>IF(NOT(L1541="0"),E1541/L1541,"No Backers")</f>
        <v>95.764859154929582</v>
      </c>
      <c r="Q1541" t="s">
        <v>8337</v>
      </c>
      <c r="R1541" t="s">
        <v>8338</v>
      </c>
      <c r="S1541" s="15">
        <f t="shared" si="48"/>
        <v>42705.919201388882</v>
      </c>
      <c r="T1541" s="16">
        <f t="shared" si="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(E1542/D1542)*100</f>
        <v>117.86666666666667</v>
      </c>
      <c r="P1542" s="8">
        <f>IF(NOT(L1542="0"),E1542/L1542,"No Backers")</f>
        <v>180.40816326530611</v>
      </c>
      <c r="Q1542" t="s">
        <v>8337</v>
      </c>
      <c r="R1542" t="s">
        <v>8338</v>
      </c>
      <c r="S1542" s="15">
        <f t="shared" si="48"/>
        <v>41939.00712962963</v>
      </c>
      <c r="T1542" s="16">
        <f t="shared" si="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(E1543/D1543)*100</f>
        <v>3.3333333333333333E-2</v>
      </c>
      <c r="P1543" s="8">
        <f>IF(NOT(L1543="0"),E1543/L1543,"No Backers")</f>
        <v>3</v>
      </c>
      <c r="Q1543" t="s">
        <v>8337</v>
      </c>
      <c r="R1543" t="s">
        <v>8342</v>
      </c>
      <c r="S1543" s="15">
        <f t="shared" si="48"/>
        <v>41974.712245370371</v>
      </c>
      <c r="T1543" s="16">
        <f t="shared" si="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(E1544/D1544)*100</f>
        <v>4</v>
      </c>
      <c r="P1544" s="8">
        <f>IF(NOT(L1544="0"),E1544/L1544,"No Backers")</f>
        <v>20</v>
      </c>
      <c r="Q1544" t="s">
        <v>8337</v>
      </c>
      <c r="R1544" t="s">
        <v>8342</v>
      </c>
      <c r="S1544" s="15">
        <f t="shared" si="48"/>
        <v>42170.996527777781</v>
      </c>
      <c r="T1544" s="16">
        <f t="shared" si="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(E1545/D1545)*100</f>
        <v>0.44444444444444442</v>
      </c>
      <c r="P1545" s="8">
        <f>IF(NOT(L1545="0"),E1545/L1545,"No Backers")</f>
        <v>10</v>
      </c>
      <c r="Q1545" t="s">
        <v>8337</v>
      </c>
      <c r="R1545" t="s">
        <v>8342</v>
      </c>
      <c r="S1545" s="15">
        <f t="shared" si="48"/>
        <v>41935.509652777779</v>
      </c>
      <c r="T1545" s="16">
        <f t="shared" si="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(E1546/D1546)*100</f>
        <v>0</v>
      </c>
      <c r="P1546" s="8" t="e">
        <f>IF(NOT(L1546="0"),E1546/L1546,"No Backers")</f>
        <v>#DIV/0!</v>
      </c>
      <c r="Q1546" t="s">
        <v>8337</v>
      </c>
      <c r="R1546" t="s">
        <v>8342</v>
      </c>
      <c r="S1546" s="15">
        <f t="shared" si="48"/>
        <v>42053.051203703704</v>
      </c>
      <c r="T1546" s="16">
        <f t="shared" si="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(E1547/D1547)*100</f>
        <v>3.3333333333333333E-2</v>
      </c>
      <c r="P1547" s="8">
        <f>IF(NOT(L1547="0"),E1547/L1547,"No Backers")</f>
        <v>1</v>
      </c>
      <c r="Q1547" t="s">
        <v>8337</v>
      </c>
      <c r="R1547" t="s">
        <v>8342</v>
      </c>
      <c r="S1547" s="15">
        <f t="shared" si="48"/>
        <v>42031.884652777779</v>
      </c>
      <c r="T1547" s="16">
        <f t="shared" si="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(E1548/D1548)*100</f>
        <v>28.9</v>
      </c>
      <c r="P1548" s="8">
        <f>IF(NOT(L1548="0"),E1548/L1548,"No Backers")</f>
        <v>26.272727272727273</v>
      </c>
      <c r="Q1548" t="s">
        <v>8337</v>
      </c>
      <c r="R1548" t="s">
        <v>8342</v>
      </c>
      <c r="S1548" s="15">
        <f t="shared" si="48"/>
        <v>41839.212951388887</v>
      </c>
      <c r="T1548" s="16">
        <f t="shared" si="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(E1549/D1549)*100</f>
        <v>0</v>
      </c>
      <c r="P1549" s="8" t="e">
        <f>IF(NOT(L1549="0"),E1549/L1549,"No Backers")</f>
        <v>#DIV/0!</v>
      </c>
      <c r="Q1549" t="s">
        <v>8337</v>
      </c>
      <c r="R1549" t="s">
        <v>8342</v>
      </c>
      <c r="S1549" s="15">
        <f t="shared" si="48"/>
        <v>42782.426875000005</v>
      </c>
      <c r="T1549" s="16">
        <f t="shared" si="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(E1550/D1550)*100</f>
        <v>8.5714285714285712</v>
      </c>
      <c r="P1550" s="8">
        <f>IF(NOT(L1550="0"),E1550/L1550,"No Backers")</f>
        <v>60</v>
      </c>
      <c r="Q1550" t="s">
        <v>8337</v>
      </c>
      <c r="R1550" t="s">
        <v>8342</v>
      </c>
      <c r="S1550" s="15">
        <f t="shared" si="48"/>
        <v>42286.88217592593</v>
      </c>
      <c r="T1550" s="16">
        <f t="shared" si="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(E1551/D1551)*100</f>
        <v>34</v>
      </c>
      <c r="P1551" s="8">
        <f>IF(NOT(L1551="0"),E1551/L1551,"No Backers")</f>
        <v>28.333333333333332</v>
      </c>
      <c r="Q1551" t="s">
        <v>8337</v>
      </c>
      <c r="R1551" t="s">
        <v>8342</v>
      </c>
      <c r="S1551" s="15">
        <f t="shared" si="48"/>
        <v>42281.136099537034</v>
      </c>
      <c r="T1551" s="16">
        <f t="shared" si="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(E1552/D1552)*100</f>
        <v>13.466666666666665</v>
      </c>
      <c r="P1552" s="8">
        <f>IF(NOT(L1552="0"),E1552/L1552,"No Backers")</f>
        <v>14.428571428571429</v>
      </c>
      <c r="Q1552" t="s">
        <v>8337</v>
      </c>
      <c r="R1552" t="s">
        <v>8342</v>
      </c>
      <c r="S1552" s="15">
        <f t="shared" si="48"/>
        <v>42472.449467592596</v>
      </c>
      <c r="T1552" s="16">
        <f t="shared" si="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(E1553/D1553)*100</f>
        <v>0</v>
      </c>
      <c r="P1553" s="8" t="e">
        <f>IF(NOT(L1553="0"),E1553/L1553,"No Backers")</f>
        <v>#DIV/0!</v>
      </c>
      <c r="Q1553" t="s">
        <v>8337</v>
      </c>
      <c r="R1553" t="s">
        <v>8342</v>
      </c>
      <c r="S1553" s="15">
        <f t="shared" si="48"/>
        <v>42121.824525462958</v>
      </c>
      <c r="T1553" s="16">
        <f t="shared" si="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(E1554/D1554)*100</f>
        <v>49.186046511627907</v>
      </c>
      <c r="P1554" s="8">
        <f>IF(NOT(L1554="0"),E1554/L1554,"No Backers")</f>
        <v>132.1875</v>
      </c>
      <c r="Q1554" t="s">
        <v>8337</v>
      </c>
      <c r="R1554" t="s">
        <v>8342</v>
      </c>
      <c r="S1554" s="15">
        <f t="shared" si="48"/>
        <v>41892.688750000001</v>
      </c>
      <c r="T1554" s="16">
        <f t="shared" si="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(E1555/D1555)*100</f>
        <v>0</v>
      </c>
      <c r="P1555" s="8" t="e">
        <f>IF(NOT(L1555="0"),E1555/L1555,"No Backers")</f>
        <v>#DIV/0!</v>
      </c>
      <c r="Q1555" t="s">
        <v>8337</v>
      </c>
      <c r="R1555" t="s">
        <v>8342</v>
      </c>
      <c r="S1555" s="15">
        <f t="shared" si="48"/>
        <v>42219.282951388886</v>
      </c>
      <c r="T1555" s="16">
        <f t="shared" si="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(E1556/D1556)*100</f>
        <v>0</v>
      </c>
      <c r="P1556" s="8" t="e">
        <f>IF(NOT(L1556="0"),E1556/L1556,"No Backers")</f>
        <v>#DIV/0!</v>
      </c>
      <c r="Q1556" t="s">
        <v>8337</v>
      </c>
      <c r="R1556" t="s">
        <v>8342</v>
      </c>
      <c r="S1556" s="15">
        <f t="shared" si="48"/>
        <v>42188.252199074079</v>
      </c>
      <c r="T1556" s="16">
        <f t="shared" si="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(E1557/D1557)*100</f>
        <v>0</v>
      </c>
      <c r="P1557" s="8" t="e">
        <f>IF(NOT(L1557="0"),E1557/L1557,"No Backers")</f>
        <v>#DIV/0!</v>
      </c>
      <c r="Q1557" t="s">
        <v>8337</v>
      </c>
      <c r="R1557" t="s">
        <v>8342</v>
      </c>
      <c r="S1557" s="15">
        <f t="shared" si="48"/>
        <v>42241.613796296297</v>
      </c>
      <c r="T1557" s="16">
        <f t="shared" si="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(E1558/D1558)*100</f>
        <v>45.133333333333333</v>
      </c>
      <c r="P1558" s="8">
        <f>IF(NOT(L1558="0"),E1558/L1558,"No Backers")</f>
        <v>56.416666666666664</v>
      </c>
      <c r="Q1558" t="s">
        <v>8337</v>
      </c>
      <c r="R1558" t="s">
        <v>8342</v>
      </c>
      <c r="S1558" s="15">
        <f t="shared" si="48"/>
        <v>42525.153055555551</v>
      </c>
      <c r="T1558" s="16">
        <f t="shared" si="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(E1559/D1559)*100</f>
        <v>4</v>
      </c>
      <c r="P1559" s="8">
        <f>IF(NOT(L1559="0"),E1559/L1559,"No Backers")</f>
        <v>100</v>
      </c>
      <c r="Q1559" t="s">
        <v>8337</v>
      </c>
      <c r="R1559" t="s">
        <v>8342</v>
      </c>
      <c r="S1559" s="15">
        <f t="shared" si="48"/>
        <v>41871.65315972222</v>
      </c>
      <c r="T1559" s="16">
        <f t="shared" si="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(E1560/D1560)*100</f>
        <v>4.666666666666667</v>
      </c>
      <c r="P1560" s="8">
        <f>IF(NOT(L1560="0"),E1560/L1560,"No Backers")</f>
        <v>11.666666666666666</v>
      </c>
      <c r="Q1560" t="s">
        <v>8337</v>
      </c>
      <c r="R1560" t="s">
        <v>8342</v>
      </c>
      <c r="S1560" s="15">
        <f t="shared" si="48"/>
        <v>42185.397673611107</v>
      </c>
      <c r="T1560" s="16">
        <f t="shared" si="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(E1561/D1561)*100</f>
        <v>0.33333333333333337</v>
      </c>
      <c r="P1561" s="8">
        <f>IF(NOT(L1561="0"),E1561/L1561,"No Backers")</f>
        <v>50</v>
      </c>
      <c r="Q1561" t="s">
        <v>8337</v>
      </c>
      <c r="R1561" t="s">
        <v>8342</v>
      </c>
      <c r="S1561" s="15">
        <f t="shared" si="48"/>
        <v>42108.05322916666</v>
      </c>
      <c r="T1561" s="16">
        <f t="shared" si="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(E1562/D1562)*100</f>
        <v>3.7600000000000002</v>
      </c>
      <c r="P1562" s="8">
        <f>IF(NOT(L1562="0"),E1562/L1562,"No Backers")</f>
        <v>23.5</v>
      </c>
      <c r="Q1562" t="s">
        <v>8337</v>
      </c>
      <c r="R1562" t="s">
        <v>8342</v>
      </c>
      <c r="S1562" s="15">
        <f t="shared" si="48"/>
        <v>41936.020752314813</v>
      </c>
      <c r="T1562" s="16">
        <f t="shared" si="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(E1563/D1563)*100</f>
        <v>0.67</v>
      </c>
      <c r="P1563" s="8">
        <f>IF(NOT(L1563="0"),E1563/L1563,"No Backers")</f>
        <v>67</v>
      </c>
      <c r="Q1563" t="s">
        <v>8321</v>
      </c>
      <c r="R1563" t="s">
        <v>8343</v>
      </c>
      <c r="S1563" s="15">
        <f t="shared" si="48"/>
        <v>41555.041701388887</v>
      </c>
      <c r="T1563" s="16">
        <f t="shared" si="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(E1564/D1564)*100</f>
        <v>0</v>
      </c>
      <c r="P1564" s="8" t="e">
        <f>IF(NOT(L1564="0"),E1564/L1564,"No Backers")</f>
        <v>#DIV/0!</v>
      </c>
      <c r="Q1564" t="s">
        <v>8321</v>
      </c>
      <c r="R1564" t="s">
        <v>8343</v>
      </c>
      <c r="S1564" s="15">
        <f t="shared" si="48"/>
        <v>40079.566157407404</v>
      </c>
      <c r="T1564" s="16">
        <f t="shared" si="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(E1565/D1565)*100</f>
        <v>1.4166666666666665</v>
      </c>
      <c r="P1565" s="8">
        <f>IF(NOT(L1565="0"),E1565/L1565,"No Backers")</f>
        <v>42.5</v>
      </c>
      <c r="Q1565" t="s">
        <v>8321</v>
      </c>
      <c r="R1565" t="s">
        <v>8343</v>
      </c>
      <c r="S1565" s="15">
        <f t="shared" si="48"/>
        <v>41652.742488425924</v>
      </c>
      <c r="T1565" s="16">
        <f t="shared" si="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(E1566/D1566)*100</f>
        <v>0.1</v>
      </c>
      <c r="P1566" s="8">
        <f>IF(NOT(L1566="0"),E1566/L1566,"No Backers")</f>
        <v>10</v>
      </c>
      <c r="Q1566" t="s">
        <v>8321</v>
      </c>
      <c r="R1566" t="s">
        <v>8343</v>
      </c>
      <c r="S1566" s="15">
        <f t="shared" si="48"/>
        <v>42121.367002314815</v>
      </c>
      <c r="T1566" s="16">
        <f t="shared" si="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(E1567/D1567)*100</f>
        <v>2.5</v>
      </c>
      <c r="P1567" s="8">
        <f>IF(NOT(L1567="0"),E1567/L1567,"No Backers")</f>
        <v>100</v>
      </c>
      <c r="Q1567" t="s">
        <v>8321</v>
      </c>
      <c r="R1567" t="s">
        <v>8343</v>
      </c>
      <c r="S1567" s="15">
        <f t="shared" si="48"/>
        <v>40672.729872685188</v>
      </c>
      <c r="T1567" s="16">
        <f t="shared" si="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(E1568/D1568)*100</f>
        <v>21.25</v>
      </c>
      <c r="P1568" s="8">
        <f>IF(NOT(L1568="0"),E1568/L1568,"No Backers")</f>
        <v>108.05084745762711</v>
      </c>
      <c r="Q1568" t="s">
        <v>8321</v>
      </c>
      <c r="R1568" t="s">
        <v>8343</v>
      </c>
      <c r="S1568" s="15">
        <f t="shared" si="48"/>
        <v>42549.916712962964</v>
      </c>
      <c r="T1568" s="16">
        <f t="shared" si="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(E1569/D1569)*100</f>
        <v>4.117647058823529</v>
      </c>
      <c r="P1569" s="8">
        <f>IF(NOT(L1569="0"),E1569/L1569,"No Backers")</f>
        <v>26.923076923076923</v>
      </c>
      <c r="Q1569" t="s">
        <v>8321</v>
      </c>
      <c r="R1569" t="s">
        <v>8343</v>
      </c>
      <c r="S1569" s="15">
        <f t="shared" si="48"/>
        <v>41671.936863425923</v>
      </c>
      <c r="T1569" s="16">
        <f t="shared" si="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(E1570/D1570)*100</f>
        <v>13.639999999999999</v>
      </c>
      <c r="P1570" s="8">
        <f>IF(NOT(L1570="0"),E1570/L1570,"No Backers")</f>
        <v>155</v>
      </c>
      <c r="Q1570" t="s">
        <v>8321</v>
      </c>
      <c r="R1570" t="s">
        <v>8343</v>
      </c>
      <c r="S1570" s="15">
        <f t="shared" si="48"/>
        <v>41962.062326388885</v>
      </c>
      <c r="T1570" s="16">
        <f t="shared" si="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(E1571/D1571)*100</f>
        <v>0</v>
      </c>
      <c r="P1571" s="8" t="e">
        <f>IF(NOT(L1571="0"),E1571/L1571,"No Backers")</f>
        <v>#DIV/0!</v>
      </c>
      <c r="Q1571" t="s">
        <v>8321</v>
      </c>
      <c r="R1571" t="s">
        <v>8343</v>
      </c>
      <c r="S1571" s="15">
        <f t="shared" si="48"/>
        <v>41389.679560185185</v>
      </c>
      <c r="T1571" s="16">
        <f t="shared" si="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(E1572/D1572)*100</f>
        <v>41.4</v>
      </c>
      <c r="P1572" s="8">
        <f>IF(NOT(L1572="0"),E1572/L1572,"No Backers")</f>
        <v>47.769230769230766</v>
      </c>
      <c r="Q1572" t="s">
        <v>8321</v>
      </c>
      <c r="R1572" t="s">
        <v>8343</v>
      </c>
      <c r="S1572" s="15">
        <f t="shared" si="48"/>
        <v>42438.813449074078</v>
      </c>
      <c r="T1572" s="16">
        <f t="shared" si="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(E1573/D1573)*100</f>
        <v>0.66115702479338845</v>
      </c>
      <c r="P1573" s="8">
        <f>IF(NOT(L1573="0"),E1573/L1573,"No Backers")</f>
        <v>20</v>
      </c>
      <c r="Q1573" t="s">
        <v>8321</v>
      </c>
      <c r="R1573" t="s">
        <v>8343</v>
      </c>
      <c r="S1573" s="15">
        <f t="shared" si="48"/>
        <v>42144.769479166673</v>
      </c>
      <c r="T1573" s="16">
        <f t="shared" si="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(E1574/D1574)*100</f>
        <v>5</v>
      </c>
      <c r="P1574" s="8">
        <f>IF(NOT(L1574="0"),E1574/L1574,"No Backers")</f>
        <v>41.666666666666664</v>
      </c>
      <c r="Q1574" t="s">
        <v>8321</v>
      </c>
      <c r="R1574" t="s">
        <v>8343</v>
      </c>
      <c r="S1574" s="15">
        <f t="shared" si="48"/>
        <v>42404.033090277779</v>
      </c>
      <c r="T1574" s="16">
        <f t="shared" si="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(E1575/D1575)*100</f>
        <v>2.4777777777777779</v>
      </c>
      <c r="P1575" s="8">
        <f>IF(NOT(L1575="0"),E1575/L1575,"No Backers")</f>
        <v>74.333333333333329</v>
      </c>
      <c r="Q1575" t="s">
        <v>8321</v>
      </c>
      <c r="R1575" t="s">
        <v>8343</v>
      </c>
      <c r="S1575" s="15">
        <f t="shared" si="48"/>
        <v>42786.000023148154</v>
      </c>
      <c r="T1575" s="16">
        <f t="shared" si="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(E1576/D1576)*100</f>
        <v>5.0599999999999996</v>
      </c>
      <c r="P1576" s="8">
        <f>IF(NOT(L1576="0"),E1576/L1576,"No Backers")</f>
        <v>84.333333333333329</v>
      </c>
      <c r="Q1576" t="s">
        <v>8321</v>
      </c>
      <c r="R1576" t="s">
        <v>8343</v>
      </c>
      <c r="S1576" s="15">
        <f t="shared" si="48"/>
        <v>42017.927418981482</v>
      </c>
      <c r="T1576" s="16">
        <f t="shared" si="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(E1577/D1577)*100</f>
        <v>22.91</v>
      </c>
      <c r="P1577" s="8">
        <f>IF(NOT(L1577="0"),E1577/L1577,"No Backers")</f>
        <v>65.457142857142856</v>
      </c>
      <c r="Q1577" t="s">
        <v>8321</v>
      </c>
      <c r="R1577" t="s">
        <v>8343</v>
      </c>
      <c r="S1577" s="15">
        <f t="shared" si="48"/>
        <v>41799.524259259262</v>
      </c>
      <c r="T1577" s="16">
        <f t="shared" si="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(E1578/D1578)*100</f>
        <v>13</v>
      </c>
      <c r="P1578" s="8">
        <f>IF(NOT(L1578="0"),E1578/L1578,"No Backers")</f>
        <v>65</v>
      </c>
      <c r="Q1578" t="s">
        <v>8321</v>
      </c>
      <c r="R1578" t="s">
        <v>8343</v>
      </c>
      <c r="S1578" s="15">
        <f t="shared" si="48"/>
        <v>42140.879259259258</v>
      </c>
      <c r="T1578" s="16">
        <f t="shared" si="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(E1579/D1579)*100</f>
        <v>0.54999999999999993</v>
      </c>
      <c r="P1579" s="8">
        <f>IF(NOT(L1579="0"),E1579/L1579,"No Backers")</f>
        <v>27.5</v>
      </c>
      <c r="Q1579" t="s">
        <v>8321</v>
      </c>
      <c r="R1579" t="s">
        <v>8343</v>
      </c>
      <c r="S1579" s="15">
        <f t="shared" si="48"/>
        <v>41054.847777777781</v>
      </c>
      <c r="T1579" s="16">
        <f t="shared" si="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(E1580/D1580)*100</f>
        <v>10.806536636794938</v>
      </c>
      <c r="P1580" s="8">
        <f>IF(NOT(L1580="0"),E1580/L1580,"No Backers")</f>
        <v>51.25</v>
      </c>
      <c r="Q1580" t="s">
        <v>8321</v>
      </c>
      <c r="R1580" t="s">
        <v>8343</v>
      </c>
      <c r="S1580" s="15">
        <f t="shared" si="48"/>
        <v>40399.065868055557</v>
      </c>
      <c r="T1580" s="16">
        <f t="shared" si="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(E1581/D1581)*100</f>
        <v>0.84008400840084008</v>
      </c>
      <c r="P1581" s="8">
        <f>IF(NOT(L1581="0"),E1581/L1581,"No Backers")</f>
        <v>14</v>
      </c>
      <c r="Q1581" t="s">
        <v>8321</v>
      </c>
      <c r="R1581" t="s">
        <v>8343</v>
      </c>
      <c r="S1581" s="15">
        <f t="shared" si="48"/>
        <v>41481.996423611112</v>
      </c>
      <c r="T1581" s="16">
        <f t="shared" si="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(E1582/D1582)*100</f>
        <v>0</v>
      </c>
      <c r="P1582" s="8" t="e">
        <f>IF(NOT(L1582="0"),E1582/L1582,"No Backers")</f>
        <v>#DIV/0!</v>
      </c>
      <c r="Q1582" t="s">
        <v>8321</v>
      </c>
      <c r="R1582" t="s">
        <v>8343</v>
      </c>
      <c r="S1582" s="15">
        <f t="shared" si="48"/>
        <v>40990.050069444449</v>
      </c>
      <c r="T1582" s="16">
        <f t="shared" si="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(E1583/D1583)*100</f>
        <v>0.5</v>
      </c>
      <c r="P1583" s="8">
        <f>IF(NOT(L1583="0"),E1583/L1583,"No Backers")</f>
        <v>5</v>
      </c>
      <c r="Q1583" t="s">
        <v>8337</v>
      </c>
      <c r="R1583" t="s">
        <v>8344</v>
      </c>
      <c r="S1583" s="15">
        <f t="shared" si="48"/>
        <v>42325.448958333334</v>
      </c>
      <c r="T1583" s="16">
        <f t="shared" si="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(E1584/D1584)*100</f>
        <v>9.3000000000000007</v>
      </c>
      <c r="P1584" s="8">
        <f>IF(NOT(L1584="0"),E1584/L1584,"No Backers")</f>
        <v>31</v>
      </c>
      <c r="Q1584" t="s">
        <v>8337</v>
      </c>
      <c r="R1584" t="s">
        <v>8344</v>
      </c>
      <c r="S1584" s="15">
        <f t="shared" si="48"/>
        <v>42246.789965277778</v>
      </c>
      <c r="T1584" s="16">
        <f t="shared" si="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(E1585/D1585)*100</f>
        <v>7.4999999999999997E-2</v>
      </c>
      <c r="P1585" s="8">
        <f>IF(NOT(L1585="0"),E1585/L1585,"No Backers")</f>
        <v>15</v>
      </c>
      <c r="Q1585" t="s">
        <v>8337</v>
      </c>
      <c r="R1585" t="s">
        <v>8344</v>
      </c>
      <c r="S1585" s="15">
        <f t="shared" si="48"/>
        <v>41877.904988425929</v>
      </c>
      <c r="T1585" s="16">
        <f t="shared" si="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(E1586/D1586)*100</f>
        <v>0</v>
      </c>
      <c r="P1586" s="8" t="e">
        <f>IF(NOT(L1586="0"),E1586/L1586,"No Backers")</f>
        <v>#DIV/0!</v>
      </c>
      <c r="Q1586" t="s">
        <v>8337</v>
      </c>
      <c r="R1586" t="s">
        <v>8344</v>
      </c>
      <c r="S1586" s="15">
        <f t="shared" si="48"/>
        <v>41779.649317129632</v>
      </c>
      <c r="T1586" s="16">
        <f t="shared" si="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(E1587/D1587)*100</f>
        <v>79</v>
      </c>
      <c r="P1587" s="8">
        <f>IF(NOT(L1587="0"),E1587/L1587,"No Backers")</f>
        <v>131.66666666666666</v>
      </c>
      <c r="Q1587" t="s">
        <v>8337</v>
      </c>
      <c r="R1587" t="s">
        <v>8344</v>
      </c>
      <c r="S1587" s="15">
        <f t="shared" si="48"/>
        <v>42707.895462962959</v>
      </c>
      <c r="T1587" s="16">
        <f t="shared" si="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(E1588/D1588)*100</f>
        <v>0</v>
      </c>
      <c r="P1588" s="8" t="e">
        <f>IF(NOT(L1588="0"),E1588/L1588,"No Backers")</f>
        <v>#DIV/0!</v>
      </c>
      <c r="Q1588" t="s">
        <v>8337</v>
      </c>
      <c r="R1588" t="s">
        <v>8344</v>
      </c>
      <c r="S1588" s="15">
        <f t="shared" si="48"/>
        <v>42069.104421296302</v>
      </c>
      <c r="T1588" s="16">
        <f t="shared" si="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(E1589/D1589)*100</f>
        <v>1.3333333333333334E-2</v>
      </c>
      <c r="P1589" s="8">
        <f>IF(NOT(L1589="0"),E1589/L1589,"No Backers")</f>
        <v>1</v>
      </c>
      <c r="Q1589" t="s">
        <v>8337</v>
      </c>
      <c r="R1589" t="s">
        <v>8344</v>
      </c>
      <c r="S1589" s="15">
        <f t="shared" si="48"/>
        <v>41956.950983796298</v>
      </c>
      <c r="T1589" s="16">
        <f t="shared" si="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(E1590/D1590)*100</f>
        <v>0</v>
      </c>
      <c r="P1590" s="8" t="e">
        <f>IF(NOT(L1590="0"),E1590/L1590,"No Backers")</f>
        <v>#DIV/0!</v>
      </c>
      <c r="Q1590" t="s">
        <v>8337</v>
      </c>
      <c r="R1590" t="s">
        <v>8344</v>
      </c>
      <c r="S1590" s="15">
        <f t="shared" si="48"/>
        <v>42005.24998842593</v>
      </c>
      <c r="T1590" s="16">
        <f t="shared" si="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(E1591/D1591)*100</f>
        <v>0</v>
      </c>
      <c r="P1591" s="8" t="e">
        <f>IF(NOT(L1591="0"),E1591/L1591,"No Backers")</f>
        <v>#DIV/0!</v>
      </c>
      <c r="Q1591" t="s">
        <v>8337</v>
      </c>
      <c r="R1591" t="s">
        <v>8344</v>
      </c>
      <c r="S1591" s="15">
        <f t="shared" si="48"/>
        <v>42256.984791666662</v>
      </c>
      <c r="T1591" s="16">
        <f t="shared" si="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(E1592/D1592)*100</f>
        <v>1.7000000000000002</v>
      </c>
      <c r="P1592" s="8">
        <f>IF(NOT(L1592="0"),E1592/L1592,"No Backers")</f>
        <v>510</v>
      </c>
      <c r="Q1592" t="s">
        <v>8337</v>
      </c>
      <c r="R1592" t="s">
        <v>8344</v>
      </c>
      <c r="S1592" s="15">
        <f t="shared" si="48"/>
        <v>42240.857222222221</v>
      </c>
      <c r="T1592" s="16">
        <f t="shared" si="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(E1593/D1593)*100</f>
        <v>29.228571428571428</v>
      </c>
      <c r="P1593" s="8">
        <f>IF(NOT(L1593="0"),E1593/L1593,"No Backers")</f>
        <v>44.478260869565219</v>
      </c>
      <c r="Q1593" t="s">
        <v>8337</v>
      </c>
      <c r="R1593" t="s">
        <v>8344</v>
      </c>
      <c r="S1593" s="15">
        <f t="shared" si="48"/>
        <v>42433.726168981477</v>
      </c>
      <c r="T1593" s="16">
        <f t="shared" si="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(E1594/D1594)*100</f>
        <v>0</v>
      </c>
      <c r="P1594" s="8" t="e">
        <f>IF(NOT(L1594="0"),E1594/L1594,"No Backers")</f>
        <v>#DIV/0!</v>
      </c>
      <c r="Q1594" t="s">
        <v>8337</v>
      </c>
      <c r="R1594" t="s">
        <v>8344</v>
      </c>
      <c r="S1594" s="15">
        <f t="shared" si="48"/>
        <v>42046.072743055556</v>
      </c>
      <c r="T1594" s="16">
        <f t="shared" si="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(E1595/D1595)*100</f>
        <v>1.3636363636363637E-2</v>
      </c>
      <c r="P1595" s="8">
        <f>IF(NOT(L1595="0"),E1595/L1595,"No Backers")</f>
        <v>1</v>
      </c>
      <c r="Q1595" t="s">
        <v>8337</v>
      </c>
      <c r="R1595" t="s">
        <v>8344</v>
      </c>
      <c r="S1595" s="15">
        <f t="shared" si="48"/>
        <v>42033.845543981486</v>
      </c>
      <c r="T1595" s="16">
        <f t="shared" si="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(E1596/D1596)*100</f>
        <v>20.5</v>
      </c>
      <c r="P1596" s="8">
        <f>IF(NOT(L1596="0"),E1596/L1596,"No Backers")</f>
        <v>20.5</v>
      </c>
      <c r="Q1596" t="s">
        <v>8337</v>
      </c>
      <c r="R1596" t="s">
        <v>8344</v>
      </c>
      <c r="S1596" s="15">
        <f t="shared" si="48"/>
        <v>42445.712754629625</v>
      </c>
      <c r="T1596" s="16">
        <f t="shared" si="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(E1597/D1597)*100</f>
        <v>0.27999999999999997</v>
      </c>
      <c r="P1597" s="8">
        <f>IF(NOT(L1597="0"),E1597/L1597,"No Backers")</f>
        <v>40</v>
      </c>
      <c r="Q1597" t="s">
        <v>8337</v>
      </c>
      <c r="R1597" t="s">
        <v>8344</v>
      </c>
      <c r="S1597" s="15">
        <f t="shared" si="48"/>
        <v>41780.050092592595</v>
      </c>
      <c r="T1597" s="16">
        <f t="shared" si="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(E1598/D1598)*100</f>
        <v>2.3076923076923079</v>
      </c>
      <c r="P1598" s="8">
        <f>IF(NOT(L1598="0"),E1598/L1598,"No Backers")</f>
        <v>25</v>
      </c>
      <c r="Q1598" t="s">
        <v>8337</v>
      </c>
      <c r="R1598" t="s">
        <v>8344</v>
      </c>
      <c r="S1598" s="15">
        <f t="shared" si="48"/>
        <v>41941.430196759262</v>
      </c>
      <c r="T1598" s="16">
        <f t="shared" si="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(E1599/D1599)*100</f>
        <v>0</v>
      </c>
      <c r="P1599" s="8" t="e">
        <f>IF(NOT(L1599="0"),E1599/L1599,"No Backers")</f>
        <v>#DIV/0!</v>
      </c>
      <c r="Q1599" t="s">
        <v>8337</v>
      </c>
      <c r="R1599" t="s">
        <v>8344</v>
      </c>
      <c r="S1599" s="15">
        <f t="shared" si="48"/>
        <v>42603.354131944448</v>
      </c>
      <c r="T1599" s="16">
        <f t="shared" si="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(E1600/D1600)*100</f>
        <v>0.125</v>
      </c>
      <c r="P1600" s="8">
        <f>IF(NOT(L1600="0"),E1600/L1600,"No Backers")</f>
        <v>1</v>
      </c>
      <c r="Q1600" t="s">
        <v>8337</v>
      </c>
      <c r="R1600" t="s">
        <v>8344</v>
      </c>
      <c r="S1600" s="15">
        <f t="shared" si="48"/>
        <v>42151.667337962965</v>
      </c>
      <c r="T1600" s="16">
        <f t="shared" si="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(E1601/D1601)*100</f>
        <v>0</v>
      </c>
      <c r="P1601" s="8" t="e">
        <f>IF(NOT(L1601="0"),E1601/L1601,"No Backers")</f>
        <v>#DIV/0!</v>
      </c>
      <c r="Q1601" t="s">
        <v>8337</v>
      </c>
      <c r="R1601" t="s">
        <v>8344</v>
      </c>
      <c r="S1601" s="15">
        <f t="shared" si="48"/>
        <v>42438.53907407407</v>
      </c>
      <c r="T1601" s="16">
        <f t="shared" si="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(E1602/D1602)*100</f>
        <v>7.3400000000000007</v>
      </c>
      <c r="P1602" s="8">
        <f>IF(NOT(L1602="0"),E1602/L1602,"No Backers")</f>
        <v>40.777777777777779</v>
      </c>
      <c r="Q1602" t="s">
        <v>8337</v>
      </c>
      <c r="R1602" t="s">
        <v>8344</v>
      </c>
      <c r="S1602" s="15">
        <f t="shared" si="48"/>
        <v>41791.057314814818</v>
      </c>
      <c r="T1602" s="16">
        <f t="shared" si="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(E1603/D1603)*100</f>
        <v>108.2492</v>
      </c>
      <c r="P1603" s="8">
        <f>IF(NOT(L1603="0"),E1603/L1603,"No Backers")</f>
        <v>48.325535714285714</v>
      </c>
      <c r="Q1603" t="s">
        <v>8324</v>
      </c>
      <c r="R1603" t="s">
        <v>8325</v>
      </c>
      <c r="S1603" s="15">
        <f t="shared" ref="S1603:S1666" si="50">(((J1603/60)/60)/24)+DATE(1970,1,1)</f>
        <v>40638.092974537038</v>
      </c>
      <c r="T1603" s="16">
        <f t="shared" ref="T1603:T1666" si="51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(E1604/D1604)*100</f>
        <v>100.16666666666667</v>
      </c>
      <c r="P1604" s="8">
        <f>IF(NOT(L1604="0"),E1604/L1604,"No Backers")</f>
        <v>46.953125</v>
      </c>
      <c r="Q1604" t="s">
        <v>8324</v>
      </c>
      <c r="R1604" t="s">
        <v>8325</v>
      </c>
      <c r="S1604" s="15">
        <f t="shared" si="50"/>
        <v>40788.297650462962</v>
      </c>
      <c r="T1604" s="16">
        <f t="shared" si="51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(E1605/D1605)*100</f>
        <v>100.03299999999999</v>
      </c>
      <c r="P1605" s="8">
        <f>IF(NOT(L1605="0"),E1605/L1605,"No Backers")</f>
        <v>66.688666666666663</v>
      </c>
      <c r="Q1605" t="s">
        <v>8324</v>
      </c>
      <c r="R1605" t="s">
        <v>8325</v>
      </c>
      <c r="S1605" s="15">
        <f t="shared" si="50"/>
        <v>40876.169664351852</v>
      </c>
      <c r="T1605" s="16">
        <f t="shared" si="51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(E1606/D1606)*100</f>
        <v>122.10714285714286</v>
      </c>
      <c r="P1606" s="8">
        <f>IF(NOT(L1606="0"),E1606/L1606,"No Backers")</f>
        <v>48.842857142857142</v>
      </c>
      <c r="Q1606" t="s">
        <v>8324</v>
      </c>
      <c r="R1606" t="s">
        <v>8325</v>
      </c>
      <c r="S1606" s="15">
        <f t="shared" si="50"/>
        <v>40945.845312500001</v>
      </c>
      <c r="T1606" s="16">
        <f t="shared" si="51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(E1607/D1607)*100</f>
        <v>100.69333333333334</v>
      </c>
      <c r="P1607" s="8">
        <f>IF(NOT(L1607="0"),E1607/L1607,"No Backers")</f>
        <v>137.30909090909091</v>
      </c>
      <c r="Q1607" t="s">
        <v>8324</v>
      </c>
      <c r="R1607" t="s">
        <v>8325</v>
      </c>
      <c r="S1607" s="15">
        <f t="shared" si="50"/>
        <v>40747.012881944444</v>
      </c>
      <c r="T1607" s="16">
        <f t="shared" si="51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(E1608/D1608)*100</f>
        <v>101.004125</v>
      </c>
      <c r="P1608" s="8">
        <f>IF(NOT(L1608="0"),E1608/L1608,"No Backers")</f>
        <v>87.829673913043479</v>
      </c>
      <c r="Q1608" t="s">
        <v>8324</v>
      </c>
      <c r="R1608" t="s">
        <v>8325</v>
      </c>
      <c r="S1608" s="15">
        <f t="shared" si="50"/>
        <v>40536.111550925925</v>
      </c>
      <c r="T1608" s="16">
        <f t="shared" si="51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(E1609/D1609)*100</f>
        <v>145.11000000000001</v>
      </c>
      <c r="P1609" s="8">
        <f>IF(NOT(L1609="0"),E1609/L1609,"No Backers")</f>
        <v>70.785365853658533</v>
      </c>
      <c r="Q1609" t="s">
        <v>8324</v>
      </c>
      <c r="R1609" t="s">
        <v>8325</v>
      </c>
      <c r="S1609" s="15">
        <f t="shared" si="50"/>
        <v>41053.80846064815</v>
      </c>
      <c r="T1609" s="16">
        <f t="shared" si="51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(E1610/D1610)*100</f>
        <v>101.25</v>
      </c>
      <c r="P1610" s="8">
        <f>IF(NOT(L1610="0"),E1610/L1610,"No Backers")</f>
        <v>52.826086956521742</v>
      </c>
      <c r="Q1610" t="s">
        <v>8324</v>
      </c>
      <c r="R1610" t="s">
        <v>8325</v>
      </c>
      <c r="S1610" s="15">
        <f t="shared" si="50"/>
        <v>41607.83085648148</v>
      </c>
      <c r="T1610" s="16">
        <f t="shared" si="51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(E1611/D1611)*100</f>
        <v>118.33333333333333</v>
      </c>
      <c r="P1611" s="8">
        <f>IF(NOT(L1611="0"),E1611/L1611,"No Backers")</f>
        <v>443.75</v>
      </c>
      <c r="Q1611" t="s">
        <v>8324</v>
      </c>
      <c r="R1611" t="s">
        <v>8325</v>
      </c>
      <c r="S1611" s="15">
        <f t="shared" si="50"/>
        <v>40796.001261574071</v>
      </c>
      <c r="T1611" s="16">
        <f t="shared" si="51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(E1612/D1612)*100</f>
        <v>271.85000000000002</v>
      </c>
      <c r="P1612" s="8">
        <f>IF(NOT(L1612="0"),E1612/L1612,"No Backers")</f>
        <v>48.544642857142854</v>
      </c>
      <c r="Q1612" t="s">
        <v>8324</v>
      </c>
      <c r="R1612" t="s">
        <v>8325</v>
      </c>
      <c r="S1612" s="15">
        <f t="shared" si="50"/>
        <v>41228.924884259257</v>
      </c>
      <c r="T1612" s="16">
        <f t="shared" si="51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(E1613/D1613)*100</f>
        <v>125.125</v>
      </c>
      <c r="P1613" s="8">
        <f>IF(NOT(L1613="0"),E1613/L1613,"No Backers")</f>
        <v>37.074074074074076</v>
      </c>
      <c r="Q1613" t="s">
        <v>8324</v>
      </c>
      <c r="R1613" t="s">
        <v>8325</v>
      </c>
      <c r="S1613" s="15">
        <f t="shared" si="50"/>
        <v>41409.00037037037</v>
      </c>
      <c r="T1613" s="16">
        <f t="shared" si="51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(E1614/D1614)*100</f>
        <v>110.00000000000001</v>
      </c>
      <c r="P1614" s="8">
        <f>IF(NOT(L1614="0"),E1614/L1614,"No Backers")</f>
        <v>50</v>
      </c>
      <c r="Q1614" t="s">
        <v>8324</v>
      </c>
      <c r="R1614" t="s">
        <v>8325</v>
      </c>
      <c r="S1614" s="15">
        <f t="shared" si="50"/>
        <v>41246.874814814815</v>
      </c>
      <c r="T1614" s="16">
        <f t="shared" si="51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(E1615/D1615)*100</f>
        <v>101.49999999999999</v>
      </c>
      <c r="P1615" s="8">
        <f>IF(NOT(L1615="0"),E1615/L1615,"No Backers")</f>
        <v>39.03846153846154</v>
      </c>
      <c r="Q1615" t="s">
        <v>8324</v>
      </c>
      <c r="R1615" t="s">
        <v>8325</v>
      </c>
      <c r="S1615" s="15">
        <f t="shared" si="50"/>
        <v>41082.069467592592</v>
      </c>
      <c r="T1615" s="16">
        <f t="shared" si="51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(E1616/D1616)*100</f>
        <v>102.69999999999999</v>
      </c>
      <c r="P1616" s="8">
        <f>IF(NOT(L1616="0"),E1616/L1616,"No Backers")</f>
        <v>66.688311688311686</v>
      </c>
      <c r="Q1616" t="s">
        <v>8324</v>
      </c>
      <c r="R1616" t="s">
        <v>8325</v>
      </c>
      <c r="S1616" s="15">
        <f t="shared" si="50"/>
        <v>41794.981122685182</v>
      </c>
      <c r="T1616" s="16">
        <f t="shared" si="51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(E1617/D1617)*100</f>
        <v>114.12500000000001</v>
      </c>
      <c r="P1617" s="8">
        <f>IF(NOT(L1617="0"),E1617/L1617,"No Backers")</f>
        <v>67.132352941176464</v>
      </c>
      <c r="Q1617" t="s">
        <v>8324</v>
      </c>
      <c r="R1617" t="s">
        <v>8325</v>
      </c>
      <c r="S1617" s="15">
        <f t="shared" si="50"/>
        <v>40845.050879629627</v>
      </c>
      <c r="T1617" s="16">
        <f t="shared" si="51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(E1618/D1618)*100</f>
        <v>104.2</v>
      </c>
      <c r="P1618" s="8">
        <f>IF(NOT(L1618="0"),E1618/L1618,"No Backers")</f>
        <v>66.369426751592357</v>
      </c>
      <c r="Q1618" t="s">
        <v>8324</v>
      </c>
      <c r="R1618" t="s">
        <v>8325</v>
      </c>
      <c r="S1618" s="15">
        <f t="shared" si="50"/>
        <v>41194.715520833335</v>
      </c>
      <c r="T1618" s="16">
        <f t="shared" si="51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(E1619/D1619)*100</f>
        <v>145.85714285714286</v>
      </c>
      <c r="P1619" s="8">
        <f>IF(NOT(L1619="0"),E1619/L1619,"No Backers")</f>
        <v>64.620253164556956</v>
      </c>
      <c r="Q1619" t="s">
        <v>8324</v>
      </c>
      <c r="R1619" t="s">
        <v>8325</v>
      </c>
      <c r="S1619" s="15">
        <f t="shared" si="50"/>
        <v>41546.664212962962</v>
      </c>
      <c r="T1619" s="16">
        <f t="shared" si="51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(E1620/D1620)*100</f>
        <v>105.06666666666666</v>
      </c>
      <c r="P1620" s="8">
        <f>IF(NOT(L1620="0"),E1620/L1620,"No Backers")</f>
        <v>58.370370370370374</v>
      </c>
      <c r="Q1620" t="s">
        <v>8324</v>
      </c>
      <c r="R1620" t="s">
        <v>8325</v>
      </c>
      <c r="S1620" s="15">
        <f t="shared" si="50"/>
        <v>41301.654340277775</v>
      </c>
      <c r="T1620" s="16">
        <f t="shared" si="51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(E1621/D1621)*100</f>
        <v>133.33333333333331</v>
      </c>
      <c r="P1621" s="8">
        <f>IF(NOT(L1621="0"),E1621/L1621,"No Backers")</f>
        <v>86.956521739130437</v>
      </c>
      <c r="Q1621" t="s">
        <v>8324</v>
      </c>
      <c r="R1621" t="s">
        <v>8325</v>
      </c>
      <c r="S1621" s="15">
        <f t="shared" si="50"/>
        <v>41876.18618055556</v>
      </c>
      <c r="T1621" s="16">
        <f t="shared" si="51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(E1622/D1622)*100</f>
        <v>112.99999999999999</v>
      </c>
      <c r="P1622" s="8">
        <f>IF(NOT(L1622="0"),E1622/L1622,"No Backers")</f>
        <v>66.470588235294116</v>
      </c>
      <c r="Q1622" t="s">
        <v>8324</v>
      </c>
      <c r="R1622" t="s">
        <v>8325</v>
      </c>
      <c r="S1622" s="15">
        <f t="shared" si="50"/>
        <v>41321.339583333334</v>
      </c>
      <c r="T1622" s="16">
        <f t="shared" si="51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(E1623/D1623)*100</f>
        <v>121.2</v>
      </c>
      <c r="P1623" s="8">
        <f>IF(NOT(L1623="0"),E1623/L1623,"No Backers")</f>
        <v>163.78378378378378</v>
      </c>
      <c r="Q1623" t="s">
        <v>8324</v>
      </c>
      <c r="R1623" t="s">
        <v>8325</v>
      </c>
      <c r="S1623" s="15">
        <f t="shared" si="50"/>
        <v>41003.60665509259</v>
      </c>
      <c r="T1623" s="16">
        <f t="shared" si="51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(E1624/D1624)*100</f>
        <v>101.72463768115942</v>
      </c>
      <c r="P1624" s="8">
        <f>IF(NOT(L1624="0"),E1624/L1624,"No Backers")</f>
        <v>107.98461538461538</v>
      </c>
      <c r="Q1624" t="s">
        <v>8324</v>
      </c>
      <c r="R1624" t="s">
        <v>8325</v>
      </c>
      <c r="S1624" s="15">
        <f t="shared" si="50"/>
        <v>41950.29483796296</v>
      </c>
      <c r="T1624" s="16">
        <f t="shared" si="51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(E1625/D1625)*100</f>
        <v>101.06666666666666</v>
      </c>
      <c r="P1625" s="8">
        <f>IF(NOT(L1625="0"),E1625/L1625,"No Backers")</f>
        <v>42.111111111111114</v>
      </c>
      <c r="Q1625" t="s">
        <v>8324</v>
      </c>
      <c r="R1625" t="s">
        <v>8325</v>
      </c>
      <c r="S1625" s="15">
        <f t="shared" si="50"/>
        <v>41453.688530092593</v>
      </c>
      <c r="T1625" s="16">
        <f t="shared" si="51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(E1626/D1626)*100</f>
        <v>118</v>
      </c>
      <c r="P1626" s="8">
        <f>IF(NOT(L1626="0"),E1626/L1626,"No Backers")</f>
        <v>47.2</v>
      </c>
      <c r="Q1626" t="s">
        <v>8324</v>
      </c>
      <c r="R1626" t="s">
        <v>8325</v>
      </c>
      <c r="S1626" s="15">
        <f t="shared" si="50"/>
        <v>41243.367303240739</v>
      </c>
      <c r="T1626" s="16">
        <f t="shared" si="51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(E1627/D1627)*100</f>
        <v>155.33333333333331</v>
      </c>
      <c r="P1627" s="8">
        <f>IF(NOT(L1627="0"),E1627/L1627,"No Backers")</f>
        <v>112.01923076923077</v>
      </c>
      <c r="Q1627" t="s">
        <v>8324</v>
      </c>
      <c r="R1627" t="s">
        <v>8325</v>
      </c>
      <c r="S1627" s="15">
        <f t="shared" si="50"/>
        <v>41135.699687500004</v>
      </c>
      <c r="T1627" s="16">
        <f t="shared" si="51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(E1628/D1628)*100</f>
        <v>101.18750000000001</v>
      </c>
      <c r="P1628" s="8">
        <f>IF(NOT(L1628="0"),E1628/L1628,"No Backers")</f>
        <v>74.953703703703709</v>
      </c>
      <c r="Q1628" t="s">
        <v>8324</v>
      </c>
      <c r="R1628" t="s">
        <v>8325</v>
      </c>
      <c r="S1628" s="15">
        <f t="shared" si="50"/>
        <v>41579.847997685189</v>
      </c>
      <c r="T1628" s="16">
        <f t="shared" si="51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(E1629/D1629)*100</f>
        <v>117</v>
      </c>
      <c r="P1629" s="8">
        <f>IF(NOT(L1629="0"),E1629/L1629,"No Backers")</f>
        <v>61.578947368421055</v>
      </c>
      <c r="Q1629" t="s">
        <v>8324</v>
      </c>
      <c r="R1629" t="s">
        <v>8325</v>
      </c>
      <c r="S1629" s="15">
        <f t="shared" si="50"/>
        <v>41205.707048611112</v>
      </c>
      <c r="T1629" s="16">
        <f t="shared" si="51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(E1630/D1630)*100</f>
        <v>100.925</v>
      </c>
      <c r="P1630" s="8">
        <f>IF(NOT(L1630="0"),E1630/L1630,"No Backers")</f>
        <v>45.875</v>
      </c>
      <c r="Q1630" t="s">
        <v>8324</v>
      </c>
      <c r="R1630" t="s">
        <v>8325</v>
      </c>
      <c r="S1630" s="15">
        <f t="shared" si="50"/>
        <v>41774.737060185187</v>
      </c>
      <c r="T1630" s="16">
        <f t="shared" si="51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(E1631/D1631)*100</f>
        <v>103.66666666666666</v>
      </c>
      <c r="P1631" s="8">
        <f>IF(NOT(L1631="0"),E1631/L1631,"No Backers")</f>
        <v>75.853658536585371</v>
      </c>
      <c r="Q1631" t="s">
        <v>8324</v>
      </c>
      <c r="R1631" t="s">
        <v>8325</v>
      </c>
      <c r="S1631" s="15">
        <f t="shared" si="50"/>
        <v>41645.867280092592</v>
      </c>
      <c r="T1631" s="16">
        <f t="shared" si="51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(E1632/D1632)*100</f>
        <v>265.25</v>
      </c>
      <c r="P1632" s="8">
        <f>IF(NOT(L1632="0"),E1632/L1632,"No Backers")</f>
        <v>84.206349206349202</v>
      </c>
      <c r="Q1632" t="s">
        <v>8324</v>
      </c>
      <c r="R1632" t="s">
        <v>8325</v>
      </c>
      <c r="S1632" s="15">
        <f t="shared" si="50"/>
        <v>40939.837673611109</v>
      </c>
      <c r="T1632" s="16">
        <f t="shared" si="51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(E1633/D1633)*100</f>
        <v>155.91</v>
      </c>
      <c r="P1633" s="8">
        <f>IF(NOT(L1633="0"),E1633/L1633,"No Backers")</f>
        <v>117.22556390977444</v>
      </c>
      <c r="Q1633" t="s">
        <v>8324</v>
      </c>
      <c r="R1633" t="s">
        <v>8325</v>
      </c>
      <c r="S1633" s="15">
        <f t="shared" si="50"/>
        <v>41164.859502314815</v>
      </c>
      <c r="T1633" s="16">
        <f t="shared" si="51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(E1634/D1634)*100</f>
        <v>101.62500000000001</v>
      </c>
      <c r="P1634" s="8">
        <f>IF(NOT(L1634="0"),E1634/L1634,"No Backers")</f>
        <v>86.489361702127653</v>
      </c>
      <c r="Q1634" t="s">
        <v>8324</v>
      </c>
      <c r="R1634" t="s">
        <v>8325</v>
      </c>
      <c r="S1634" s="15">
        <f t="shared" si="50"/>
        <v>40750.340902777774</v>
      </c>
      <c r="T1634" s="16">
        <f t="shared" si="51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(E1635/D1635)*100</f>
        <v>100</v>
      </c>
      <c r="P1635" s="8">
        <f>IF(NOT(L1635="0"),E1635/L1635,"No Backers")</f>
        <v>172.41379310344828</v>
      </c>
      <c r="Q1635" t="s">
        <v>8324</v>
      </c>
      <c r="R1635" t="s">
        <v>8325</v>
      </c>
      <c r="S1635" s="15">
        <f t="shared" si="50"/>
        <v>40896.883750000001</v>
      </c>
      <c r="T1635" s="16">
        <f t="shared" si="51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(E1636/D1636)*100</f>
        <v>100.49999999999999</v>
      </c>
      <c r="P1636" s="8">
        <f>IF(NOT(L1636="0"),E1636/L1636,"No Backers")</f>
        <v>62.8125</v>
      </c>
      <c r="Q1636" t="s">
        <v>8324</v>
      </c>
      <c r="R1636" t="s">
        <v>8325</v>
      </c>
      <c r="S1636" s="15">
        <f t="shared" si="50"/>
        <v>40658.189826388887</v>
      </c>
      <c r="T1636" s="16">
        <f t="shared" si="51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(E1637/D1637)*100</f>
        <v>125.29999999999998</v>
      </c>
      <c r="P1637" s="8">
        <f>IF(NOT(L1637="0"),E1637/L1637,"No Backers")</f>
        <v>67.729729729729726</v>
      </c>
      <c r="Q1637" t="s">
        <v>8324</v>
      </c>
      <c r="R1637" t="s">
        <v>8325</v>
      </c>
      <c r="S1637" s="15">
        <f t="shared" si="50"/>
        <v>42502.868761574078</v>
      </c>
      <c r="T1637" s="16">
        <f t="shared" si="51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(E1638/D1638)*100</f>
        <v>103.55555555555556</v>
      </c>
      <c r="P1638" s="8">
        <f>IF(NOT(L1638="0"),E1638/L1638,"No Backers")</f>
        <v>53.5632183908046</v>
      </c>
      <c r="Q1638" t="s">
        <v>8324</v>
      </c>
      <c r="R1638" t="s">
        <v>8325</v>
      </c>
      <c r="S1638" s="15">
        <f t="shared" si="50"/>
        <v>40663.08666666667</v>
      </c>
      <c r="T1638" s="16">
        <f t="shared" si="51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(E1639/D1639)*100</f>
        <v>103.8</v>
      </c>
      <c r="P1639" s="8">
        <f>IF(NOT(L1639="0"),E1639/L1639,"No Backers")</f>
        <v>34.6</v>
      </c>
      <c r="Q1639" t="s">
        <v>8324</v>
      </c>
      <c r="R1639" t="s">
        <v>8325</v>
      </c>
      <c r="S1639" s="15">
        <f t="shared" si="50"/>
        <v>40122.751620370371</v>
      </c>
      <c r="T1639" s="16">
        <f t="shared" si="51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(E1640/D1640)*100</f>
        <v>105</v>
      </c>
      <c r="P1640" s="8">
        <f>IF(NOT(L1640="0"),E1640/L1640,"No Backers")</f>
        <v>38.888888888888886</v>
      </c>
      <c r="Q1640" t="s">
        <v>8324</v>
      </c>
      <c r="R1640" t="s">
        <v>8325</v>
      </c>
      <c r="S1640" s="15">
        <f t="shared" si="50"/>
        <v>41288.68712962963</v>
      </c>
      <c r="T1640" s="16">
        <f t="shared" si="51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(E1641/D1641)*100</f>
        <v>100</v>
      </c>
      <c r="P1641" s="8">
        <f>IF(NOT(L1641="0"),E1641/L1641,"No Backers")</f>
        <v>94.736842105263165</v>
      </c>
      <c r="Q1641" t="s">
        <v>8324</v>
      </c>
      <c r="R1641" t="s">
        <v>8325</v>
      </c>
      <c r="S1641" s="15">
        <f t="shared" si="50"/>
        <v>40941.652372685188</v>
      </c>
      <c r="T1641" s="16">
        <f t="shared" si="51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(E1642/D1642)*100</f>
        <v>169.86</v>
      </c>
      <c r="P1642" s="8">
        <f>IF(NOT(L1642="0"),E1642/L1642,"No Backers")</f>
        <v>39.967058823529413</v>
      </c>
      <c r="Q1642" t="s">
        <v>8324</v>
      </c>
      <c r="R1642" t="s">
        <v>8325</v>
      </c>
      <c r="S1642" s="15">
        <f t="shared" si="50"/>
        <v>40379.23096064815</v>
      </c>
      <c r="T1642" s="16">
        <f t="shared" si="51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(E1643/D1643)*100</f>
        <v>101.4</v>
      </c>
      <c r="P1643" s="8">
        <f>IF(NOT(L1643="0"),E1643/L1643,"No Backers")</f>
        <v>97.5</v>
      </c>
      <c r="Q1643" t="s">
        <v>8324</v>
      </c>
      <c r="R1643" t="s">
        <v>8345</v>
      </c>
      <c r="S1643" s="15">
        <f t="shared" si="50"/>
        <v>41962.596574074079</v>
      </c>
      <c r="T1643" s="16">
        <f t="shared" si="51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(E1644/D1644)*100</f>
        <v>100</v>
      </c>
      <c r="P1644" s="8">
        <f>IF(NOT(L1644="0"),E1644/L1644,"No Backers")</f>
        <v>42.857142857142854</v>
      </c>
      <c r="Q1644" t="s">
        <v>8324</v>
      </c>
      <c r="R1644" t="s">
        <v>8345</v>
      </c>
      <c r="S1644" s="15">
        <f t="shared" si="50"/>
        <v>40688.024618055555</v>
      </c>
      <c r="T1644" s="16">
        <f t="shared" si="51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(E1645/D1645)*100</f>
        <v>124.70000000000002</v>
      </c>
      <c r="P1645" s="8">
        <f>IF(NOT(L1645="0"),E1645/L1645,"No Backers")</f>
        <v>168.51351351351352</v>
      </c>
      <c r="Q1645" t="s">
        <v>8324</v>
      </c>
      <c r="R1645" t="s">
        <v>8345</v>
      </c>
      <c r="S1645" s="15">
        <f t="shared" si="50"/>
        <v>41146.824212962965</v>
      </c>
      <c r="T1645" s="16">
        <f t="shared" si="51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(E1646/D1646)*100</f>
        <v>109.5</v>
      </c>
      <c r="P1646" s="8">
        <f>IF(NOT(L1646="0"),E1646/L1646,"No Backers")</f>
        <v>85.546875</v>
      </c>
      <c r="Q1646" t="s">
        <v>8324</v>
      </c>
      <c r="R1646" t="s">
        <v>8345</v>
      </c>
      <c r="S1646" s="15">
        <f t="shared" si="50"/>
        <v>41175.05972222222</v>
      </c>
      <c r="T1646" s="16">
        <f t="shared" si="51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(E1647/D1647)*100</f>
        <v>110.80000000000001</v>
      </c>
      <c r="P1647" s="8">
        <f>IF(NOT(L1647="0"),E1647/L1647,"No Backers")</f>
        <v>554</v>
      </c>
      <c r="Q1647" t="s">
        <v>8324</v>
      </c>
      <c r="R1647" t="s">
        <v>8345</v>
      </c>
      <c r="S1647" s="15">
        <f t="shared" si="50"/>
        <v>41521.617361111108</v>
      </c>
      <c r="T1647" s="16">
        <f t="shared" si="51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(E1648/D1648)*100</f>
        <v>110.2</v>
      </c>
      <c r="P1648" s="8">
        <f>IF(NOT(L1648="0"),E1648/L1648,"No Backers")</f>
        <v>26.554216867469879</v>
      </c>
      <c r="Q1648" t="s">
        <v>8324</v>
      </c>
      <c r="R1648" t="s">
        <v>8345</v>
      </c>
      <c r="S1648" s="15">
        <f t="shared" si="50"/>
        <v>41833.450266203705</v>
      </c>
      <c r="T1648" s="16">
        <f t="shared" si="51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(E1649/D1649)*100</f>
        <v>104.71999999999998</v>
      </c>
      <c r="P1649" s="8">
        <f>IF(NOT(L1649="0"),E1649/L1649,"No Backers")</f>
        <v>113.82608695652173</v>
      </c>
      <c r="Q1649" t="s">
        <v>8324</v>
      </c>
      <c r="R1649" t="s">
        <v>8345</v>
      </c>
      <c r="S1649" s="15">
        <f t="shared" si="50"/>
        <v>41039.409456018519</v>
      </c>
      <c r="T1649" s="16">
        <f t="shared" si="51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(E1650/D1650)*100</f>
        <v>125.26086956521738</v>
      </c>
      <c r="P1650" s="8">
        <f>IF(NOT(L1650="0"),E1650/L1650,"No Backers")</f>
        <v>32.011111111111113</v>
      </c>
      <c r="Q1650" t="s">
        <v>8324</v>
      </c>
      <c r="R1650" t="s">
        <v>8345</v>
      </c>
      <c r="S1650" s="15">
        <f t="shared" si="50"/>
        <v>40592.704652777778</v>
      </c>
      <c r="T1650" s="16">
        <f t="shared" si="51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(E1651/D1651)*100</f>
        <v>100.58763157894737</v>
      </c>
      <c r="P1651" s="8">
        <f>IF(NOT(L1651="0"),E1651/L1651,"No Backers")</f>
        <v>47.189259259259259</v>
      </c>
      <c r="Q1651" t="s">
        <v>8324</v>
      </c>
      <c r="R1651" t="s">
        <v>8345</v>
      </c>
      <c r="S1651" s="15">
        <f t="shared" si="50"/>
        <v>41737.684664351851</v>
      </c>
      <c r="T1651" s="16">
        <f t="shared" si="51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(E1652/D1652)*100</f>
        <v>141.55000000000001</v>
      </c>
      <c r="P1652" s="8">
        <f>IF(NOT(L1652="0"),E1652/L1652,"No Backers")</f>
        <v>88.46875</v>
      </c>
      <c r="Q1652" t="s">
        <v>8324</v>
      </c>
      <c r="R1652" t="s">
        <v>8345</v>
      </c>
      <c r="S1652" s="15">
        <f t="shared" si="50"/>
        <v>41526.435613425929</v>
      </c>
      <c r="T1652" s="16">
        <f t="shared" si="51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(E1653/D1653)*100</f>
        <v>100.75</v>
      </c>
      <c r="P1653" s="8">
        <f>IF(NOT(L1653="0"),E1653/L1653,"No Backers")</f>
        <v>100.75</v>
      </c>
      <c r="Q1653" t="s">
        <v>8324</v>
      </c>
      <c r="R1653" t="s">
        <v>8345</v>
      </c>
      <c r="S1653" s="15">
        <f t="shared" si="50"/>
        <v>40625.900694444441</v>
      </c>
      <c r="T1653" s="16">
        <f t="shared" si="51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(E1654/D1654)*100</f>
        <v>100.66666666666666</v>
      </c>
      <c r="P1654" s="8">
        <f>IF(NOT(L1654="0"),E1654/L1654,"No Backers")</f>
        <v>64.714285714285708</v>
      </c>
      <c r="Q1654" t="s">
        <v>8324</v>
      </c>
      <c r="R1654" t="s">
        <v>8345</v>
      </c>
      <c r="S1654" s="15">
        <f t="shared" si="50"/>
        <v>41572.492974537039</v>
      </c>
      <c r="T1654" s="16">
        <f t="shared" si="51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(E1655/D1655)*100</f>
        <v>174.2304</v>
      </c>
      <c r="P1655" s="8">
        <f>IF(NOT(L1655="0"),E1655/L1655,"No Backers")</f>
        <v>51.854285714285716</v>
      </c>
      <c r="Q1655" t="s">
        <v>8324</v>
      </c>
      <c r="R1655" t="s">
        <v>8345</v>
      </c>
      <c r="S1655" s="15">
        <f t="shared" si="50"/>
        <v>40626.834444444445</v>
      </c>
      <c r="T1655" s="16">
        <f t="shared" si="51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(E1656/D1656)*100</f>
        <v>119.90909090909089</v>
      </c>
      <c r="P1656" s="8">
        <f>IF(NOT(L1656="0"),E1656/L1656,"No Backers")</f>
        <v>38.794117647058826</v>
      </c>
      <c r="Q1656" t="s">
        <v>8324</v>
      </c>
      <c r="R1656" t="s">
        <v>8345</v>
      </c>
      <c r="S1656" s="15">
        <f t="shared" si="50"/>
        <v>40987.890740740739</v>
      </c>
      <c r="T1656" s="16">
        <f t="shared" si="51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(E1657/D1657)*100</f>
        <v>142.86666666666667</v>
      </c>
      <c r="P1657" s="8">
        <f>IF(NOT(L1657="0"),E1657/L1657,"No Backers")</f>
        <v>44.645833333333336</v>
      </c>
      <c r="Q1657" t="s">
        <v>8324</v>
      </c>
      <c r="R1657" t="s">
        <v>8345</v>
      </c>
      <c r="S1657" s="15">
        <f t="shared" si="50"/>
        <v>40974.791898148149</v>
      </c>
      <c r="T1657" s="16">
        <f t="shared" si="51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(E1658/D1658)*100</f>
        <v>100.33493333333334</v>
      </c>
      <c r="P1658" s="8">
        <f>IF(NOT(L1658="0"),E1658/L1658,"No Backers")</f>
        <v>156.77333333333334</v>
      </c>
      <c r="Q1658" t="s">
        <v>8324</v>
      </c>
      <c r="R1658" t="s">
        <v>8345</v>
      </c>
      <c r="S1658" s="15">
        <f t="shared" si="50"/>
        <v>41226.928842592592</v>
      </c>
      <c r="T1658" s="16">
        <f t="shared" si="51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(E1659/D1659)*100</f>
        <v>104.93380000000001</v>
      </c>
      <c r="P1659" s="8">
        <f>IF(NOT(L1659="0"),E1659/L1659,"No Backers")</f>
        <v>118.70339366515837</v>
      </c>
      <c r="Q1659" t="s">
        <v>8324</v>
      </c>
      <c r="R1659" t="s">
        <v>8345</v>
      </c>
      <c r="S1659" s="15">
        <f t="shared" si="50"/>
        <v>41023.782037037039</v>
      </c>
      <c r="T1659" s="16">
        <f t="shared" si="51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(E1660/D1660)*100</f>
        <v>132.23333333333335</v>
      </c>
      <c r="P1660" s="8">
        <f>IF(NOT(L1660="0"),E1660/L1660,"No Backers")</f>
        <v>74.149532710280369</v>
      </c>
      <c r="Q1660" t="s">
        <v>8324</v>
      </c>
      <c r="R1660" t="s">
        <v>8345</v>
      </c>
      <c r="S1660" s="15">
        <f t="shared" si="50"/>
        <v>41223.22184027778</v>
      </c>
      <c r="T1660" s="16">
        <f t="shared" si="51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(E1661/D1661)*100</f>
        <v>112.79999999999998</v>
      </c>
      <c r="P1661" s="8">
        <f>IF(NOT(L1661="0"),E1661/L1661,"No Backers")</f>
        <v>12.533333333333333</v>
      </c>
      <c r="Q1661" t="s">
        <v>8324</v>
      </c>
      <c r="R1661" t="s">
        <v>8345</v>
      </c>
      <c r="S1661" s="15">
        <f t="shared" si="50"/>
        <v>41596.913437499999</v>
      </c>
      <c r="T1661" s="16">
        <f t="shared" si="51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(E1662/D1662)*100</f>
        <v>1253.75</v>
      </c>
      <c r="P1662" s="8">
        <f>IF(NOT(L1662="0"),E1662/L1662,"No Backers")</f>
        <v>27.861111111111111</v>
      </c>
      <c r="Q1662" t="s">
        <v>8324</v>
      </c>
      <c r="R1662" t="s">
        <v>8345</v>
      </c>
      <c r="S1662" s="15">
        <f t="shared" si="50"/>
        <v>42459.693865740745</v>
      </c>
      <c r="T1662" s="16">
        <f t="shared" si="51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(E1663/D1663)*100</f>
        <v>102.50632911392405</v>
      </c>
      <c r="P1663" s="8">
        <f>IF(NOT(L1663="0"),E1663/L1663,"No Backers")</f>
        <v>80.178217821782184</v>
      </c>
      <c r="Q1663" t="s">
        <v>8324</v>
      </c>
      <c r="R1663" t="s">
        <v>8345</v>
      </c>
      <c r="S1663" s="15">
        <f t="shared" si="50"/>
        <v>42343.998043981483</v>
      </c>
      <c r="T1663" s="16">
        <f t="shared" si="51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(E1664/D1664)*100</f>
        <v>102.6375</v>
      </c>
      <c r="P1664" s="8">
        <f>IF(NOT(L1664="0"),E1664/L1664,"No Backers")</f>
        <v>132.43548387096774</v>
      </c>
      <c r="Q1664" t="s">
        <v>8324</v>
      </c>
      <c r="R1664" t="s">
        <v>8345</v>
      </c>
      <c r="S1664" s="15">
        <f t="shared" si="50"/>
        <v>40848.198333333334</v>
      </c>
      <c r="T1664" s="16">
        <f t="shared" si="51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(E1665/D1665)*100</f>
        <v>108</v>
      </c>
      <c r="P1665" s="8">
        <f>IF(NOT(L1665="0"),E1665/L1665,"No Backers")</f>
        <v>33.75</v>
      </c>
      <c r="Q1665" t="s">
        <v>8324</v>
      </c>
      <c r="R1665" t="s">
        <v>8345</v>
      </c>
      <c r="S1665" s="15">
        <f t="shared" si="50"/>
        <v>42006.02207175926</v>
      </c>
      <c r="T1665" s="16">
        <f t="shared" si="51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(E1666/D1666)*100</f>
        <v>122.40879999999999</v>
      </c>
      <c r="P1666" s="8">
        <f>IF(NOT(L1666="0"),E1666/L1666,"No Backers")</f>
        <v>34.384494382022467</v>
      </c>
      <c r="Q1666" t="s">
        <v>8324</v>
      </c>
      <c r="R1666" t="s">
        <v>8345</v>
      </c>
      <c r="S1666" s="15">
        <f t="shared" si="50"/>
        <v>40939.761782407404</v>
      </c>
      <c r="T1666" s="16">
        <f t="shared" si="51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(E1667/D1667)*100</f>
        <v>119.45714285714286</v>
      </c>
      <c r="P1667" s="8">
        <f>IF(NOT(L1667="0"),E1667/L1667,"No Backers")</f>
        <v>44.956989247311824</v>
      </c>
      <c r="Q1667" t="s">
        <v>8324</v>
      </c>
      <c r="R1667" t="s">
        <v>8345</v>
      </c>
      <c r="S1667" s="15">
        <f t="shared" ref="S1667:S1730" si="52">(((J1667/60)/60)/24)+DATE(1970,1,1)</f>
        <v>40564.649456018517</v>
      </c>
      <c r="T1667" s="16">
        <f t="shared" ref="T1667:T1730" si="53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(E1668/D1668)*100</f>
        <v>160.88</v>
      </c>
      <c r="P1668" s="8">
        <f>IF(NOT(L1668="0"),E1668/L1668,"No Backers")</f>
        <v>41.04081632653061</v>
      </c>
      <c r="Q1668" t="s">
        <v>8324</v>
      </c>
      <c r="R1668" t="s">
        <v>8345</v>
      </c>
      <c r="S1668" s="15">
        <f t="shared" si="52"/>
        <v>41331.253159722226</v>
      </c>
      <c r="T1668" s="16">
        <f t="shared" si="5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(E1669/D1669)*100</f>
        <v>126.85294117647059</v>
      </c>
      <c r="P1669" s="8">
        <f>IF(NOT(L1669="0"),E1669/L1669,"No Backers")</f>
        <v>52.597560975609753</v>
      </c>
      <c r="Q1669" t="s">
        <v>8324</v>
      </c>
      <c r="R1669" t="s">
        <v>8345</v>
      </c>
      <c r="S1669" s="15">
        <f t="shared" si="52"/>
        <v>41682.0705787037</v>
      </c>
      <c r="T1669" s="16">
        <f t="shared" si="53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(E1670/D1670)*100</f>
        <v>102.6375</v>
      </c>
      <c r="P1670" s="8">
        <f>IF(NOT(L1670="0"),E1670/L1670,"No Backers")</f>
        <v>70.784482758620683</v>
      </c>
      <c r="Q1670" t="s">
        <v>8324</v>
      </c>
      <c r="R1670" t="s">
        <v>8345</v>
      </c>
      <c r="S1670" s="15">
        <f t="shared" si="52"/>
        <v>40845.14975694444</v>
      </c>
      <c r="T1670" s="16">
        <f t="shared" si="53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(E1671/D1671)*100</f>
        <v>139.75</v>
      </c>
      <c r="P1671" s="8">
        <f>IF(NOT(L1671="0"),E1671/L1671,"No Backers")</f>
        <v>53.75</v>
      </c>
      <c r="Q1671" t="s">
        <v>8324</v>
      </c>
      <c r="R1671" t="s">
        <v>8345</v>
      </c>
      <c r="S1671" s="15">
        <f t="shared" si="52"/>
        <v>42461.885138888887</v>
      </c>
      <c r="T1671" s="16">
        <f t="shared" si="53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(E1672/D1672)*100</f>
        <v>102.60000000000001</v>
      </c>
      <c r="P1672" s="8">
        <f>IF(NOT(L1672="0"),E1672/L1672,"No Backers")</f>
        <v>44.608695652173914</v>
      </c>
      <c r="Q1672" t="s">
        <v>8324</v>
      </c>
      <c r="R1672" t="s">
        <v>8345</v>
      </c>
      <c r="S1672" s="15">
        <f t="shared" si="52"/>
        <v>40313.930543981485</v>
      </c>
      <c r="T1672" s="16">
        <f t="shared" si="53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(E1673/D1673)*100</f>
        <v>100.67349999999999</v>
      </c>
      <c r="P1673" s="8">
        <f>IF(NOT(L1673="0"),E1673/L1673,"No Backers")</f>
        <v>26.148961038961041</v>
      </c>
      <c r="Q1673" t="s">
        <v>8324</v>
      </c>
      <c r="R1673" t="s">
        <v>8345</v>
      </c>
      <c r="S1673" s="15">
        <f t="shared" si="52"/>
        <v>42553.54414351852</v>
      </c>
      <c r="T1673" s="16">
        <f t="shared" si="53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(E1674/D1674)*100</f>
        <v>112.94117647058823</v>
      </c>
      <c r="P1674" s="8">
        <f>IF(NOT(L1674="0"),E1674/L1674,"No Backers")</f>
        <v>39.183673469387756</v>
      </c>
      <c r="Q1674" t="s">
        <v>8324</v>
      </c>
      <c r="R1674" t="s">
        <v>8345</v>
      </c>
      <c r="S1674" s="15">
        <f t="shared" si="52"/>
        <v>41034.656597222223</v>
      </c>
      <c r="T1674" s="16">
        <f t="shared" si="53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(E1675/D1675)*100</f>
        <v>128.09523809523807</v>
      </c>
      <c r="P1675" s="8">
        <f>IF(NOT(L1675="0"),E1675/L1675,"No Backers")</f>
        <v>45.593220338983052</v>
      </c>
      <c r="Q1675" t="s">
        <v>8324</v>
      </c>
      <c r="R1675" t="s">
        <v>8345</v>
      </c>
      <c r="S1675" s="15">
        <f t="shared" si="52"/>
        <v>42039.878379629634</v>
      </c>
      <c r="T1675" s="16">
        <f t="shared" si="53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(E1676/D1676)*100</f>
        <v>201.7</v>
      </c>
      <c r="P1676" s="8">
        <f>IF(NOT(L1676="0"),E1676/L1676,"No Backers")</f>
        <v>89.247787610619469</v>
      </c>
      <c r="Q1676" t="s">
        <v>8324</v>
      </c>
      <c r="R1676" t="s">
        <v>8345</v>
      </c>
      <c r="S1676" s="15">
        <f t="shared" si="52"/>
        <v>42569.605393518519</v>
      </c>
      <c r="T1676" s="16">
        <f t="shared" si="53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(E1677/D1677)*100</f>
        <v>137.416</v>
      </c>
      <c r="P1677" s="8">
        <f>IF(NOT(L1677="0"),E1677/L1677,"No Backers")</f>
        <v>40.416470588235299</v>
      </c>
      <c r="Q1677" t="s">
        <v>8324</v>
      </c>
      <c r="R1677" t="s">
        <v>8345</v>
      </c>
      <c r="S1677" s="15">
        <f t="shared" si="52"/>
        <v>40802.733101851853</v>
      </c>
      <c r="T1677" s="16">
        <f t="shared" si="53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(E1678/D1678)*100</f>
        <v>115.33333333333333</v>
      </c>
      <c r="P1678" s="8">
        <f>IF(NOT(L1678="0"),E1678/L1678,"No Backers")</f>
        <v>82.38095238095238</v>
      </c>
      <c r="Q1678" t="s">
        <v>8324</v>
      </c>
      <c r="R1678" t="s">
        <v>8345</v>
      </c>
      <c r="S1678" s="15">
        <f t="shared" si="52"/>
        <v>40973.72623842593</v>
      </c>
      <c r="T1678" s="16">
        <f t="shared" si="53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(E1679/D1679)*100</f>
        <v>111.66666666666667</v>
      </c>
      <c r="P1679" s="8">
        <f>IF(NOT(L1679="0"),E1679/L1679,"No Backers")</f>
        <v>159.52380952380952</v>
      </c>
      <c r="Q1679" t="s">
        <v>8324</v>
      </c>
      <c r="R1679" t="s">
        <v>8345</v>
      </c>
      <c r="S1679" s="15">
        <f t="shared" si="52"/>
        <v>42416.407129629632</v>
      </c>
      <c r="T1679" s="16">
        <f t="shared" si="53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(E1680/D1680)*100</f>
        <v>118.39999999999999</v>
      </c>
      <c r="P1680" s="8">
        <f>IF(NOT(L1680="0"),E1680/L1680,"No Backers")</f>
        <v>36.244897959183675</v>
      </c>
      <c r="Q1680" t="s">
        <v>8324</v>
      </c>
      <c r="R1680" t="s">
        <v>8345</v>
      </c>
      <c r="S1680" s="15">
        <f t="shared" si="52"/>
        <v>41662.854988425926</v>
      </c>
      <c r="T1680" s="16">
        <f t="shared" si="53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(E1681/D1681)*100</f>
        <v>175</v>
      </c>
      <c r="P1681" s="8">
        <f>IF(NOT(L1681="0"),E1681/L1681,"No Backers")</f>
        <v>62.5</v>
      </c>
      <c r="Q1681" t="s">
        <v>8324</v>
      </c>
      <c r="R1681" t="s">
        <v>8345</v>
      </c>
      <c r="S1681" s="15">
        <f t="shared" si="52"/>
        <v>40723.068807870368</v>
      </c>
      <c r="T1681" s="16">
        <f t="shared" si="53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(E1682/D1682)*100</f>
        <v>117.5</v>
      </c>
      <c r="P1682" s="8">
        <f>IF(NOT(L1682="0"),E1682/L1682,"No Backers")</f>
        <v>47</v>
      </c>
      <c r="Q1682" t="s">
        <v>8324</v>
      </c>
      <c r="R1682" t="s">
        <v>8345</v>
      </c>
      <c r="S1682" s="15">
        <f t="shared" si="52"/>
        <v>41802.757719907408</v>
      </c>
      <c r="T1682" s="16">
        <f t="shared" si="53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(E1683/D1683)*100</f>
        <v>101.42212307692309</v>
      </c>
      <c r="P1683" s="8">
        <f>IF(NOT(L1683="0"),E1683/L1683,"No Backers")</f>
        <v>74.575090497737563</v>
      </c>
      <c r="Q1683" t="s">
        <v>8324</v>
      </c>
      <c r="R1683" t="s">
        <v>8346</v>
      </c>
      <c r="S1683" s="15">
        <f t="shared" si="52"/>
        <v>42774.121342592596</v>
      </c>
      <c r="T1683" s="16">
        <f t="shared" si="53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(E1684/D1684)*100</f>
        <v>0</v>
      </c>
      <c r="P1684" s="8" t="e">
        <f>IF(NOT(L1684="0"),E1684/L1684,"No Backers")</f>
        <v>#DIV/0!</v>
      </c>
      <c r="Q1684" t="s">
        <v>8324</v>
      </c>
      <c r="R1684" t="s">
        <v>8346</v>
      </c>
      <c r="S1684" s="15">
        <f t="shared" si="52"/>
        <v>42779.21365740741</v>
      </c>
      <c r="T1684" s="16">
        <f t="shared" si="53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(E1685/D1685)*100</f>
        <v>21.714285714285715</v>
      </c>
      <c r="P1685" s="8">
        <f>IF(NOT(L1685="0"),E1685/L1685,"No Backers")</f>
        <v>76</v>
      </c>
      <c r="Q1685" t="s">
        <v>8324</v>
      </c>
      <c r="R1685" t="s">
        <v>8346</v>
      </c>
      <c r="S1685" s="15">
        <f t="shared" si="52"/>
        <v>42808.781689814816</v>
      </c>
      <c r="T1685" s="16">
        <f t="shared" si="53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(E1686/D1686)*100</f>
        <v>109.125</v>
      </c>
      <c r="P1686" s="8">
        <f>IF(NOT(L1686="0"),E1686/L1686,"No Backers")</f>
        <v>86.43564356435644</v>
      </c>
      <c r="Q1686" t="s">
        <v>8324</v>
      </c>
      <c r="R1686" t="s">
        <v>8346</v>
      </c>
      <c r="S1686" s="15">
        <f t="shared" si="52"/>
        <v>42783.815289351856</v>
      </c>
      <c r="T1686" s="16">
        <f t="shared" si="53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(E1687/D1687)*100</f>
        <v>102.85714285714285</v>
      </c>
      <c r="P1687" s="8">
        <f>IF(NOT(L1687="0"),E1687/L1687,"No Backers")</f>
        <v>24</v>
      </c>
      <c r="Q1687" t="s">
        <v>8324</v>
      </c>
      <c r="R1687" t="s">
        <v>8346</v>
      </c>
      <c r="S1687" s="15">
        <f t="shared" si="52"/>
        <v>42788.2502662037</v>
      </c>
      <c r="T1687" s="16">
        <f t="shared" si="53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(E1688/D1688)*100</f>
        <v>0.36</v>
      </c>
      <c r="P1688" s="8">
        <f>IF(NOT(L1688="0"),E1688/L1688,"No Backers")</f>
        <v>18</v>
      </c>
      <c r="Q1688" t="s">
        <v>8324</v>
      </c>
      <c r="R1688" t="s">
        <v>8346</v>
      </c>
      <c r="S1688" s="15">
        <f t="shared" si="52"/>
        <v>42792.843969907408</v>
      </c>
      <c r="T1688" s="16">
        <f t="shared" si="53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(E1689/D1689)*100</f>
        <v>31.25</v>
      </c>
      <c r="P1689" s="8">
        <f>IF(NOT(L1689="0"),E1689/L1689,"No Backers")</f>
        <v>80.128205128205124</v>
      </c>
      <c r="Q1689" t="s">
        <v>8324</v>
      </c>
      <c r="R1689" t="s">
        <v>8346</v>
      </c>
      <c r="S1689" s="15">
        <f t="shared" si="52"/>
        <v>42802.046817129631</v>
      </c>
      <c r="T1689" s="16">
        <f t="shared" si="53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(E1690/D1690)*100</f>
        <v>44.3</v>
      </c>
      <c r="P1690" s="8">
        <f>IF(NOT(L1690="0"),E1690/L1690,"No Backers")</f>
        <v>253.14285714285714</v>
      </c>
      <c r="Q1690" t="s">
        <v>8324</v>
      </c>
      <c r="R1690" t="s">
        <v>8346</v>
      </c>
      <c r="S1690" s="15">
        <f t="shared" si="52"/>
        <v>42804.534652777773</v>
      </c>
      <c r="T1690" s="16">
        <f t="shared" si="53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(E1691/D1691)*100</f>
        <v>100</v>
      </c>
      <c r="P1691" s="8">
        <f>IF(NOT(L1691="0"),E1691/L1691,"No Backers")</f>
        <v>171.42857142857142</v>
      </c>
      <c r="Q1691" t="s">
        <v>8324</v>
      </c>
      <c r="R1691" t="s">
        <v>8346</v>
      </c>
      <c r="S1691" s="15">
        <f t="shared" si="52"/>
        <v>42780.942476851851</v>
      </c>
      <c r="T1691" s="16">
        <f t="shared" si="53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(E1692/D1692)*100</f>
        <v>25.4</v>
      </c>
      <c r="P1692" s="8">
        <f>IF(NOT(L1692="0"),E1692/L1692,"No Backers")</f>
        <v>57.727272727272727</v>
      </c>
      <c r="Q1692" t="s">
        <v>8324</v>
      </c>
      <c r="R1692" t="s">
        <v>8346</v>
      </c>
      <c r="S1692" s="15">
        <f t="shared" si="52"/>
        <v>42801.43104166667</v>
      </c>
      <c r="T1692" s="16">
        <f t="shared" si="53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(E1693/D1693)*100</f>
        <v>33.473333333333329</v>
      </c>
      <c r="P1693" s="8">
        <f>IF(NOT(L1693="0"),E1693/L1693,"No Backers")</f>
        <v>264.26315789473682</v>
      </c>
      <c r="Q1693" t="s">
        <v>8324</v>
      </c>
      <c r="R1693" t="s">
        <v>8346</v>
      </c>
      <c r="S1693" s="15">
        <f t="shared" si="52"/>
        <v>42795.701481481476</v>
      </c>
      <c r="T1693" s="16">
        <f t="shared" si="53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(E1694/D1694)*100</f>
        <v>47.8</v>
      </c>
      <c r="P1694" s="8">
        <f>IF(NOT(L1694="0"),E1694/L1694,"No Backers")</f>
        <v>159.33333333333334</v>
      </c>
      <c r="Q1694" t="s">
        <v>8324</v>
      </c>
      <c r="R1694" t="s">
        <v>8346</v>
      </c>
      <c r="S1694" s="15">
        <f t="shared" si="52"/>
        <v>42788.151238425926</v>
      </c>
      <c r="T1694" s="16">
        <f t="shared" si="53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(E1695/D1695)*100</f>
        <v>9.3333333333333339</v>
      </c>
      <c r="P1695" s="8">
        <f>IF(NOT(L1695="0"),E1695/L1695,"No Backers")</f>
        <v>35</v>
      </c>
      <c r="Q1695" t="s">
        <v>8324</v>
      </c>
      <c r="R1695" t="s">
        <v>8346</v>
      </c>
      <c r="S1695" s="15">
        <f t="shared" si="52"/>
        <v>42803.920277777783</v>
      </c>
      <c r="T1695" s="16">
        <f t="shared" si="53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(E1696/D1696)*100</f>
        <v>0.05</v>
      </c>
      <c r="P1696" s="8">
        <f>IF(NOT(L1696="0"),E1696/L1696,"No Backers")</f>
        <v>5</v>
      </c>
      <c r="Q1696" t="s">
        <v>8324</v>
      </c>
      <c r="R1696" t="s">
        <v>8346</v>
      </c>
      <c r="S1696" s="15">
        <f t="shared" si="52"/>
        <v>42791.669837962967</v>
      </c>
      <c r="T1696" s="16">
        <f t="shared" si="53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(E1697/D1697)*100</f>
        <v>11.708333333333334</v>
      </c>
      <c r="P1697" s="8">
        <f>IF(NOT(L1697="0"),E1697/L1697,"No Backers")</f>
        <v>61.086956521739133</v>
      </c>
      <c r="Q1697" t="s">
        <v>8324</v>
      </c>
      <c r="R1697" t="s">
        <v>8346</v>
      </c>
      <c r="S1697" s="15">
        <f t="shared" si="52"/>
        <v>42801.031412037039</v>
      </c>
      <c r="T1697" s="16">
        <f t="shared" si="53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(E1698/D1698)*100</f>
        <v>0</v>
      </c>
      <c r="P1698" s="8" t="e">
        <f>IF(NOT(L1698="0"),E1698/L1698,"No Backers")</f>
        <v>#DIV/0!</v>
      </c>
      <c r="Q1698" t="s">
        <v>8324</v>
      </c>
      <c r="R1698" t="s">
        <v>8346</v>
      </c>
      <c r="S1698" s="15">
        <f t="shared" si="52"/>
        <v>42796.069571759261</v>
      </c>
      <c r="T1698" s="16">
        <f t="shared" si="53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(E1699/D1699)*100</f>
        <v>20.208000000000002</v>
      </c>
      <c r="P1699" s="8">
        <f>IF(NOT(L1699="0"),E1699/L1699,"No Backers")</f>
        <v>114.81818181818181</v>
      </c>
      <c r="Q1699" t="s">
        <v>8324</v>
      </c>
      <c r="R1699" t="s">
        <v>8346</v>
      </c>
      <c r="S1699" s="15">
        <f t="shared" si="52"/>
        <v>42805.032962962956</v>
      </c>
      <c r="T1699" s="16">
        <f t="shared" si="53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(E1700/D1700)*100</f>
        <v>0</v>
      </c>
      <c r="P1700" s="8" t="e">
        <f>IF(NOT(L1700="0"),E1700/L1700,"No Backers")</f>
        <v>#DIV/0!</v>
      </c>
      <c r="Q1700" t="s">
        <v>8324</v>
      </c>
      <c r="R1700" t="s">
        <v>8346</v>
      </c>
      <c r="S1700" s="15">
        <f t="shared" si="52"/>
        <v>42796.207870370374</v>
      </c>
      <c r="T1700" s="16">
        <f t="shared" si="53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(E1701/D1701)*100</f>
        <v>4.2311459353574925</v>
      </c>
      <c r="P1701" s="8">
        <f>IF(NOT(L1701="0"),E1701/L1701,"No Backers")</f>
        <v>54</v>
      </c>
      <c r="Q1701" t="s">
        <v>8324</v>
      </c>
      <c r="R1701" t="s">
        <v>8346</v>
      </c>
      <c r="S1701" s="15">
        <f t="shared" si="52"/>
        <v>42806.863946759258</v>
      </c>
      <c r="T1701" s="16">
        <f t="shared" si="53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(E1702/D1702)*100</f>
        <v>26.06</v>
      </c>
      <c r="P1702" s="8">
        <f>IF(NOT(L1702="0"),E1702/L1702,"No Backers")</f>
        <v>65.974683544303801</v>
      </c>
      <c r="Q1702" t="s">
        <v>8324</v>
      </c>
      <c r="R1702" t="s">
        <v>8346</v>
      </c>
      <c r="S1702" s="15">
        <f t="shared" si="52"/>
        <v>42796.071643518517</v>
      </c>
      <c r="T1702" s="16">
        <f t="shared" si="53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(E1703/D1703)*100</f>
        <v>0.19801980198019803</v>
      </c>
      <c r="P1703" s="8">
        <f>IF(NOT(L1703="0"),E1703/L1703,"No Backers")</f>
        <v>5</v>
      </c>
      <c r="Q1703" t="s">
        <v>8324</v>
      </c>
      <c r="R1703" t="s">
        <v>8346</v>
      </c>
      <c r="S1703" s="15">
        <f t="shared" si="52"/>
        <v>41989.664409722223</v>
      </c>
      <c r="T1703" s="16">
        <f t="shared" si="53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(E1704/D1704)*100</f>
        <v>6.0606060606060606E-3</v>
      </c>
      <c r="P1704" s="8">
        <f>IF(NOT(L1704="0"),E1704/L1704,"No Backers")</f>
        <v>1</v>
      </c>
      <c r="Q1704" t="s">
        <v>8324</v>
      </c>
      <c r="R1704" t="s">
        <v>8346</v>
      </c>
      <c r="S1704" s="15">
        <f t="shared" si="52"/>
        <v>42063.869791666672</v>
      </c>
      <c r="T1704" s="16">
        <f t="shared" si="53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(E1705/D1705)*100</f>
        <v>1.02</v>
      </c>
      <c r="P1705" s="8">
        <f>IF(NOT(L1705="0"),E1705/L1705,"No Backers")</f>
        <v>25.5</v>
      </c>
      <c r="Q1705" t="s">
        <v>8324</v>
      </c>
      <c r="R1705" t="s">
        <v>8346</v>
      </c>
      <c r="S1705" s="15">
        <f t="shared" si="52"/>
        <v>42187.281678240746</v>
      </c>
      <c r="T1705" s="16">
        <f t="shared" si="53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(E1706/D1706)*100</f>
        <v>65.100000000000009</v>
      </c>
      <c r="P1706" s="8">
        <f>IF(NOT(L1706="0"),E1706/L1706,"No Backers")</f>
        <v>118.36363636363636</v>
      </c>
      <c r="Q1706" t="s">
        <v>8324</v>
      </c>
      <c r="R1706" t="s">
        <v>8346</v>
      </c>
      <c r="S1706" s="15">
        <f t="shared" si="52"/>
        <v>42021.139733796299</v>
      </c>
      <c r="T1706" s="16">
        <f t="shared" si="53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(E1707/D1707)*100</f>
        <v>0</v>
      </c>
      <c r="P1707" s="8" t="e">
        <f>IF(NOT(L1707="0"),E1707/L1707,"No Backers")</f>
        <v>#DIV/0!</v>
      </c>
      <c r="Q1707" t="s">
        <v>8324</v>
      </c>
      <c r="R1707" t="s">
        <v>8346</v>
      </c>
      <c r="S1707" s="15">
        <f t="shared" si="52"/>
        <v>42245.016736111109</v>
      </c>
      <c r="T1707" s="16">
        <f t="shared" si="53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(E1708/D1708)*100</f>
        <v>0</v>
      </c>
      <c r="P1708" s="8" t="e">
        <f>IF(NOT(L1708="0"),E1708/L1708,"No Backers")</f>
        <v>#DIV/0!</v>
      </c>
      <c r="Q1708" t="s">
        <v>8324</v>
      </c>
      <c r="R1708" t="s">
        <v>8346</v>
      </c>
      <c r="S1708" s="15">
        <f t="shared" si="52"/>
        <v>42179.306388888886</v>
      </c>
      <c r="T1708" s="16">
        <f t="shared" si="53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(E1709/D1709)*100</f>
        <v>9.74</v>
      </c>
      <c r="P1709" s="8">
        <f>IF(NOT(L1709="0"),E1709/L1709,"No Backers")</f>
        <v>54.111111111111114</v>
      </c>
      <c r="Q1709" t="s">
        <v>8324</v>
      </c>
      <c r="R1709" t="s">
        <v>8346</v>
      </c>
      <c r="S1709" s="15">
        <f t="shared" si="52"/>
        <v>42427.721006944441</v>
      </c>
      <c r="T1709" s="16">
        <f t="shared" si="53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(E1710/D1710)*100</f>
        <v>0</v>
      </c>
      <c r="P1710" s="8" t="e">
        <f>IF(NOT(L1710="0"),E1710/L1710,"No Backers")</f>
        <v>#DIV/0!</v>
      </c>
      <c r="Q1710" t="s">
        <v>8324</v>
      </c>
      <c r="R1710" t="s">
        <v>8346</v>
      </c>
      <c r="S1710" s="15">
        <f t="shared" si="52"/>
        <v>42451.866967592592</v>
      </c>
      <c r="T1710" s="16">
        <f t="shared" si="53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(E1711/D1711)*100</f>
        <v>4.8571428571428568</v>
      </c>
      <c r="P1711" s="8">
        <f>IF(NOT(L1711="0"),E1711/L1711,"No Backers")</f>
        <v>21.25</v>
      </c>
      <c r="Q1711" t="s">
        <v>8324</v>
      </c>
      <c r="R1711" t="s">
        <v>8346</v>
      </c>
      <c r="S1711" s="15">
        <f t="shared" si="52"/>
        <v>41841.56381944444</v>
      </c>
      <c r="T1711" s="16">
        <f t="shared" si="53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(E1712/D1712)*100</f>
        <v>0.67999999999999994</v>
      </c>
      <c r="P1712" s="8">
        <f>IF(NOT(L1712="0"),E1712/L1712,"No Backers")</f>
        <v>34</v>
      </c>
      <c r="Q1712" t="s">
        <v>8324</v>
      </c>
      <c r="R1712" t="s">
        <v>8346</v>
      </c>
      <c r="S1712" s="15">
        <f t="shared" si="52"/>
        <v>42341.59129629629</v>
      </c>
      <c r="T1712" s="16">
        <f t="shared" si="53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(E1713/D1713)*100</f>
        <v>10.5</v>
      </c>
      <c r="P1713" s="8">
        <f>IF(NOT(L1713="0"),E1713/L1713,"No Backers")</f>
        <v>525</v>
      </c>
      <c r="Q1713" t="s">
        <v>8324</v>
      </c>
      <c r="R1713" t="s">
        <v>8346</v>
      </c>
      <c r="S1713" s="15">
        <f t="shared" si="52"/>
        <v>41852.646226851852</v>
      </c>
      <c r="T1713" s="16">
        <f t="shared" si="53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(E1714/D1714)*100</f>
        <v>0</v>
      </c>
      <c r="P1714" s="8" t="e">
        <f>IF(NOT(L1714="0"),E1714/L1714,"No Backers")</f>
        <v>#DIV/0!</v>
      </c>
      <c r="Q1714" t="s">
        <v>8324</v>
      </c>
      <c r="R1714" t="s">
        <v>8346</v>
      </c>
      <c r="S1714" s="15">
        <f t="shared" si="52"/>
        <v>42125.913807870369</v>
      </c>
      <c r="T1714" s="16">
        <f t="shared" si="53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(E1715/D1715)*100</f>
        <v>1.6666666666666667</v>
      </c>
      <c r="P1715" s="8">
        <f>IF(NOT(L1715="0"),E1715/L1715,"No Backers")</f>
        <v>50</v>
      </c>
      <c r="Q1715" t="s">
        <v>8324</v>
      </c>
      <c r="R1715" t="s">
        <v>8346</v>
      </c>
      <c r="S1715" s="15">
        <f t="shared" si="52"/>
        <v>41887.801064814819</v>
      </c>
      <c r="T1715" s="16">
        <f t="shared" si="53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(E1716/D1716)*100</f>
        <v>7.8680000000000003</v>
      </c>
      <c r="P1716" s="8">
        <f>IF(NOT(L1716="0"),E1716/L1716,"No Backers")</f>
        <v>115.70588235294117</v>
      </c>
      <c r="Q1716" t="s">
        <v>8324</v>
      </c>
      <c r="R1716" t="s">
        <v>8346</v>
      </c>
      <c r="S1716" s="15">
        <f t="shared" si="52"/>
        <v>42095.918530092589</v>
      </c>
      <c r="T1716" s="16">
        <f t="shared" si="53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(E1717/D1717)*100</f>
        <v>0.22</v>
      </c>
      <c r="P1717" s="8">
        <f>IF(NOT(L1717="0"),E1717/L1717,"No Backers")</f>
        <v>5.5</v>
      </c>
      <c r="Q1717" t="s">
        <v>8324</v>
      </c>
      <c r="R1717" t="s">
        <v>8346</v>
      </c>
      <c r="S1717" s="15">
        <f t="shared" si="52"/>
        <v>42064.217418981483</v>
      </c>
      <c r="T1717" s="16">
        <f t="shared" si="53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(E1718/D1718)*100</f>
        <v>7.5</v>
      </c>
      <c r="P1718" s="8">
        <f>IF(NOT(L1718="0"),E1718/L1718,"No Backers")</f>
        <v>50</v>
      </c>
      <c r="Q1718" t="s">
        <v>8324</v>
      </c>
      <c r="R1718" t="s">
        <v>8346</v>
      </c>
      <c r="S1718" s="15">
        <f t="shared" si="52"/>
        <v>42673.577534722222</v>
      </c>
      <c r="T1718" s="16">
        <f t="shared" si="53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(E1719/D1719)*100</f>
        <v>42.725880551301685</v>
      </c>
      <c r="P1719" s="8">
        <f>IF(NOT(L1719="0"),E1719/L1719,"No Backers")</f>
        <v>34.024390243902438</v>
      </c>
      <c r="Q1719" t="s">
        <v>8324</v>
      </c>
      <c r="R1719" t="s">
        <v>8346</v>
      </c>
      <c r="S1719" s="15">
        <f t="shared" si="52"/>
        <v>42460.98192129629</v>
      </c>
      <c r="T1719" s="16">
        <f t="shared" si="53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(E1720/D1720)*100</f>
        <v>0.2142857142857143</v>
      </c>
      <c r="P1720" s="8">
        <f>IF(NOT(L1720="0"),E1720/L1720,"No Backers")</f>
        <v>37.5</v>
      </c>
      <c r="Q1720" t="s">
        <v>8324</v>
      </c>
      <c r="R1720" t="s">
        <v>8346</v>
      </c>
      <c r="S1720" s="15">
        <f t="shared" si="52"/>
        <v>42460.610520833332</v>
      </c>
      <c r="T1720" s="16">
        <f t="shared" si="53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(E1721/D1721)*100</f>
        <v>0.87500000000000011</v>
      </c>
      <c r="P1721" s="8">
        <f>IF(NOT(L1721="0"),E1721/L1721,"No Backers")</f>
        <v>11.666666666666666</v>
      </c>
      <c r="Q1721" t="s">
        <v>8324</v>
      </c>
      <c r="R1721" t="s">
        <v>8346</v>
      </c>
      <c r="S1721" s="15">
        <f t="shared" si="52"/>
        <v>41869.534618055557</v>
      </c>
      <c r="T1721" s="16">
        <f t="shared" si="53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(E1722/D1722)*100</f>
        <v>5.625</v>
      </c>
      <c r="P1722" s="8">
        <f>IF(NOT(L1722="0"),E1722/L1722,"No Backers")</f>
        <v>28.125</v>
      </c>
      <c r="Q1722" t="s">
        <v>8324</v>
      </c>
      <c r="R1722" t="s">
        <v>8346</v>
      </c>
      <c r="S1722" s="15">
        <f t="shared" si="52"/>
        <v>41922.783229166671</v>
      </c>
      <c r="T1722" s="16">
        <f t="shared" si="53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(E1723/D1723)*100</f>
        <v>0</v>
      </c>
      <c r="P1723" s="8" t="e">
        <f>IF(NOT(L1723="0"),E1723/L1723,"No Backers")</f>
        <v>#DIV/0!</v>
      </c>
      <c r="Q1723" t="s">
        <v>8324</v>
      </c>
      <c r="R1723" t="s">
        <v>8346</v>
      </c>
      <c r="S1723" s="15">
        <f t="shared" si="52"/>
        <v>42319.461377314816</v>
      </c>
      <c r="T1723" s="16">
        <f t="shared" si="53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(E1724/D1724)*100</f>
        <v>3.4722222222222224E-2</v>
      </c>
      <c r="P1724" s="8">
        <f>IF(NOT(L1724="0"),E1724/L1724,"No Backers")</f>
        <v>1</v>
      </c>
      <c r="Q1724" t="s">
        <v>8324</v>
      </c>
      <c r="R1724" t="s">
        <v>8346</v>
      </c>
      <c r="S1724" s="15">
        <f t="shared" si="52"/>
        <v>42425.960983796293</v>
      </c>
      <c r="T1724" s="16">
        <f t="shared" si="53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(E1725/D1725)*100</f>
        <v>6.5</v>
      </c>
      <c r="P1725" s="8">
        <f>IF(NOT(L1725="0"),E1725/L1725,"No Backers")</f>
        <v>216.66666666666666</v>
      </c>
      <c r="Q1725" t="s">
        <v>8324</v>
      </c>
      <c r="R1725" t="s">
        <v>8346</v>
      </c>
      <c r="S1725" s="15">
        <f t="shared" si="52"/>
        <v>42129.82540509259</v>
      </c>
      <c r="T1725" s="16">
        <f t="shared" si="53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(E1726/D1726)*100</f>
        <v>0.58333333333333337</v>
      </c>
      <c r="P1726" s="8">
        <f>IF(NOT(L1726="0"),E1726/L1726,"No Backers")</f>
        <v>8.75</v>
      </c>
      <c r="Q1726" t="s">
        <v>8324</v>
      </c>
      <c r="R1726" t="s">
        <v>8346</v>
      </c>
      <c r="S1726" s="15">
        <f t="shared" si="52"/>
        <v>41912.932430555556</v>
      </c>
      <c r="T1726" s="16">
        <f t="shared" si="53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(E1727/D1727)*100</f>
        <v>10.181818181818182</v>
      </c>
      <c r="P1727" s="8">
        <f>IF(NOT(L1727="0"),E1727/L1727,"No Backers")</f>
        <v>62.222222222222221</v>
      </c>
      <c r="Q1727" t="s">
        <v>8324</v>
      </c>
      <c r="R1727" t="s">
        <v>8346</v>
      </c>
      <c r="S1727" s="15">
        <f t="shared" si="52"/>
        <v>41845.968159722222</v>
      </c>
      <c r="T1727" s="16">
        <f t="shared" si="53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(E1728/D1728)*100</f>
        <v>33.784615384615385</v>
      </c>
      <c r="P1728" s="8">
        <f>IF(NOT(L1728="0"),E1728/L1728,"No Backers")</f>
        <v>137.25</v>
      </c>
      <c r="Q1728" t="s">
        <v>8324</v>
      </c>
      <c r="R1728" t="s">
        <v>8346</v>
      </c>
      <c r="S1728" s="15">
        <f t="shared" si="52"/>
        <v>41788.919722222221</v>
      </c>
      <c r="T1728" s="16">
        <f t="shared" si="53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(E1729/D1729)*100</f>
        <v>3.3333333333333333E-2</v>
      </c>
      <c r="P1729" s="8">
        <f>IF(NOT(L1729="0"),E1729/L1729,"No Backers")</f>
        <v>1</v>
      </c>
      <c r="Q1729" t="s">
        <v>8324</v>
      </c>
      <c r="R1729" t="s">
        <v>8346</v>
      </c>
      <c r="S1729" s="15">
        <f t="shared" si="52"/>
        <v>42044.927974537044</v>
      </c>
      <c r="T1729" s="16">
        <f t="shared" si="53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(E1730/D1730)*100</f>
        <v>68.400000000000006</v>
      </c>
      <c r="P1730" s="8">
        <f>IF(NOT(L1730="0"),E1730/L1730,"No Backers")</f>
        <v>122.14285714285714</v>
      </c>
      <c r="Q1730" t="s">
        <v>8324</v>
      </c>
      <c r="R1730" t="s">
        <v>8346</v>
      </c>
      <c r="S1730" s="15">
        <f t="shared" si="52"/>
        <v>42268.625856481478</v>
      </c>
      <c r="T1730" s="16">
        <f t="shared" si="53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(E1731/D1731)*100</f>
        <v>0</v>
      </c>
      <c r="P1731" s="8" t="e">
        <f>IF(NOT(L1731="0"),E1731/L1731,"No Backers")</f>
        <v>#DIV/0!</v>
      </c>
      <c r="Q1731" t="s">
        <v>8324</v>
      </c>
      <c r="R1731" t="s">
        <v>8346</v>
      </c>
      <c r="S1731" s="15">
        <f t="shared" ref="S1731:S1794" si="54">(((J1731/60)/60)/24)+DATE(1970,1,1)</f>
        <v>42471.052152777775</v>
      </c>
      <c r="T1731" s="16">
        <f t="shared" ref="T1731:T1794" si="55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(E1732/D1732)*100</f>
        <v>0</v>
      </c>
      <c r="P1732" s="8" t="e">
        <f>IF(NOT(L1732="0"),E1732/L1732,"No Backers")</f>
        <v>#DIV/0!</v>
      </c>
      <c r="Q1732" t="s">
        <v>8324</v>
      </c>
      <c r="R1732" t="s">
        <v>8346</v>
      </c>
      <c r="S1732" s="15">
        <f t="shared" si="54"/>
        <v>42272.087766203709</v>
      </c>
      <c r="T1732" s="16">
        <f t="shared" si="55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(E1733/D1733)*100</f>
        <v>0</v>
      </c>
      <c r="P1733" s="8" t="e">
        <f>IF(NOT(L1733="0"),E1733/L1733,"No Backers")</f>
        <v>#DIV/0!</v>
      </c>
      <c r="Q1733" t="s">
        <v>8324</v>
      </c>
      <c r="R1733" t="s">
        <v>8346</v>
      </c>
      <c r="S1733" s="15">
        <f t="shared" si="54"/>
        <v>42152.906851851847</v>
      </c>
      <c r="T1733" s="16">
        <f t="shared" si="55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(E1734/D1734)*100</f>
        <v>0</v>
      </c>
      <c r="P1734" s="8" t="e">
        <f>IF(NOT(L1734="0"),E1734/L1734,"No Backers")</f>
        <v>#DIV/0!</v>
      </c>
      <c r="Q1734" t="s">
        <v>8324</v>
      </c>
      <c r="R1734" t="s">
        <v>8346</v>
      </c>
      <c r="S1734" s="15">
        <f t="shared" si="54"/>
        <v>42325.683807870373</v>
      </c>
      <c r="T1734" s="16">
        <f t="shared" si="55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(E1735/D1735)*100</f>
        <v>0</v>
      </c>
      <c r="P1735" s="8" t="e">
        <f>IF(NOT(L1735="0"),E1735/L1735,"No Backers")</f>
        <v>#DIV/0!</v>
      </c>
      <c r="Q1735" t="s">
        <v>8324</v>
      </c>
      <c r="R1735" t="s">
        <v>8346</v>
      </c>
      <c r="S1735" s="15">
        <f t="shared" si="54"/>
        <v>42614.675625000003</v>
      </c>
      <c r="T1735" s="16">
        <f t="shared" si="55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(E1736/D1736)*100</f>
        <v>2.2222222222222223E-2</v>
      </c>
      <c r="P1736" s="8">
        <f>IF(NOT(L1736="0"),E1736/L1736,"No Backers")</f>
        <v>1</v>
      </c>
      <c r="Q1736" t="s">
        <v>8324</v>
      </c>
      <c r="R1736" t="s">
        <v>8346</v>
      </c>
      <c r="S1736" s="15">
        <f t="shared" si="54"/>
        <v>42102.036527777775</v>
      </c>
      <c r="T1736" s="16">
        <f t="shared" si="55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(E1737/D1737)*100</f>
        <v>11</v>
      </c>
      <c r="P1737" s="8">
        <f>IF(NOT(L1737="0"),E1737/L1737,"No Backers")</f>
        <v>55</v>
      </c>
      <c r="Q1737" t="s">
        <v>8324</v>
      </c>
      <c r="R1737" t="s">
        <v>8346</v>
      </c>
      <c r="S1737" s="15">
        <f t="shared" si="54"/>
        <v>42559.814178240747</v>
      </c>
      <c r="T1737" s="16">
        <f t="shared" si="55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(E1738/D1738)*100</f>
        <v>0.73333333333333328</v>
      </c>
      <c r="P1738" s="8">
        <f>IF(NOT(L1738="0"),E1738/L1738,"No Backers")</f>
        <v>22</v>
      </c>
      <c r="Q1738" t="s">
        <v>8324</v>
      </c>
      <c r="R1738" t="s">
        <v>8346</v>
      </c>
      <c r="S1738" s="15">
        <f t="shared" si="54"/>
        <v>42286.861493055556</v>
      </c>
      <c r="T1738" s="16">
        <f t="shared" si="55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(E1739/D1739)*100</f>
        <v>21.25</v>
      </c>
      <c r="P1739" s="8">
        <f>IF(NOT(L1739="0"),E1739/L1739,"No Backers")</f>
        <v>56.666666666666664</v>
      </c>
      <c r="Q1739" t="s">
        <v>8324</v>
      </c>
      <c r="R1739" t="s">
        <v>8346</v>
      </c>
      <c r="S1739" s="15">
        <f t="shared" si="54"/>
        <v>42175.948981481488</v>
      </c>
      <c r="T1739" s="16">
        <f t="shared" si="55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(E1740/D1740)*100</f>
        <v>0.4</v>
      </c>
      <c r="P1740" s="8">
        <f>IF(NOT(L1740="0"),E1740/L1740,"No Backers")</f>
        <v>20</v>
      </c>
      <c r="Q1740" t="s">
        <v>8324</v>
      </c>
      <c r="R1740" t="s">
        <v>8346</v>
      </c>
      <c r="S1740" s="15">
        <f t="shared" si="54"/>
        <v>41884.874328703707</v>
      </c>
      <c r="T1740" s="16">
        <f t="shared" si="55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(E1741/D1741)*100</f>
        <v>0.1</v>
      </c>
      <c r="P1741" s="8">
        <f>IF(NOT(L1741="0"),E1741/L1741,"No Backers")</f>
        <v>1</v>
      </c>
      <c r="Q1741" t="s">
        <v>8324</v>
      </c>
      <c r="R1741" t="s">
        <v>8346</v>
      </c>
      <c r="S1741" s="15">
        <f t="shared" si="54"/>
        <v>42435.874212962968</v>
      </c>
      <c r="T1741" s="16">
        <f t="shared" si="55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(E1742/D1742)*100</f>
        <v>0</v>
      </c>
      <c r="P1742" s="8" t="e">
        <f>IF(NOT(L1742="0"),E1742/L1742,"No Backers")</f>
        <v>#DIV/0!</v>
      </c>
      <c r="Q1742" t="s">
        <v>8324</v>
      </c>
      <c r="R1742" t="s">
        <v>8346</v>
      </c>
      <c r="S1742" s="15">
        <f t="shared" si="54"/>
        <v>42171.817384259266</v>
      </c>
      <c r="T1742" s="16">
        <f t="shared" si="55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(E1743/D1743)*100</f>
        <v>110.83333333333334</v>
      </c>
      <c r="P1743" s="8">
        <f>IF(NOT(L1743="0"),E1743/L1743,"No Backers")</f>
        <v>25.576923076923077</v>
      </c>
      <c r="Q1743" t="s">
        <v>8337</v>
      </c>
      <c r="R1743" t="s">
        <v>8338</v>
      </c>
      <c r="S1743" s="15">
        <f t="shared" si="54"/>
        <v>42120.628136574072</v>
      </c>
      <c r="T1743" s="16">
        <f t="shared" si="55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(E1744/D1744)*100</f>
        <v>108.74999999999999</v>
      </c>
      <c r="P1744" s="8">
        <f>IF(NOT(L1744="0"),E1744/L1744,"No Backers")</f>
        <v>63.970588235294116</v>
      </c>
      <c r="Q1744" t="s">
        <v>8337</v>
      </c>
      <c r="R1744" t="s">
        <v>8338</v>
      </c>
      <c r="S1744" s="15">
        <f t="shared" si="54"/>
        <v>42710.876967592587</v>
      </c>
      <c r="T1744" s="16">
        <f t="shared" si="55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(E1745/D1745)*100</f>
        <v>100.41666666666667</v>
      </c>
      <c r="P1745" s="8">
        <f>IF(NOT(L1745="0"),E1745/L1745,"No Backers")</f>
        <v>89.925373134328353</v>
      </c>
      <c r="Q1745" t="s">
        <v>8337</v>
      </c>
      <c r="R1745" t="s">
        <v>8338</v>
      </c>
      <c r="S1745" s="15">
        <f t="shared" si="54"/>
        <v>42586.925636574073</v>
      </c>
      <c r="T1745" s="16">
        <f t="shared" si="55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(E1746/D1746)*100</f>
        <v>118.45454545454545</v>
      </c>
      <c r="P1746" s="8">
        <f>IF(NOT(L1746="0"),E1746/L1746,"No Backers")</f>
        <v>93.071428571428569</v>
      </c>
      <c r="Q1746" t="s">
        <v>8337</v>
      </c>
      <c r="R1746" t="s">
        <v>8338</v>
      </c>
      <c r="S1746" s="15">
        <f t="shared" si="54"/>
        <v>42026.605057870373</v>
      </c>
      <c r="T1746" s="16">
        <f t="shared" si="55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(E1747/D1747)*100</f>
        <v>114.01428571428571</v>
      </c>
      <c r="P1747" s="8">
        <f>IF(NOT(L1747="0"),E1747/L1747,"No Backers")</f>
        <v>89.674157303370791</v>
      </c>
      <c r="Q1747" t="s">
        <v>8337</v>
      </c>
      <c r="R1747" t="s">
        <v>8338</v>
      </c>
      <c r="S1747" s="15">
        <f t="shared" si="54"/>
        <v>42690.259699074071</v>
      </c>
      <c r="T1747" s="16">
        <f t="shared" si="55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(E1748/D1748)*100</f>
        <v>148.10000000000002</v>
      </c>
      <c r="P1748" s="8">
        <f>IF(NOT(L1748="0"),E1748/L1748,"No Backers")</f>
        <v>207.61682242990653</v>
      </c>
      <c r="Q1748" t="s">
        <v>8337</v>
      </c>
      <c r="R1748" t="s">
        <v>8338</v>
      </c>
      <c r="S1748" s="15">
        <f t="shared" si="54"/>
        <v>42668.176701388889</v>
      </c>
      <c r="T1748" s="16">
        <f t="shared" si="55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(E1749/D1749)*100</f>
        <v>104.95555555555556</v>
      </c>
      <c r="P1749" s="8">
        <f>IF(NOT(L1749="0"),E1749/L1749,"No Backers")</f>
        <v>59.408805031446541</v>
      </c>
      <c r="Q1749" t="s">
        <v>8337</v>
      </c>
      <c r="R1749" t="s">
        <v>8338</v>
      </c>
      <c r="S1749" s="15">
        <f t="shared" si="54"/>
        <v>42292.435532407413</v>
      </c>
      <c r="T1749" s="16">
        <f t="shared" si="55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(E1750/D1750)*100</f>
        <v>129.94800000000001</v>
      </c>
      <c r="P1750" s="8">
        <f>IF(NOT(L1750="0"),E1750/L1750,"No Backers")</f>
        <v>358.97237569060775</v>
      </c>
      <c r="Q1750" t="s">
        <v>8337</v>
      </c>
      <c r="R1750" t="s">
        <v>8338</v>
      </c>
      <c r="S1750" s="15">
        <f t="shared" si="54"/>
        <v>42219.950729166667</v>
      </c>
      <c r="T1750" s="16">
        <f t="shared" si="55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(E1751/D1751)*100</f>
        <v>123.48756218905473</v>
      </c>
      <c r="P1751" s="8">
        <f>IF(NOT(L1751="0"),E1751/L1751,"No Backers")</f>
        <v>94.736641221374043</v>
      </c>
      <c r="Q1751" t="s">
        <v>8337</v>
      </c>
      <c r="R1751" t="s">
        <v>8338</v>
      </c>
      <c r="S1751" s="15">
        <f t="shared" si="54"/>
        <v>42758.975937499999</v>
      </c>
      <c r="T1751" s="16">
        <f t="shared" si="55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(E1752/D1752)*100</f>
        <v>201.62</v>
      </c>
      <c r="P1752" s="8">
        <f>IF(NOT(L1752="0"),E1752/L1752,"No Backers")</f>
        <v>80.647999999999996</v>
      </c>
      <c r="Q1752" t="s">
        <v>8337</v>
      </c>
      <c r="R1752" t="s">
        <v>8338</v>
      </c>
      <c r="S1752" s="15">
        <f t="shared" si="54"/>
        <v>42454.836851851855</v>
      </c>
      <c r="T1752" s="16">
        <f t="shared" si="55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(E1753/D1753)*100</f>
        <v>102.89999999999999</v>
      </c>
      <c r="P1753" s="8">
        <f>IF(NOT(L1753="0"),E1753/L1753,"No Backers")</f>
        <v>168.68852459016392</v>
      </c>
      <c r="Q1753" t="s">
        <v>8337</v>
      </c>
      <c r="R1753" t="s">
        <v>8338</v>
      </c>
      <c r="S1753" s="15">
        <f t="shared" si="54"/>
        <v>42052.7815162037</v>
      </c>
      <c r="T1753" s="16">
        <f t="shared" si="55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(E1754/D1754)*100</f>
        <v>260.16666666666663</v>
      </c>
      <c r="P1754" s="8">
        <f>IF(NOT(L1754="0"),E1754/L1754,"No Backers")</f>
        <v>34.68888888888889</v>
      </c>
      <c r="Q1754" t="s">
        <v>8337</v>
      </c>
      <c r="R1754" t="s">
        <v>8338</v>
      </c>
      <c r="S1754" s="15">
        <f t="shared" si="54"/>
        <v>42627.253263888888</v>
      </c>
      <c r="T1754" s="16">
        <f t="shared" si="55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(E1755/D1755)*100</f>
        <v>108</v>
      </c>
      <c r="P1755" s="8">
        <f>IF(NOT(L1755="0"),E1755/L1755,"No Backers")</f>
        <v>462.85714285714283</v>
      </c>
      <c r="Q1755" t="s">
        <v>8337</v>
      </c>
      <c r="R1755" t="s">
        <v>8338</v>
      </c>
      <c r="S1755" s="15">
        <f t="shared" si="54"/>
        <v>42420.74962962963</v>
      </c>
      <c r="T1755" s="16">
        <f t="shared" si="55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(E1756/D1756)*100</f>
        <v>110.52941176470587</v>
      </c>
      <c r="P1756" s="8">
        <f>IF(NOT(L1756="0"),E1756/L1756,"No Backers")</f>
        <v>104.38888888888889</v>
      </c>
      <c r="Q1756" t="s">
        <v>8337</v>
      </c>
      <c r="R1756" t="s">
        <v>8338</v>
      </c>
      <c r="S1756" s="15">
        <f t="shared" si="54"/>
        <v>42067.876770833333</v>
      </c>
      <c r="T1756" s="16">
        <f t="shared" si="55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(E1757/D1757)*100</f>
        <v>120</v>
      </c>
      <c r="P1757" s="8">
        <f>IF(NOT(L1757="0"),E1757/L1757,"No Backers")</f>
        <v>7.5</v>
      </c>
      <c r="Q1757" t="s">
        <v>8337</v>
      </c>
      <c r="R1757" t="s">
        <v>8338</v>
      </c>
      <c r="S1757" s="15">
        <f t="shared" si="54"/>
        <v>42252.788900462961</v>
      </c>
      <c r="T1757" s="16">
        <f t="shared" si="55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(E1758/D1758)*100</f>
        <v>102.82909090909091</v>
      </c>
      <c r="P1758" s="8">
        <f>IF(NOT(L1758="0"),E1758/L1758,"No Backers")</f>
        <v>47.13</v>
      </c>
      <c r="Q1758" t="s">
        <v>8337</v>
      </c>
      <c r="R1758" t="s">
        <v>8338</v>
      </c>
      <c r="S1758" s="15">
        <f t="shared" si="54"/>
        <v>42571.167465277773</v>
      </c>
      <c r="T1758" s="16">
        <f t="shared" si="55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(E1759/D1759)*100</f>
        <v>115.99999999999999</v>
      </c>
      <c r="P1759" s="8">
        <f>IF(NOT(L1759="0"),E1759/L1759,"No Backers")</f>
        <v>414.28571428571428</v>
      </c>
      <c r="Q1759" t="s">
        <v>8337</v>
      </c>
      <c r="R1759" t="s">
        <v>8338</v>
      </c>
      <c r="S1759" s="15">
        <f t="shared" si="54"/>
        <v>42733.827349537038</v>
      </c>
      <c r="T1759" s="16">
        <f t="shared" si="55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(E1760/D1760)*100</f>
        <v>114.7</v>
      </c>
      <c r="P1760" s="8">
        <f>IF(NOT(L1760="0"),E1760/L1760,"No Backers")</f>
        <v>42.481481481481481</v>
      </c>
      <c r="Q1760" t="s">
        <v>8337</v>
      </c>
      <c r="R1760" t="s">
        <v>8338</v>
      </c>
      <c r="S1760" s="15">
        <f t="shared" si="54"/>
        <v>42505.955925925926</v>
      </c>
      <c r="T1760" s="16">
        <f t="shared" si="55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(E1761/D1761)*100</f>
        <v>106.60000000000001</v>
      </c>
      <c r="P1761" s="8">
        <f>IF(NOT(L1761="0"),E1761/L1761,"No Backers")</f>
        <v>108.77551020408163</v>
      </c>
      <c r="Q1761" t="s">
        <v>8337</v>
      </c>
      <c r="R1761" t="s">
        <v>8338</v>
      </c>
      <c r="S1761" s="15">
        <f t="shared" si="54"/>
        <v>42068.829039351855</v>
      </c>
      <c r="T1761" s="16">
        <f t="shared" si="55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(E1762/D1762)*100</f>
        <v>165.44</v>
      </c>
      <c r="P1762" s="8">
        <f>IF(NOT(L1762="0"),E1762/L1762,"No Backers")</f>
        <v>81.098039215686271</v>
      </c>
      <c r="Q1762" t="s">
        <v>8337</v>
      </c>
      <c r="R1762" t="s">
        <v>8338</v>
      </c>
      <c r="S1762" s="15">
        <f t="shared" si="54"/>
        <v>42405.67260416667</v>
      </c>
      <c r="T1762" s="16">
        <f t="shared" si="55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(E1763/D1763)*100</f>
        <v>155</v>
      </c>
      <c r="P1763" s="8">
        <f>IF(NOT(L1763="0"),E1763/L1763,"No Backers")</f>
        <v>51.666666666666664</v>
      </c>
      <c r="Q1763" t="s">
        <v>8337</v>
      </c>
      <c r="R1763" t="s">
        <v>8338</v>
      </c>
      <c r="S1763" s="15">
        <f t="shared" si="54"/>
        <v>42209.567824074074</v>
      </c>
      <c r="T1763" s="16">
        <f t="shared" si="55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(E1764/D1764)*100</f>
        <v>885</v>
      </c>
      <c r="P1764" s="8">
        <f>IF(NOT(L1764="0"),E1764/L1764,"No Backers")</f>
        <v>35.4</v>
      </c>
      <c r="Q1764" t="s">
        <v>8337</v>
      </c>
      <c r="R1764" t="s">
        <v>8338</v>
      </c>
      <c r="S1764" s="15">
        <f t="shared" si="54"/>
        <v>42410.982002314813</v>
      </c>
      <c r="T1764" s="16">
        <f t="shared" si="55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(E1765/D1765)*100</f>
        <v>101.90833333333333</v>
      </c>
      <c r="P1765" s="8">
        <f>IF(NOT(L1765="0"),E1765/L1765,"No Backers")</f>
        <v>103.63559322033899</v>
      </c>
      <c r="Q1765" t="s">
        <v>8337</v>
      </c>
      <c r="R1765" t="s">
        <v>8338</v>
      </c>
      <c r="S1765" s="15">
        <f t="shared" si="54"/>
        <v>42636.868518518517</v>
      </c>
      <c r="T1765" s="16">
        <f t="shared" si="55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(E1766/D1766)*100</f>
        <v>19.600000000000001</v>
      </c>
      <c r="P1766" s="8">
        <f>IF(NOT(L1766="0"),E1766/L1766,"No Backers")</f>
        <v>55.282051282051285</v>
      </c>
      <c r="Q1766" t="s">
        <v>8337</v>
      </c>
      <c r="R1766" t="s">
        <v>8338</v>
      </c>
      <c r="S1766" s="15">
        <f t="shared" si="54"/>
        <v>41825.485868055555</v>
      </c>
      <c r="T1766" s="16">
        <f t="shared" si="55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(E1767/D1767)*100</f>
        <v>59.467839999999995</v>
      </c>
      <c r="P1767" s="8">
        <f>IF(NOT(L1767="0"),E1767/L1767,"No Backers")</f>
        <v>72.16970873786407</v>
      </c>
      <c r="Q1767" t="s">
        <v>8337</v>
      </c>
      <c r="R1767" t="s">
        <v>8338</v>
      </c>
      <c r="S1767" s="15">
        <f t="shared" si="54"/>
        <v>41834.980462962965</v>
      </c>
      <c r="T1767" s="16">
        <f t="shared" si="55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(E1768/D1768)*100</f>
        <v>0</v>
      </c>
      <c r="P1768" s="8" t="e">
        <f>IF(NOT(L1768="0"),E1768/L1768,"No Backers")</f>
        <v>#DIV/0!</v>
      </c>
      <c r="Q1768" t="s">
        <v>8337</v>
      </c>
      <c r="R1768" t="s">
        <v>8338</v>
      </c>
      <c r="S1768" s="15">
        <f t="shared" si="54"/>
        <v>41855.859814814816</v>
      </c>
      <c r="T1768" s="16">
        <f t="shared" si="55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(E1769/D1769)*100</f>
        <v>45.72</v>
      </c>
      <c r="P1769" s="8">
        <f>IF(NOT(L1769="0"),E1769/L1769,"No Backers")</f>
        <v>58.615384615384613</v>
      </c>
      <c r="Q1769" t="s">
        <v>8337</v>
      </c>
      <c r="R1769" t="s">
        <v>8338</v>
      </c>
      <c r="S1769" s="15">
        <f t="shared" si="54"/>
        <v>41824.658379629633</v>
      </c>
      <c r="T1769" s="16">
        <f t="shared" si="55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(E1770/D1770)*100</f>
        <v>3.74</v>
      </c>
      <c r="P1770" s="8">
        <f>IF(NOT(L1770="0"),E1770/L1770,"No Backers")</f>
        <v>12.466666666666667</v>
      </c>
      <c r="Q1770" t="s">
        <v>8337</v>
      </c>
      <c r="R1770" t="s">
        <v>8338</v>
      </c>
      <c r="S1770" s="15">
        <f t="shared" si="54"/>
        <v>41849.560694444444</v>
      </c>
      <c r="T1770" s="16">
        <f t="shared" si="55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(E1771/D1771)*100</f>
        <v>2.7025000000000001</v>
      </c>
      <c r="P1771" s="8">
        <f>IF(NOT(L1771="0"),E1771/L1771,"No Backers")</f>
        <v>49.136363636363633</v>
      </c>
      <c r="Q1771" t="s">
        <v>8337</v>
      </c>
      <c r="R1771" t="s">
        <v>8338</v>
      </c>
      <c r="S1771" s="15">
        <f t="shared" si="54"/>
        <v>41987.818969907406</v>
      </c>
      <c r="T1771" s="16">
        <f t="shared" si="55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(E1772/D1772)*100</f>
        <v>56.51428571428572</v>
      </c>
      <c r="P1772" s="8">
        <f>IF(NOT(L1772="0"),E1772/L1772,"No Backers")</f>
        <v>150.5</v>
      </c>
      <c r="Q1772" t="s">
        <v>8337</v>
      </c>
      <c r="R1772" t="s">
        <v>8338</v>
      </c>
      <c r="S1772" s="15">
        <f t="shared" si="54"/>
        <v>41891.780023148152</v>
      </c>
      <c r="T1772" s="16">
        <f t="shared" si="55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(E1773/D1773)*100</f>
        <v>21.30952380952381</v>
      </c>
      <c r="P1773" s="8">
        <f>IF(NOT(L1773="0"),E1773/L1773,"No Backers")</f>
        <v>35.799999999999997</v>
      </c>
      <c r="Q1773" t="s">
        <v>8337</v>
      </c>
      <c r="R1773" t="s">
        <v>8338</v>
      </c>
      <c r="S1773" s="15">
        <f t="shared" si="54"/>
        <v>41905.979629629634</v>
      </c>
      <c r="T1773" s="16">
        <f t="shared" si="55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(E1774/D1774)*100</f>
        <v>15.6</v>
      </c>
      <c r="P1774" s="8">
        <f>IF(NOT(L1774="0"),E1774/L1774,"No Backers")</f>
        <v>45.157894736842103</v>
      </c>
      <c r="Q1774" t="s">
        <v>8337</v>
      </c>
      <c r="R1774" t="s">
        <v>8338</v>
      </c>
      <c r="S1774" s="15">
        <f t="shared" si="54"/>
        <v>41766.718009259261</v>
      </c>
      <c r="T1774" s="16">
        <f t="shared" si="55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(E1775/D1775)*100</f>
        <v>6.2566666666666677</v>
      </c>
      <c r="P1775" s="8">
        <f>IF(NOT(L1775="0"),E1775/L1775,"No Backers")</f>
        <v>98.78947368421052</v>
      </c>
      <c r="Q1775" t="s">
        <v>8337</v>
      </c>
      <c r="R1775" t="s">
        <v>8338</v>
      </c>
      <c r="S1775" s="15">
        <f t="shared" si="54"/>
        <v>41978.760393518518</v>
      </c>
      <c r="T1775" s="16">
        <f t="shared" si="55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(E1776/D1776)*100</f>
        <v>45.92</v>
      </c>
      <c r="P1776" s="8">
        <f>IF(NOT(L1776="0"),E1776/L1776,"No Backers")</f>
        <v>88.307692307692307</v>
      </c>
      <c r="Q1776" t="s">
        <v>8337</v>
      </c>
      <c r="R1776" t="s">
        <v>8338</v>
      </c>
      <c r="S1776" s="15">
        <f t="shared" si="54"/>
        <v>41930.218657407408</v>
      </c>
      <c r="T1776" s="16">
        <f t="shared" si="55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(E1777/D1777)*100</f>
        <v>65.101538461538468</v>
      </c>
      <c r="P1777" s="8">
        <f>IF(NOT(L1777="0"),E1777/L1777,"No Backers")</f>
        <v>170.62903225806451</v>
      </c>
      <c r="Q1777" t="s">
        <v>8337</v>
      </c>
      <c r="R1777" t="s">
        <v>8338</v>
      </c>
      <c r="S1777" s="15">
        <f t="shared" si="54"/>
        <v>41891.976388888892</v>
      </c>
      <c r="T1777" s="16">
        <f t="shared" si="55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(E1778/D1778)*100</f>
        <v>6.7</v>
      </c>
      <c r="P1778" s="8">
        <f>IF(NOT(L1778="0"),E1778/L1778,"No Backers")</f>
        <v>83.75</v>
      </c>
      <c r="Q1778" t="s">
        <v>8337</v>
      </c>
      <c r="R1778" t="s">
        <v>8338</v>
      </c>
      <c r="S1778" s="15">
        <f t="shared" si="54"/>
        <v>41905.95684027778</v>
      </c>
      <c r="T1778" s="16">
        <f t="shared" si="55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(E1779/D1779)*100</f>
        <v>13.5625</v>
      </c>
      <c r="P1779" s="8">
        <f>IF(NOT(L1779="0"),E1779/L1779,"No Backers")</f>
        <v>65.099999999999994</v>
      </c>
      <c r="Q1779" t="s">
        <v>8337</v>
      </c>
      <c r="R1779" t="s">
        <v>8338</v>
      </c>
      <c r="S1779" s="15">
        <f t="shared" si="54"/>
        <v>42025.357094907406</v>
      </c>
      <c r="T1779" s="16">
        <f t="shared" si="55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(E1780/D1780)*100</f>
        <v>1.9900000000000002</v>
      </c>
      <c r="P1780" s="8">
        <f>IF(NOT(L1780="0"),E1780/L1780,"No Backers")</f>
        <v>66.333333333333329</v>
      </c>
      <c r="Q1780" t="s">
        <v>8337</v>
      </c>
      <c r="R1780" t="s">
        <v>8338</v>
      </c>
      <c r="S1780" s="15">
        <f t="shared" si="54"/>
        <v>42045.86336805555</v>
      </c>
      <c r="T1780" s="16">
        <f t="shared" si="55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(E1781/D1781)*100</f>
        <v>36.236363636363642</v>
      </c>
      <c r="P1781" s="8">
        <f>IF(NOT(L1781="0"),E1781/L1781,"No Backers")</f>
        <v>104.89473684210526</v>
      </c>
      <c r="Q1781" t="s">
        <v>8337</v>
      </c>
      <c r="R1781" t="s">
        <v>8338</v>
      </c>
      <c r="S1781" s="15">
        <f t="shared" si="54"/>
        <v>42585.691898148143</v>
      </c>
      <c r="T1781" s="16">
        <f t="shared" si="55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(E1782/D1782)*100</f>
        <v>39.743333333333339</v>
      </c>
      <c r="P1782" s="8">
        <f>IF(NOT(L1782="0"),E1782/L1782,"No Backers")</f>
        <v>78.440789473684205</v>
      </c>
      <c r="Q1782" t="s">
        <v>8337</v>
      </c>
      <c r="R1782" t="s">
        <v>8338</v>
      </c>
      <c r="S1782" s="15">
        <f t="shared" si="54"/>
        <v>42493.600810185191</v>
      </c>
      <c r="T1782" s="16">
        <f t="shared" si="55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(E1783/D1783)*100</f>
        <v>25.763636363636365</v>
      </c>
      <c r="P1783" s="8">
        <f>IF(NOT(L1783="0"),E1783/L1783,"No Backers")</f>
        <v>59.041666666666664</v>
      </c>
      <c r="Q1783" t="s">
        <v>8337</v>
      </c>
      <c r="R1783" t="s">
        <v>8338</v>
      </c>
      <c r="S1783" s="15">
        <f t="shared" si="54"/>
        <v>42597.617418981477</v>
      </c>
      <c r="T1783" s="16">
        <f t="shared" si="55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(E1784/D1784)*100</f>
        <v>15.491428571428573</v>
      </c>
      <c r="P1784" s="8">
        <f>IF(NOT(L1784="0"),E1784/L1784,"No Backers")</f>
        <v>71.34210526315789</v>
      </c>
      <c r="Q1784" t="s">
        <v>8337</v>
      </c>
      <c r="R1784" t="s">
        <v>8338</v>
      </c>
      <c r="S1784" s="15">
        <f t="shared" si="54"/>
        <v>42388.575104166666</v>
      </c>
      <c r="T1784" s="16">
        <f t="shared" si="55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(E1785/D1785)*100</f>
        <v>23.692499999999999</v>
      </c>
      <c r="P1785" s="8">
        <f>IF(NOT(L1785="0"),E1785/L1785,"No Backers")</f>
        <v>51.227027027027027</v>
      </c>
      <c r="Q1785" t="s">
        <v>8337</v>
      </c>
      <c r="R1785" t="s">
        <v>8338</v>
      </c>
      <c r="S1785" s="15">
        <f t="shared" si="54"/>
        <v>42115.949976851851</v>
      </c>
      <c r="T1785" s="16">
        <f t="shared" si="55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(E1786/D1786)*100</f>
        <v>39.76</v>
      </c>
      <c r="P1786" s="8">
        <f>IF(NOT(L1786="0"),E1786/L1786,"No Backers")</f>
        <v>60.242424242424242</v>
      </c>
      <c r="Q1786" t="s">
        <v>8337</v>
      </c>
      <c r="R1786" t="s">
        <v>8338</v>
      </c>
      <c r="S1786" s="15">
        <f t="shared" si="54"/>
        <v>42003.655555555553</v>
      </c>
      <c r="T1786" s="16">
        <f t="shared" si="55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(E1787/D1787)*100</f>
        <v>20.220833333333331</v>
      </c>
      <c r="P1787" s="8">
        <f>IF(NOT(L1787="0"),E1787/L1787,"No Backers")</f>
        <v>44.935185185185183</v>
      </c>
      <c r="Q1787" t="s">
        <v>8337</v>
      </c>
      <c r="R1787" t="s">
        <v>8338</v>
      </c>
      <c r="S1787" s="15">
        <f t="shared" si="54"/>
        <v>41897.134895833333</v>
      </c>
      <c r="T1787" s="16">
        <f t="shared" si="55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(E1788/D1788)*100</f>
        <v>47.631578947368418</v>
      </c>
      <c r="P1788" s="8">
        <f>IF(NOT(L1788="0"),E1788/L1788,"No Backers")</f>
        <v>31.206896551724139</v>
      </c>
      <c r="Q1788" t="s">
        <v>8337</v>
      </c>
      <c r="R1788" t="s">
        <v>8338</v>
      </c>
      <c r="S1788" s="15">
        <f t="shared" si="54"/>
        <v>41958.550659722227</v>
      </c>
      <c r="T1788" s="16">
        <f t="shared" si="55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(E1789/D1789)*100</f>
        <v>15.329999999999998</v>
      </c>
      <c r="P1789" s="8">
        <f>IF(NOT(L1789="0"),E1789/L1789,"No Backers")</f>
        <v>63.875</v>
      </c>
      <c r="Q1789" t="s">
        <v>8337</v>
      </c>
      <c r="R1789" t="s">
        <v>8338</v>
      </c>
      <c r="S1789" s="15">
        <f t="shared" si="54"/>
        <v>42068.65552083333</v>
      </c>
      <c r="T1789" s="16">
        <f t="shared" si="55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(E1790/D1790)*100</f>
        <v>1.3818181818181818</v>
      </c>
      <c r="P1790" s="8">
        <f>IF(NOT(L1790="0"),E1790/L1790,"No Backers")</f>
        <v>19</v>
      </c>
      <c r="Q1790" t="s">
        <v>8337</v>
      </c>
      <c r="R1790" t="s">
        <v>8338</v>
      </c>
      <c r="S1790" s="15">
        <f t="shared" si="54"/>
        <v>41913.94840277778</v>
      </c>
      <c r="T1790" s="16">
        <f t="shared" si="55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(E1791/D1791)*100</f>
        <v>0.5</v>
      </c>
      <c r="P1791" s="8">
        <f>IF(NOT(L1791="0"),E1791/L1791,"No Backers")</f>
        <v>10</v>
      </c>
      <c r="Q1791" t="s">
        <v>8337</v>
      </c>
      <c r="R1791" t="s">
        <v>8338</v>
      </c>
      <c r="S1791" s="15">
        <f t="shared" si="54"/>
        <v>41956.250034722223</v>
      </c>
      <c r="T1791" s="16">
        <f t="shared" si="55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(E1792/D1792)*100</f>
        <v>4.957575757575758</v>
      </c>
      <c r="P1792" s="8">
        <f>IF(NOT(L1792="0"),E1792/L1792,"No Backers")</f>
        <v>109.06666666666666</v>
      </c>
      <c r="Q1792" t="s">
        <v>8337</v>
      </c>
      <c r="R1792" t="s">
        <v>8338</v>
      </c>
      <c r="S1792" s="15">
        <f t="shared" si="54"/>
        <v>42010.674513888895</v>
      </c>
      <c r="T1792" s="16">
        <f t="shared" si="55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(E1793/D1793)*100</f>
        <v>3.5666666666666664</v>
      </c>
      <c r="P1793" s="8">
        <f>IF(NOT(L1793="0"),E1793/L1793,"No Backers")</f>
        <v>26.75</v>
      </c>
      <c r="Q1793" t="s">
        <v>8337</v>
      </c>
      <c r="R1793" t="s">
        <v>8338</v>
      </c>
      <c r="S1793" s="15">
        <f t="shared" si="54"/>
        <v>41973.740335648152</v>
      </c>
      <c r="T1793" s="16">
        <f t="shared" si="55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(E1794/D1794)*100</f>
        <v>61.124000000000002</v>
      </c>
      <c r="P1794" s="8">
        <f>IF(NOT(L1794="0"),E1794/L1794,"No Backers")</f>
        <v>109.93525179856115</v>
      </c>
      <c r="Q1794" t="s">
        <v>8337</v>
      </c>
      <c r="R1794" t="s">
        <v>8338</v>
      </c>
      <c r="S1794" s="15">
        <f t="shared" si="54"/>
        <v>42189.031041666662</v>
      </c>
      <c r="T1794" s="16">
        <f t="shared" si="55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(E1795/D1795)*100</f>
        <v>1.3333333333333335</v>
      </c>
      <c r="P1795" s="8">
        <f>IF(NOT(L1795="0"),E1795/L1795,"No Backers")</f>
        <v>20</v>
      </c>
      <c r="Q1795" t="s">
        <v>8337</v>
      </c>
      <c r="R1795" t="s">
        <v>8338</v>
      </c>
      <c r="S1795" s="15">
        <f t="shared" ref="S1795:S1858" si="56">(((J1795/60)/60)/24)+DATE(1970,1,1)</f>
        <v>41940.89166666667</v>
      </c>
      <c r="T1795" s="16">
        <f t="shared" ref="T1795:T1858" si="57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(E1796/D1796)*100</f>
        <v>11.077777777777778</v>
      </c>
      <c r="P1796" s="8">
        <f>IF(NOT(L1796="0"),E1796/L1796,"No Backers")</f>
        <v>55.388888888888886</v>
      </c>
      <c r="Q1796" t="s">
        <v>8337</v>
      </c>
      <c r="R1796" t="s">
        <v>8338</v>
      </c>
      <c r="S1796" s="15">
        <f t="shared" si="56"/>
        <v>42011.551180555558</v>
      </c>
      <c r="T1796" s="16">
        <f t="shared" si="57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(E1797/D1797)*100</f>
        <v>38.735714285714288</v>
      </c>
      <c r="P1797" s="8">
        <f>IF(NOT(L1797="0"),E1797/L1797,"No Backers")</f>
        <v>133.90123456790124</v>
      </c>
      <c r="Q1797" t="s">
        <v>8337</v>
      </c>
      <c r="R1797" t="s">
        <v>8338</v>
      </c>
      <c r="S1797" s="15">
        <f t="shared" si="56"/>
        <v>42628.288668981477</v>
      </c>
      <c r="T1797" s="16">
        <f t="shared" si="57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(E1798/D1798)*100</f>
        <v>22.05263157894737</v>
      </c>
      <c r="P1798" s="8">
        <f>IF(NOT(L1798="0"),E1798/L1798,"No Backers")</f>
        <v>48.720930232558139</v>
      </c>
      <c r="Q1798" t="s">
        <v>8337</v>
      </c>
      <c r="R1798" t="s">
        <v>8338</v>
      </c>
      <c r="S1798" s="15">
        <f t="shared" si="56"/>
        <v>42515.439421296294</v>
      </c>
      <c r="T1798" s="16">
        <f t="shared" si="57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(E1799/D1799)*100</f>
        <v>67.55</v>
      </c>
      <c r="P1799" s="8">
        <f>IF(NOT(L1799="0"),E1799/L1799,"No Backers")</f>
        <v>48.25</v>
      </c>
      <c r="Q1799" t="s">
        <v>8337</v>
      </c>
      <c r="R1799" t="s">
        <v>8338</v>
      </c>
      <c r="S1799" s="15">
        <f t="shared" si="56"/>
        <v>42689.56931712963</v>
      </c>
      <c r="T1799" s="16">
        <f t="shared" si="57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(E1800/D1800)*100</f>
        <v>13.637499999999999</v>
      </c>
      <c r="P1800" s="8">
        <f>IF(NOT(L1800="0"),E1800/L1800,"No Backers")</f>
        <v>58.972972972972975</v>
      </c>
      <c r="Q1800" t="s">
        <v>8337</v>
      </c>
      <c r="R1800" t="s">
        <v>8338</v>
      </c>
      <c r="S1800" s="15">
        <f t="shared" si="56"/>
        <v>42344.32677083333</v>
      </c>
      <c r="T1800" s="16">
        <f t="shared" si="57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(E1801/D1801)*100</f>
        <v>1.7457500000000001</v>
      </c>
      <c r="P1801" s="8">
        <f>IF(NOT(L1801="0"),E1801/L1801,"No Backers")</f>
        <v>11.638333333333334</v>
      </c>
      <c r="Q1801" t="s">
        <v>8337</v>
      </c>
      <c r="R1801" t="s">
        <v>8338</v>
      </c>
      <c r="S1801" s="15">
        <f t="shared" si="56"/>
        <v>41934.842685185184</v>
      </c>
      <c r="T1801" s="16">
        <f t="shared" si="57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(E1802/D1802)*100</f>
        <v>20.44963251188932</v>
      </c>
      <c r="P1802" s="8">
        <f>IF(NOT(L1802="0"),E1802/L1802,"No Backers")</f>
        <v>83.716814159292042</v>
      </c>
      <c r="Q1802" t="s">
        <v>8337</v>
      </c>
      <c r="R1802" t="s">
        <v>8338</v>
      </c>
      <c r="S1802" s="15">
        <f t="shared" si="56"/>
        <v>42623.606134259258</v>
      </c>
      <c r="T1802" s="16">
        <f t="shared" si="57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(E1803/D1803)*100</f>
        <v>13.852941176470587</v>
      </c>
      <c r="P1803" s="8">
        <f>IF(NOT(L1803="0"),E1803/L1803,"No Backers")</f>
        <v>63.648648648648646</v>
      </c>
      <c r="Q1803" t="s">
        <v>8337</v>
      </c>
      <c r="R1803" t="s">
        <v>8338</v>
      </c>
      <c r="S1803" s="15">
        <f t="shared" si="56"/>
        <v>42321.660509259258</v>
      </c>
      <c r="T1803" s="16">
        <f t="shared" si="57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(E1804/D1804)*100</f>
        <v>48.485714285714288</v>
      </c>
      <c r="P1804" s="8">
        <f>IF(NOT(L1804="0"),E1804/L1804,"No Backers")</f>
        <v>94.277777777777771</v>
      </c>
      <c r="Q1804" t="s">
        <v>8337</v>
      </c>
      <c r="R1804" t="s">
        <v>8338</v>
      </c>
      <c r="S1804" s="15">
        <f t="shared" si="56"/>
        <v>42159.47256944445</v>
      </c>
      <c r="T1804" s="16">
        <f t="shared" si="57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(E1805/D1805)*100</f>
        <v>30.8</v>
      </c>
      <c r="P1805" s="8">
        <f>IF(NOT(L1805="0"),E1805/L1805,"No Backers")</f>
        <v>71.86666666666666</v>
      </c>
      <c r="Q1805" t="s">
        <v>8337</v>
      </c>
      <c r="R1805" t="s">
        <v>8338</v>
      </c>
      <c r="S1805" s="15">
        <f t="shared" si="56"/>
        <v>42018.071550925932</v>
      </c>
      <c r="T1805" s="16">
        <f t="shared" si="57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(E1806/D1806)*100</f>
        <v>35.174193548387095</v>
      </c>
      <c r="P1806" s="8">
        <f>IF(NOT(L1806="0"),E1806/L1806,"No Backers")</f>
        <v>104.84615384615384</v>
      </c>
      <c r="Q1806" t="s">
        <v>8337</v>
      </c>
      <c r="R1806" t="s">
        <v>8338</v>
      </c>
      <c r="S1806" s="15">
        <f t="shared" si="56"/>
        <v>42282.678287037037</v>
      </c>
      <c r="T1806" s="16">
        <f t="shared" si="57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(E1807/D1807)*100</f>
        <v>36.404444444444444</v>
      </c>
      <c r="P1807" s="8">
        <f>IF(NOT(L1807="0"),E1807/L1807,"No Backers")</f>
        <v>67.139344262295083</v>
      </c>
      <c r="Q1807" t="s">
        <v>8337</v>
      </c>
      <c r="R1807" t="s">
        <v>8338</v>
      </c>
      <c r="S1807" s="15">
        <f t="shared" si="56"/>
        <v>42247.803912037038</v>
      </c>
      <c r="T1807" s="16">
        <f t="shared" si="57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(E1808/D1808)*100</f>
        <v>2.9550000000000001</v>
      </c>
      <c r="P1808" s="8">
        <f>IF(NOT(L1808="0"),E1808/L1808,"No Backers")</f>
        <v>73.875</v>
      </c>
      <c r="Q1808" t="s">
        <v>8337</v>
      </c>
      <c r="R1808" t="s">
        <v>8338</v>
      </c>
      <c r="S1808" s="15">
        <f t="shared" si="56"/>
        <v>41877.638298611113</v>
      </c>
      <c r="T1808" s="16">
        <f t="shared" si="57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(E1809/D1809)*100</f>
        <v>11.06</v>
      </c>
      <c r="P1809" s="8">
        <f>IF(NOT(L1809="0"),E1809/L1809,"No Backers")</f>
        <v>69.125</v>
      </c>
      <c r="Q1809" t="s">
        <v>8337</v>
      </c>
      <c r="R1809" t="s">
        <v>8338</v>
      </c>
      <c r="S1809" s="15">
        <f t="shared" si="56"/>
        <v>41880.068437499998</v>
      </c>
      <c r="T1809" s="16">
        <f t="shared" si="57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(E1810/D1810)*100</f>
        <v>41.407142857142858</v>
      </c>
      <c r="P1810" s="8">
        <f>IF(NOT(L1810="0"),E1810/L1810,"No Backers")</f>
        <v>120.77083333333333</v>
      </c>
      <c r="Q1810" t="s">
        <v>8337</v>
      </c>
      <c r="R1810" t="s">
        <v>8338</v>
      </c>
      <c r="S1810" s="15">
        <f t="shared" si="56"/>
        <v>42742.680902777778</v>
      </c>
      <c r="T1810" s="16">
        <f t="shared" si="57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(E1811/D1811)*100</f>
        <v>10.857142857142858</v>
      </c>
      <c r="P1811" s="8">
        <f>IF(NOT(L1811="0"),E1811/L1811,"No Backers")</f>
        <v>42.222222222222221</v>
      </c>
      <c r="Q1811" t="s">
        <v>8337</v>
      </c>
      <c r="R1811" t="s">
        <v>8338</v>
      </c>
      <c r="S1811" s="15">
        <f t="shared" si="56"/>
        <v>42029.907858796301</v>
      </c>
      <c r="T1811" s="16">
        <f t="shared" si="57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(E1812/D1812)*100</f>
        <v>3.3333333333333335</v>
      </c>
      <c r="P1812" s="8">
        <f>IF(NOT(L1812="0"),E1812/L1812,"No Backers")</f>
        <v>7.5</v>
      </c>
      <c r="Q1812" t="s">
        <v>8337</v>
      </c>
      <c r="R1812" t="s">
        <v>8338</v>
      </c>
      <c r="S1812" s="15">
        <f t="shared" si="56"/>
        <v>41860.91002314815</v>
      </c>
      <c r="T1812" s="16">
        <f t="shared" si="57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(E1813/D1813)*100</f>
        <v>7.407407407407407E-2</v>
      </c>
      <c r="P1813" s="8">
        <f>IF(NOT(L1813="0"),E1813/L1813,"No Backers")</f>
        <v>1.5384615384615385</v>
      </c>
      <c r="Q1813" t="s">
        <v>8337</v>
      </c>
      <c r="R1813" t="s">
        <v>8338</v>
      </c>
      <c r="S1813" s="15">
        <f t="shared" si="56"/>
        <v>41876.433680555558</v>
      </c>
      <c r="T1813" s="16">
        <f t="shared" si="57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(E1814/D1814)*100</f>
        <v>13.307692307692307</v>
      </c>
      <c r="P1814" s="8">
        <f>IF(NOT(L1814="0"),E1814/L1814,"No Backers")</f>
        <v>37.608695652173914</v>
      </c>
      <c r="Q1814" t="s">
        <v>8337</v>
      </c>
      <c r="R1814" t="s">
        <v>8338</v>
      </c>
      <c r="S1814" s="15">
        <f t="shared" si="56"/>
        <v>42524.318703703699</v>
      </c>
      <c r="T1814" s="16">
        <f t="shared" si="57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(E1815/D1815)*100</f>
        <v>0</v>
      </c>
      <c r="P1815" s="8" t="e">
        <f>IF(NOT(L1815="0"),E1815/L1815,"No Backers")</f>
        <v>#DIV/0!</v>
      </c>
      <c r="Q1815" t="s">
        <v>8337</v>
      </c>
      <c r="R1815" t="s">
        <v>8338</v>
      </c>
      <c r="S1815" s="15">
        <f t="shared" si="56"/>
        <v>41829.889027777775</v>
      </c>
      <c r="T1815" s="16">
        <f t="shared" si="57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(E1816/D1816)*100</f>
        <v>49.183333333333337</v>
      </c>
      <c r="P1816" s="8">
        <f>IF(NOT(L1816="0"),E1816/L1816,"No Backers")</f>
        <v>42.157142857142858</v>
      </c>
      <c r="Q1816" t="s">
        <v>8337</v>
      </c>
      <c r="R1816" t="s">
        <v>8338</v>
      </c>
      <c r="S1816" s="15">
        <f t="shared" si="56"/>
        <v>42033.314074074078</v>
      </c>
      <c r="T1816" s="16">
        <f t="shared" si="57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(E1817/D1817)*100</f>
        <v>0</v>
      </c>
      <c r="P1817" s="8" t="e">
        <f>IF(NOT(L1817="0"),E1817/L1817,"No Backers")</f>
        <v>#DIV/0!</v>
      </c>
      <c r="Q1817" t="s">
        <v>8337</v>
      </c>
      <c r="R1817" t="s">
        <v>8338</v>
      </c>
      <c r="S1817" s="15">
        <f t="shared" si="56"/>
        <v>42172.906678240746</v>
      </c>
      <c r="T1817" s="16">
        <f t="shared" si="57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(E1818/D1818)*100</f>
        <v>2.036</v>
      </c>
      <c r="P1818" s="8">
        <f>IF(NOT(L1818="0"),E1818/L1818,"No Backers")</f>
        <v>84.833333333333329</v>
      </c>
      <c r="Q1818" t="s">
        <v>8337</v>
      </c>
      <c r="R1818" t="s">
        <v>8338</v>
      </c>
      <c r="S1818" s="15">
        <f t="shared" si="56"/>
        <v>42548.876192129625</v>
      </c>
      <c r="T1818" s="16">
        <f t="shared" si="57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(E1819/D1819)*100</f>
        <v>52.327777777777776</v>
      </c>
      <c r="P1819" s="8">
        <f>IF(NOT(L1819="0"),E1819/L1819,"No Backers")</f>
        <v>94.19</v>
      </c>
      <c r="Q1819" t="s">
        <v>8337</v>
      </c>
      <c r="R1819" t="s">
        <v>8338</v>
      </c>
      <c r="S1819" s="15">
        <f t="shared" si="56"/>
        <v>42705.662118055552</v>
      </c>
      <c r="T1819" s="16">
        <f t="shared" si="57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(E1820/D1820)*100</f>
        <v>0</v>
      </c>
      <c r="P1820" s="8" t="e">
        <f>IF(NOT(L1820="0"),E1820/L1820,"No Backers")</f>
        <v>#DIV/0!</v>
      </c>
      <c r="Q1820" t="s">
        <v>8337</v>
      </c>
      <c r="R1820" t="s">
        <v>8338</v>
      </c>
      <c r="S1820" s="15">
        <f t="shared" si="56"/>
        <v>42067.234375</v>
      </c>
      <c r="T1820" s="16">
        <f t="shared" si="57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(E1821/D1821)*100</f>
        <v>2.083333333333333</v>
      </c>
      <c r="P1821" s="8">
        <f>IF(NOT(L1821="0"),E1821/L1821,"No Backers")</f>
        <v>6.25</v>
      </c>
      <c r="Q1821" t="s">
        <v>8337</v>
      </c>
      <c r="R1821" t="s">
        <v>8338</v>
      </c>
      <c r="S1821" s="15">
        <f t="shared" si="56"/>
        <v>41820.752268518518</v>
      </c>
      <c r="T1821" s="16">
        <f t="shared" si="57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(E1822/D1822)*100</f>
        <v>6.565384615384616</v>
      </c>
      <c r="P1822" s="8">
        <f>IF(NOT(L1822="0"),E1822/L1822,"No Backers")</f>
        <v>213.375</v>
      </c>
      <c r="Q1822" t="s">
        <v>8337</v>
      </c>
      <c r="R1822" t="s">
        <v>8338</v>
      </c>
      <c r="S1822" s="15">
        <f t="shared" si="56"/>
        <v>42065.084375000006</v>
      </c>
      <c r="T1822" s="16">
        <f t="shared" si="57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(E1823/D1823)*100</f>
        <v>134.88999999999999</v>
      </c>
      <c r="P1823" s="8">
        <f>IF(NOT(L1823="0"),E1823/L1823,"No Backers")</f>
        <v>59.162280701754383</v>
      </c>
      <c r="Q1823" t="s">
        <v>8324</v>
      </c>
      <c r="R1823" t="s">
        <v>8325</v>
      </c>
      <c r="S1823" s="15">
        <f t="shared" si="56"/>
        <v>40926.319062499999</v>
      </c>
      <c r="T1823" s="16">
        <f t="shared" si="57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(E1824/D1824)*100</f>
        <v>100</v>
      </c>
      <c r="P1824" s="8">
        <f>IF(NOT(L1824="0"),E1824/L1824,"No Backers")</f>
        <v>27.272727272727273</v>
      </c>
      <c r="Q1824" t="s">
        <v>8324</v>
      </c>
      <c r="R1824" t="s">
        <v>8325</v>
      </c>
      <c r="S1824" s="15">
        <f t="shared" si="56"/>
        <v>41634.797013888885</v>
      </c>
      <c r="T1824" s="16">
        <f t="shared" si="57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(E1825/D1825)*100</f>
        <v>115.85714285714286</v>
      </c>
      <c r="P1825" s="8">
        <f>IF(NOT(L1825="0"),E1825/L1825,"No Backers")</f>
        <v>24.575757575757574</v>
      </c>
      <c r="Q1825" t="s">
        <v>8324</v>
      </c>
      <c r="R1825" t="s">
        <v>8325</v>
      </c>
      <c r="S1825" s="15">
        <f t="shared" si="56"/>
        <v>41176.684907407405</v>
      </c>
      <c r="T1825" s="16">
        <f t="shared" si="57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(E1826/D1826)*100</f>
        <v>100.06666666666666</v>
      </c>
      <c r="P1826" s="8">
        <f>IF(NOT(L1826="0"),E1826/L1826,"No Backers")</f>
        <v>75.05</v>
      </c>
      <c r="Q1826" t="s">
        <v>8324</v>
      </c>
      <c r="R1826" t="s">
        <v>8325</v>
      </c>
      <c r="S1826" s="15">
        <f t="shared" si="56"/>
        <v>41626.916284722225</v>
      </c>
      <c r="T1826" s="16">
        <f t="shared" si="57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(E1827/D1827)*100</f>
        <v>105.05</v>
      </c>
      <c r="P1827" s="8">
        <f>IF(NOT(L1827="0"),E1827/L1827,"No Backers")</f>
        <v>42.02</v>
      </c>
      <c r="Q1827" t="s">
        <v>8324</v>
      </c>
      <c r="R1827" t="s">
        <v>8325</v>
      </c>
      <c r="S1827" s="15">
        <f t="shared" si="56"/>
        <v>41443.83452546296</v>
      </c>
      <c r="T1827" s="16">
        <f t="shared" si="57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(E1828/D1828)*100</f>
        <v>101</v>
      </c>
      <c r="P1828" s="8">
        <f>IF(NOT(L1828="0"),E1828/L1828,"No Backers")</f>
        <v>53.157894736842103</v>
      </c>
      <c r="Q1828" t="s">
        <v>8324</v>
      </c>
      <c r="R1828" t="s">
        <v>8325</v>
      </c>
      <c r="S1828" s="15">
        <f t="shared" si="56"/>
        <v>41657.923807870371</v>
      </c>
      <c r="T1828" s="16">
        <f t="shared" si="57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(E1829/D1829)*100</f>
        <v>100.66250000000001</v>
      </c>
      <c r="P1829" s="8">
        <f>IF(NOT(L1829="0"),E1829/L1829,"No Backers")</f>
        <v>83.885416666666671</v>
      </c>
      <c r="Q1829" t="s">
        <v>8324</v>
      </c>
      <c r="R1829" t="s">
        <v>8325</v>
      </c>
      <c r="S1829" s="15">
        <f t="shared" si="56"/>
        <v>40555.325937499998</v>
      </c>
      <c r="T1829" s="16">
        <f t="shared" si="57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(E1830/D1830)*100</f>
        <v>100.16000000000001</v>
      </c>
      <c r="P1830" s="8">
        <f>IF(NOT(L1830="0"),E1830/L1830,"No Backers")</f>
        <v>417.33333333333331</v>
      </c>
      <c r="Q1830" t="s">
        <v>8324</v>
      </c>
      <c r="R1830" t="s">
        <v>8325</v>
      </c>
      <c r="S1830" s="15">
        <f t="shared" si="56"/>
        <v>41736.899652777778</v>
      </c>
      <c r="T1830" s="16">
        <f t="shared" si="57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(E1831/D1831)*100</f>
        <v>166.68333333333334</v>
      </c>
      <c r="P1831" s="8">
        <f>IF(NOT(L1831="0"),E1831/L1831,"No Backers")</f>
        <v>75.765151515151516</v>
      </c>
      <c r="Q1831" t="s">
        <v>8324</v>
      </c>
      <c r="R1831" t="s">
        <v>8325</v>
      </c>
      <c r="S1831" s="15">
        <f t="shared" si="56"/>
        <v>40516.087627314817</v>
      </c>
      <c r="T1831" s="16">
        <f t="shared" si="57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(E1832/D1832)*100</f>
        <v>101.53333333333335</v>
      </c>
      <c r="P1832" s="8">
        <f>IF(NOT(L1832="0"),E1832/L1832,"No Backers")</f>
        <v>67.389380530973455</v>
      </c>
      <c r="Q1832" t="s">
        <v>8324</v>
      </c>
      <c r="R1832" t="s">
        <v>8325</v>
      </c>
      <c r="S1832" s="15">
        <f t="shared" si="56"/>
        <v>41664.684108796297</v>
      </c>
      <c r="T1832" s="16">
        <f t="shared" si="57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(E1833/D1833)*100</f>
        <v>103</v>
      </c>
      <c r="P1833" s="8">
        <f>IF(NOT(L1833="0"),E1833/L1833,"No Backers")</f>
        <v>73.571428571428569</v>
      </c>
      <c r="Q1833" t="s">
        <v>8324</v>
      </c>
      <c r="R1833" t="s">
        <v>8325</v>
      </c>
      <c r="S1833" s="15">
        <f t="shared" si="56"/>
        <v>41026.996099537035</v>
      </c>
      <c r="T1833" s="16">
        <f t="shared" si="57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(E1834/D1834)*100</f>
        <v>142.85714285714286</v>
      </c>
      <c r="P1834" s="8">
        <f>IF(NOT(L1834="0"),E1834/L1834,"No Backers")</f>
        <v>25</v>
      </c>
      <c r="Q1834" t="s">
        <v>8324</v>
      </c>
      <c r="R1834" t="s">
        <v>8325</v>
      </c>
      <c r="S1834" s="15">
        <f t="shared" si="56"/>
        <v>40576.539664351854</v>
      </c>
      <c r="T1834" s="16">
        <f t="shared" si="57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(E1835/D1835)*100</f>
        <v>262.5</v>
      </c>
      <c r="P1835" s="8">
        <f>IF(NOT(L1835="0"),E1835/L1835,"No Backers")</f>
        <v>42</v>
      </c>
      <c r="Q1835" t="s">
        <v>8324</v>
      </c>
      <c r="R1835" t="s">
        <v>8325</v>
      </c>
      <c r="S1835" s="15">
        <f t="shared" si="56"/>
        <v>41303.044016203705</v>
      </c>
      <c r="T1835" s="16">
        <f t="shared" si="57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(E1836/D1836)*100</f>
        <v>118.05000000000001</v>
      </c>
      <c r="P1836" s="8">
        <f>IF(NOT(L1836="0"),E1836/L1836,"No Backers")</f>
        <v>131.16666666666666</v>
      </c>
      <c r="Q1836" t="s">
        <v>8324</v>
      </c>
      <c r="R1836" t="s">
        <v>8325</v>
      </c>
      <c r="S1836" s="15">
        <f t="shared" si="56"/>
        <v>41988.964062500003</v>
      </c>
      <c r="T1836" s="16">
        <f t="shared" si="57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(E1837/D1837)*100</f>
        <v>104</v>
      </c>
      <c r="P1837" s="8">
        <f>IF(NOT(L1837="0"),E1837/L1837,"No Backers")</f>
        <v>47.272727272727273</v>
      </c>
      <c r="Q1837" t="s">
        <v>8324</v>
      </c>
      <c r="R1837" t="s">
        <v>8325</v>
      </c>
      <c r="S1837" s="15">
        <f t="shared" si="56"/>
        <v>42430.702210648145</v>
      </c>
      <c r="T1837" s="16">
        <f t="shared" si="57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(E1838/D1838)*100</f>
        <v>200.34</v>
      </c>
      <c r="P1838" s="8">
        <f>IF(NOT(L1838="0"),E1838/L1838,"No Backers")</f>
        <v>182.12727272727273</v>
      </c>
      <c r="Q1838" t="s">
        <v>8324</v>
      </c>
      <c r="R1838" t="s">
        <v>8325</v>
      </c>
      <c r="S1838" s="15">
        <f t="shared" si="56"/>
        <v>41305.809363425928</v>
      </c>
      <c r="T1838" s="16">
        <f t="shared" si="57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(E1839/D1839)*100</f>
        <v>306.83333333333331</v>
      </c>
      <c r="P1839" s="8">
        <f>IF(NOT(L1839="0"),E1839/L1839,"No Backers")</f>
        <v>61.366666666666667</v>
      </c>
      <c r="Q1839" t="s">
        <v>8324</v>
      </c>
      <c r="R1839" t="s">
        <v>8325</v>
      </c>
      <c r="S1839" s="15">
        <f t="shared" si="56"/>
        <v>40926.047858796301</v>
      </c>
      <c r="T1839" s="16">
        <f t="shared" si="57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(E1840/D1840)*100</f>
        <v>100.149</v>
      </c>
      <c r="P1840" s="8">
        <f>IF(NOT(L1840="0"),E1840/L1840,"No Backers")</f>
        <v>35.767499999999998</v>
      </c>
      <c r="Q1840" t="s">
        <v>8324</v>
      </c>
      <c r="R1840" t="s">
        <v>8325</v>
      </c>
      <c r="S1840" s="15">
        <f t="shared" si="56"/>
        <v>40788.786539351851</v>
      </c>
      <c r="T1840" s="16">
        <f t="shared" si="57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(E1841/D1841)*100</f>
        <v>205.29999999999998</v>
      </c>
      <c r="P1841" s="8">
        <f>IF(NOT(L1841="0"),E1841/L1841,"No Backers")</f>
        <v>45.62222222222222</v>
      </c>
      <c r="Q1841" t="s">
        <v>8324</v>
      </c>
      <c r="R1841" t="s">
        <v>8325</v>
      </c>
      <c r="S1841" s="15">
        <f t="shared" si="56"/>
        <v>42614.722013888888</v>
      </c>
      <c r="T1841" s="16">
        <f t="shared" si="57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(E1842/D1842)*100</f>
        <v>108.88888888888889</v>
      </c>
      <c r="P1842" s="8">
        <f>IF(NOT(L1842="0"),E1842/L1842,"No Backers")</f>
        <v>75.384615384615387</v>
      </c>
      <c r="Q1842" t="s">
        <v>8324</v>
      </c>
      <c r="R1842" t="s">
        <v>8325</v>
      </c>
      <c r="S1842" s="15">
        <f t="shared" si="56"/>
        <v>41382.096180555556</v>
      </c>
      <c r="T1842" s="16">
        <f t="shared" si="57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(E1843/D1843)*100</f>
        <v>101.75</v>
      </c>
      <c r="P1843" s="8">
        <f>IF(NOT(L1843="0"),E1843/L1843,"No Backers")</f>
        <v>50.875</v>
      </c>
      <c r="Q1843" t="s">
        <v>8324</v>
      </c>
      <c r="R1843" t="s">
        <v>8325</v>
      </c>
      <c r="S1843" s="15">
        <f t="shared" si="56"/>
        <v>41745.84542824074</v>
      </c>
      <c r="T1843" s="16">
        <f t="shared" si="57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(E1844/D1844)*100</f>
        <v>125.25</v>
      </c>
      <c r="P1844" s="8">
        <f>IF(NOT(L1844="0"),E1844/L1844,"No Backers")</f>
        <v>119.28571428571429</v>
      </c>
      <c r="Q1844" t="s">
        <v>8324</v>
      </c>
      <c r="R1844" t="s">
        <v>8325</v>
      </c>
      <c r="S1844" s="15">
        <f t="shared" si="56"/>
        <v>42031.631724537037</v>
      </c>
      <c r="T1844" s="16">
        <f t="shared" si="57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(E1845/D1845)*100</f>
        <v>124.0061</v>
      </c>
      <c r="P1845" s="8">
        <f>IF(NOT(L1845="0"),E1845/L1845,"No Backers")</f>
        <v>92.541865671641801</v>
      </c>
      <c r="Q1845" t="s">
        <v>8324</v>
      </c>
      <c r="R1845" t="s">
        <v>8325</v>
      </c>
      <c r="S1845" s="15">
        <f t="shared" si="56"/>
        <v>40564.994837962964</v>
      </c>
      <c r="T1845" s="16">
        <f t="shared" si="57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(E1846/D1846)*100</f>
        <v>101.4</v>
      </c>
      <c r="P1846" s="8">
        <f>IF(NOT(L1846="0"),E1846/L1846,"No Backers")</f>
        <v>76.05</v>
      </c>
      <c r="Q1846" t="s">
        <v>8324</v>
      </c>
      <c r="R1846" t="s">
        <v>8325</v>
      </c>
      <c r="S1846" s="15">
        <f t="shared" si="56"/>
        <v>40666.973541666666</v>
      </c>
      <c r="T1846" s="16">
        <f t="shared" si="57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(E1847/D1847)*100</f>
        <v>100</v>
      </c>
      <c r="P1847" s="8">
        <f>IF(NOT(L1847="0"),E1847/L1847,"No Backers")</f>
        <v>52.631578947368418</v>
      </c>
      <c r="Q1847" t="s">
        <v>8324</v>
      </c>
      <c r="R1847" t="s">
        <v>8325</v>
      </c>
      <c r="S1847" s="15">
        <f t="shared" si="56"/>
        <v>42523.333310185189</v>
      </c>
      <c r="T1847" s="16">
        <f t="shared" si="57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(E1848/D1848)*100</f>
        <v>137.92666666666668</v>
      </c>
      <c r="P1848" s="8">
        <f>IF(NOT(L1848="0"),E1848/L1848,"No Backers")</f>
        <v>98.990430622009569</v>
      </c>
      <c r="Q1848" t="s">
        <v>8324</v>
      </c>
      <c r="R1848" t="s">
        <v>8325</v>
      </c>
      <c r="S1848" s="15">
        <f t="shared" si="56"/>
        <v>41228.650196759263</v>
      </c>
      <c r="T1848" s="16">
        <f t="shared" si="57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(E1849/D1849)*100</f>
        <v>120.88000000000001</v>
      </c>
      <c r="P1849" s="8">
        <f>IF(NOT(L1849="0"),E1849/L1849,"No Backers")</f>
        <v>79.526315789473685</v>
      </c>
      <c r="Q1849" t="s">
        <v>8324</v>
      </c>
      <c r="R1849" t="s">
        <v>8325</v>
      </c>
      <c r="S1849" s="15">
        <f t="shared" si="56"/>
        <v>42094.236481481479</v>
      </c>
      <c r="T1849" s="16">
        <f t="shared" si="57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(E1850/D1850)*100</f>
        <v>107.36666666666667</v>
      </c>
      <c r="P1850" s="8">
        <f>IF(NOT(L1850="0"),E1850/L1850,"No Backers")</f>
        <v>134.20833333333334</v>
      </c>
      <c r="Q1850" t="s">
        <v>8324</v>
      </c>
      <c r="R1850" t="s">
        <v>8325</v>
      </c>
      <c r="S1850" s="15">
        <f t="shared" si="56"/>
        <v>40691.788055555553</v>
      </c>
      <c r="T1850" s="16">
        <f t="shared" si="57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(E1851/D1851)*100</f>
        <v>100.33333333333334</v>
      </c>
      <c r="P1851" s="8">
        <f>IF(NOT(L1851="0"),E1851/L1851,"No Backers")</f>
        <v>37.625</v>
      </c>
      <c r="Q1851" t="s">
        <v>8324</v>
      </c>
      <c r="R1851" t="s">
        <v>8325</v>
      </c>
      <c r="S1851" s="15">
        <f t="shared" si="56"/>
        <v>41169.845590277779</v>
      </c>
      <c r="T1851" s="16">
        <f t="shared" si="57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(E1852/D1852)*100</f>
        <v>101.52222222222223</v>
      </c>
      <c r="P1852" s="8">
        <f>IF(NOT(L1852="0"),E1852/L1852,"No Backers")</f>
        <v>51.044692737430168</v>
      </c>
      <c r="Q1852" t="s">
        <v>8324</v>
      </c>
      <c r="R1852" t="s">
        <v>8325</v>
      </c>
      <c r="S1852" s="15">
        <f t="shared" si="56"/>
        <v>41800.959490740745</v>
      </c>
      <c r="T1852" s="16">
        <f t="shared" si="57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(E1853/D1853)*100</f>
        <v>100.07692307692308</v>
      </c>
      <c r="P1853" s="8">
        <f>IF(NOT(L1853="0"),E1853/L1853,"No Backers")</f>
        <v>50.03846153846154</v>
      </c>
      <c r="Q1853" t="s">
        <v>8324</v>
      </c>
      <c r="R1853" t="s">
        <v>8325</v>
      </c>
      <c r="S1853" s="15">
        <f t="shared" si="56"/>
        <v>41827.906689814816</v>
      </c>
      <c r="T1853" s="16">
        <f t="shared" si="57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(E1854/D1854)*100</f>
        <v>116.96666666666667</v>
      </c>
      <c r="P1854" s="8">
        <f>IF(NOT(L1854="0"),E1854/L1854,"No Backers")</f>
        <v>133.93129770992365</v>
      </c>
      <c r="Q1854" t="s">
        <v>8324</v>
      </c>
      <c r="R1854" t="s">
        <v>8325</v>
      </c>
      <c r="S1854" s="15">
        <f t="shared" si="56"/>
        <v>42081.77143518519</v>
      </c>
      <c r="T1854" s="16">
        <f t="shared" si="57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(E1855/D1855)*100</f>
        <v>101.875</v>
      </c>
      <c r="P1855" s="8">
        <f>IF(NOT(L1855="0"),E1855/L1855,"No Backers")</f>
        <v>58.214285714285715</v>
      </c>
      <c r="Q1855" t="s">
        <v>8324</v>
      </c>
      <c r="R1855" t="s">
        <v>8325</v>
      </c>
      <c r="S1855" s="15">
        <f t="shared" si="56"/>
        <v>41177.060381944444</v>
      </c>
      <c r="T1855" s="16">
        <f t="shared" si="57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(E1856/D1856)*100</f>
        <v>102.12366666666665</v>
      </c>
      <c r="P1856" s="8">
        <f>IF(NOT(L1856="0"),E1856/L1856,"No Backers")</f>
        <v>88.037643678160919</v>
      </c>
      <c r="Q1856" t="s">
        <v>8324</v>
      </c>
      <c r="R1856" t="s">
        <v>8325</v>
      </c>
      <c r="S1856" s="15">
        <f t="shared" si="56"/>
        <v>41388.021261574075</v>
      </c>
      <c r="T1856" s="16">
        <f t="shared" si="57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(E1857/D1857)*100</f>
        <v>154.05897142857143</v>
      </c>
      <c r="P1857" s="8">
        <f>IF(NOT(L1857="0"),E1857/L1857,"No Backers")</f>
        <v>70.576753926701571</v>
      </c>
      <c r="Q1857" t="s">
        <v>8324</v>
      </c>
      <c r="R1857" t="s">
        <v>8325</v>
      </c>
      <c r="S1857" s="15">
        <f t="shared" si="56"/>
        <v>41600.538657407407</v>
      </c>
      <c r="T1857" s="16">
        <f t="shared" si="57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(E1858/D1858)*100</f>
        <v>101.25</v>
      </c>
      <c r="P1858" s="8">
        <f>IF(NOT(L1858="0"),E1858/L1858,"No Backers")</f>
        <v>53.289473684210527</v>
      </c>
      <c r="Q1858" t="s">
        <v>8324</v>
      </c>
      <c r="R1858" t="s">
        <v>8325</v>
      </c>
      <c r="S1858" s="15">
        <f t="shared" si="56"/>
        <v>41817.854999999996</v>
      </c>
      <c r="T1858" s="16">
        <f t="shared" si="57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(E1859/D1859)*100</f>
        <v>100</v>
      </c>
      <c r="P1859" s="8">
        <f>IF(NOT(L1859="0"),E1859/L1859,"No Backers")</f>
        <v>136.36363636363637</v>
      </c>
      <c r="Q1859" t="s">
        <v>8324</v>
      </c>
      <c r="R1859" t="s">
        <v>8325</v>
      </c>
      <c r="S1859" s="15">
        <f t="shared" ref="S1859:S1922" si="58">(((J1859/60)/60)/24)+DATE(1970,1,1)</f>
        <v>41864.76866898148</v>
      </c>
      <c r="T1859" s="16">
        <f t="shared" ref="T1859:T1922" si="5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(E1860/D1860)*100</f>
        <v>108.74800874800874</v>
      </c>
      <c r="P1860" s="8">
        <f>IF(NOT(L1860="0"),E1860/L1860,"No Backers")</f>
        <v>40.547315436241611</v>
      </c>
      <c r="Q1860" t="s">
        <v>8324</v>
      </c>
      <c r="R1860" t="s">
        <v>8325</v>
      </c>
      <c r="S1860" s="15">
        <f t="shared" si="58"/>
        <v>40833.200474537036</v>
      </c>
      <c r="T1860" s="16">
        <f t="shared" si="5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(E1861/D1861)*100</f>
        <v>131.83333333333334</v>
      </c>
      <c r="P1861" s="8">
        <f>IF(NOT(L1861="0"),E1861/L1861,"No Backers")</f>
        <v>70.625</v>
      </c>
      <c r="Q1861" t="s">
        <v>8324</v>
      </c>
      <c r="R1861" t="s">
        <v>8325</v>
      </c>
      <c r="S1861" s="15">
        <f t="shared" si="58"/>
        <v>40778.770011574074</v>
      </c>
      <c r="T1861" s="16">
        <f t="shared" si="5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(E1862/D1862)*100</f>
        <v>133.46666666666667</v>
      </c>
      <c r="P1862" s="8">
        <f>IF(NOT(L1862="0"),E1862/L1862,"No Backers")</f>
        <v>52.684210526315788</v>
      </c>
      <c r="Q1862" t="s">
        <v>8324</v>
      </c>
      <c r="R1862" t="s">
        <v>8325</v>
      </c>
      <c r="S1862" s="15">
        <f t="shared" si="58"/>
        <v>41655.709305555552</v>
      </c>
      <c r="T1862" s="16">
        <f t="shared" si="5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(E1863/D1863)*100</f>
        <v>0</v>
      </c>
      <c r="P1863" s="8" t="e">
        <f>IF(NOT(L1863="0"),E1863/L1863,"No Backers")</f>
        <v>#DIV/0!</v>
      </c>
      <c r="Q1863" t="s">
        <v>8332</v>
      </c>
      <c r="R1863" t="s">
        <v>8334</v>
      </c>
      <c r="S1863" s="15">
        <f t="shared" si="58"/>
        <v>42000.300243055557</v>
      </c>
      <c r="T1863" s="16">
        <f t="shared" si="5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(E1864/D1864)*100</f>
        <v>8.0833333333333321</v>
      </c>
      <c r="P1864" s="8">
        <f>IF(NOT(L1864="0"),E1864/L1864,"No Backers")</f>
        <v>90.9375</v>
      </c>
      <c r="Q1864" t="s">
        <v>8332</v>
      </c>
      <c r="R1864" t="s">
        <v>8334</v>
      </c>
      <c r="S1864" s="15">
        <f t="shared" si="58"/>
        <v>42755.492754629624</v>
      </c>
      <c r="T1864" s="16">
        <f t="shared" si="5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(E1865/D1865)*100</f>
        <v>0.4</v>
      </c>
      <c r="P1865" s="8">
        <f>IF(NOT(L1865="0"),E1865/L1865,"No Backers")</f>
        <v>5</v>
      </c>
      <c r="Q1865" t="s">
        <v>8332</v>
      </c>
      <c r="R1865" t="s">
        <v>8334</v>
      </c>
      <c r="S1865" s="15">
        <f t="shared" si="58"/>
        <v>41772.797280092593</v>
      </c>
      <c r="T1865" s="16">
        <f t="shared" si="5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(E1866/D1866)*100</f>
        <v>42.892307692307689</v>
      </c>
      <c r="P1866" s="8">
        <f>IF(NOT(L1866="0"),E1866/L1866,"No Backers")</f>
        <v>58.083333333333336</v>
      </c>
      <c r="Q1866" t="s">
        <v>8332</v>
      </c>
      <c r="R1866" t="s">
        <v>8334</v>
      </c>
      <c r="S1866" s="15">
        <f t="shared" si="58"/>
        <v>41733.716435185182</v>
      </c>
      <c r="T1866" s="16">
        <f t="shared" si="5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(E1867/D1867)*100</f>
        <v>3.6363636363636364E-3</v>
      </c>
      <c r="P1867" s="8">
        <f>IF(NOT(L1867="0"),E1867/L1867,"No Backers")</f>
        <v>2</v>
      </c>
      <c r="Q1867" t="s">
        <v>8332</v>
      </c>
      <c r="R1867" t="s">
        <v>8334</v>
      </c>
      <c r="S1867" s="15">
        <f t="shared" si="58"/>
        <v>42645.367442129631</v>
      </c>
      <c r="T1867" s="16">
        <f t="shared" si="5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(E1868/D1868)*100</f>
        <v>0.5</v>
      </c>
      <c r="P1868" s="8">
        <f>IF(NOT(L1868="0"),E1868/L1868,"No Backers")</f>
        <v>62.5</v>
      </c>
      <c r="Q1868" t="s">
        <v>8332</v>
      </c>
      <c r="R1868" t="s">
        <v>8334</v>
      </c>
      <c r="S1868" s="15">
        <f t="shared" si="58"/>
        <v>42742.246493055558</v>
      </c>
      <c r="T1868" s="16">
        <f t="shared" si="5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(E1869/D1869)*100</f>
        <v>0.05</v>
      </c>
      <c r="P1869" s="8">
        <f>IF(NOT(L1869="0"),E1869/L1869,"No Backers")</f>
        <v>10</v>
      </c>
      <c r="Q1869" t="s">
        <v>8332</v>
      </c>
      <c r="R1869" t="s">
        <v>8334</v>
      </c>
      <c r="S1869" s="15">
        <f t="shared" si="58"/>
        <v>42649.924907407403</v>
      </c>
      <c r="T1869" s="16">
        <f t="shared" si="5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(E1870/D1870)*100</f>
        <v>4.8680000000000003</v>
      </c>
      <c r="P1870" s="8">
        <f>IF(NOT(L1870="0"),E1870/L1870,"No Backers")</f>
        <v>71.588235294117652</v>
      </c>
      <c r="Q1870" t="s">
        <v>8332</v>
      </c>
      <c r="R1870" t="s">
        <v>8334</v>
      </c>
      <c r="S1870" s="15">
        <f t="shared" si="58"/>
        <v>42328.779224537036</v>
      </c>
      <c r="T1870" s="16">
        <f t="shared" si="5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(E1871/D1871)*100</f>
        <v>0</v>
      </c>
      <c r="P1871" s="8" t="e">
        <f>IF(NOT(L1871="0"),E1871/L1871,"No Backers")</f>
        <v>#DIV/0!</v>
      </c>
      <c r="Q1871" t="s">
        <v>8332</v>
      </c>
      <c r="R1871" t="s">
        <v>8334</v>
      </c>
      <c r="S1871" s="15">
        <f t="shared" si="58"/>
        <v>42709.002881944441</v>
      </c>
      <c r="T1871" s="16">
        <f t="shared" si="5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(E1872/D1872)*100</f>
        <v>10.314285714285715</v>
      </c>
      <c r="P1872" s="8">
        <f>IF(NOT(L1872="0"),E1872/L1872,"No Backers")</f>
        <v>32.81818181818182</v>
      </c>
      <c r="Q1872" t="s">
        <v>8332</v>
      </c>
      <c r="R1872" t="s">
        <v>8334</v>
      </c>
      <c r="S1872" s="15">
        <f t="shared" si="58"/>
        <v>42371.355729166666</v>
      </c>
      <c r="T1872" s="16">
        <f t="shared" si="5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(E1873/D1873)*100</f>
        <v>71.784615384615378</v>
      </c>
      <c r="P1873" s="8">
        <f>IF(NOT(L1873="0"),E1873/L1873,"No Backers")</f>
        <v>49.11578947368421</v>
      </c>
      <c r="Q1873" t="s">
        <v>8332</v>
      </c>
      <c r="R1873" t="s">
        <v>8334</v>
      </c>
      <c r="S1873" s="15">
        <f t="shared" si="58"/>
        <v>41923.783576388887</v>
      </c>
      <c r="T1873" s="16">
        <f t="shared" si="5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(E1874/D1874)*100</f>
        <v>1.06</v>
      </c>
      <c r="P1874" s="8">
        <f>IF(NOT(L1874="0"),E1874/L1874,"No Backers")</f>
        <v>16.307692307692307</v>
      </c>
      <c r="Q1874" t="s">
        <v>8332</v>
      </c>
      <c r="R1874" t="s">
        <v>8334</v>
      </c>
      <c r="S1874" s="15">
        <f t="shared" si="58"/>
        <v>42155.129652777774</v>
      </c>
      <c r="T1874" s="16">
        <f t="shared" si="5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(E1875/D1875)*100</f>
        <v>0.44999999999999996</v>
      </c>
      <c r="P1875" s="8">
        <f>IF(NOT(L1875="0"),E1875/L1875,"No Backers")</f>
        <v>18</v>
      </c>
      <c r="Q1875" t="s">
        <v>8332</v>
      </c>
      <c r="R1875" t="s">
        <v>8334</v>
      </c>
      <c r="S1875" s="15">
        <f t="shared" si="58"/>
        <v>42164.615856481483</v>
      </c>
      <c r="T1875" s="16">
        <f t="shared" si="5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(E1876/D1876)*100</f>
        <v>1.6250000000000001E-2</v>
      </c>
      <c r="P1876" s="8">
        <f>IF(NOT(L1876="0"),E1876/L1876,"No Backers")</f>
        <v>13</v>
      </c>
      <c r="Q1876" t="s">
        <v>8332</v>
      </c>
      <c r="R1876" t="s">
        <v>8334</v>
      </c>
      <c r="S1876" s="15">
        <f t="shared" si="58"/>
        <v>42529.969131944439</v>
      </c>
      <c r="T1876" s="16">
        <f t="shared" si="5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(E1877/D1877)*100</f>
        <v>0.51</v>
      </c>
      <c r="P1877" s="8">
        <f>IF(NOT(L1877="0"),E1877/L1877,"No Backers")</f>
        <v>17</v>
      </c>
      <c r="Q1877" t="s">
        <v>8332</v>
      </c>
      <c r="R1877" t="s">
        <v>8334</v>
      </c>
      <c r="S1877" s="15">
        <f t="shared" si="58"/>
        <v>42528.899398148147</v>
      </c>
      <c r="T1877" s="16">
        <f t="shared" si="5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(E1878/D1878)*100</f>
        <v>0</v>
      </c>
      <c r="P1878" s="8" t="e">
        <f>IF(NOT(L1878="0"),E1878/L1878,"No Backers")</f>
        <v>#DIV/0!</v>
      </c>
      <c r="Q1878" t="s">
        <v>8332</v>
      </c>
      <c r="R1878" t="s">
        <v>8334</v>
      </c>
      <c r="S1878" s="15">
        <f t="shared" si="58"/>
        <v>41776.284780092588</v>
      </c>
      <c r="T1878" s="16">
        <f t="shared" si="5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(E1879/D1879)*100</f>
        <v>0</v>
      </c>
      <c r="P1879" s="8" t="e">
        <f>IF(NOT(L1879="0"),E1879/L1879,"No Backers")</f>
        <v>#DIV/0!</v>
      </c>
      <c r="Q1879" t="s">
        <v>8332</v>
      </c>
      <c r="R1879" t="s">
        <v>8334</v>
      </c>
      <c r="S1879" s="15">
        <f t="shared" si="58"/>
        <v>42035.029224537036</v>
      </c>
      <c r="T1879" s="16">
        <f t="shared" si="5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(E1880/D1880)*100</f>
        <v>0</v>
      </c>
      <c r="P1880" s="8" t="e">
        <f>IF(NOT(L1880="0"),E1880/L1880,"No Backers")</f>
        <v>#DIV/0!</v>
      </c>
      <c r="Q1880" t="s">
        <v>8332</v>
      </c>
      <c r="R1880" t="s">
        <v>8334</v>
      </c>
      <c r="S1880" s="15">
        <f t="shared" si="58"/>
        <v>41773.008738425924</v>
      </c>
      <c r="T1880" s="16">
        <f t="shared" si="5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(E1881/D1881)*100</f>
        <v>0.12</v>
      </c>
      <c r="P1881" s="8">
        <f>IF(NOT(L1881="0"),E1881/L1881,"No Backers")</f>
        <v>3</v>
      </c>
      <c r="Q1881" t="s">
        <v>8332</v>
      </c>
      <c r="R1881" t="s">
        <v>8334</v>
      </c>
      <c r="S1881" s="15">
        <f t="shared" si="58"/>
        <v>42413.649641203709</v>
      </c>
      <c r="T1881" s="16">
        <f t="shared" si="5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(E1882/D1882)*100</f>
        <v>20.080000000000002</v>
      </c>
      <c r="P1882" s="8">
        <f>IF(NOT(L1882="0"),E1882/L1882,"No Backers")</f>
        <v>41.833333333333336</v>
      </c>
      <c r="Q1882" t="s">
        <v>8332</v>
      </c>
      <c r="R1882" t="s">
        <v>8334</v>
      </c>
      <c r="S1882" s="15">
        <f t="shared" si="58"/>
        <v>42430.566898148143</v>
      </c>
      <c r="T1882" s="16">
        <f t="shared" si="5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(E1883/D1883)*100</f>
        <v>172.68449999999999</v>
      </c>
      <c r="P1883" s="8">
        <f>IF(NOT(L1883="0"),E1883/L1883,"No Backers")</f>
        <v>49.338428571428572</v>
      </c>
      <c r="Q1883" t="s">
        <v>8324</v>
      </c>
      <c r="R1883" t="s">
        <v>8328</v>
      </c>
      <c r="S1883" s="15">
        <f t="shared" si="58"/>
        <v>42043.152650462958</v>
      </c>
      <c r="T1883" s="16">
        <f t="shared" si="5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(E1884/D1884)*100</f>
        <v>100.8955223880597</v>
      </c>
      <c r="P1884" s="8">
        <f>IF(NOT(L1884="0"),E1884/L1884,"No Backers")</f>
        <v>41.728395061728392</v>
      </c>
      <c r="Q1884" t="s">
        <v>8324</v>
      </c>
      <c r="R1884" t="s">
        <v>8328</v>
      </c>
      <c r="S1884" s="15">
        <f t="shared" si="58"/>
        <v>41067.949212962965</v>
      </c>
      <c r="T1884" s="16">
        <f t="shared" si="5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(E1885/D1885)*100</f>
        <v>104.8048048048048</v>
      </c>
      <c r="P1885" s="8">
        <f>IF(NOT(L1885="0"),E1885/L1885,"No Backers")</f>
        <v>32.71875</v>
      </c>
      <c r="Q1885" t="s">
        <v>8324</v>
      </c>
      <c r="R1885" t="s">
        <v>8328</v>
      </c>
      <c r="S1885" s="15">
        <f t="shared" si="58"/>
        <v>40977.948009259257</v>
      </c>
      <c r="T1885" s="16">
        <f t="shared" si="5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(E1886/D1886)*100</f>
        <v>135.1</v>
      </c>
      <c r="P1886" s="8">
        <f>IF(NOT(L1886="0"),E1886/L1886,"No Backers")</f>
        <v>51.96153846153846</v>
      </c>
      <c r="Q1886" t="s">
        <v>8324</v>
      </c>
      <c r="R1886" t="s">
        <v>8328</v>
      </c>
      <c r="S1886" s="15">
        <f t="shared" si="58"/>
        <v>41205.198321759257</v>
      </c>
      <c r="T1886" s="16">
        <f t="shared" si="5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(E1887/D1887)*100</f>
        <v>116.32786885245903</v>
      </c>
      <c r="P1887" s="8">
        <f>IF(NOT(L1887="0"),E1887/L1887,"No Backers")</f>
        <v>50.685714285714283</v>
      </c>
      <c r="Q1887" t="s">
        <v>8324</v>
      </c>
      <c r="R1887" t="s">
        <v>8328</v>
      </c>
      <c r="S1887" s="15">
        <f t="shared" si="58"/>
        <v>41099.093865740739</v>
      </c>
      <c r="T1887" s="16">
        <f t="shared" si="5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(E1888/D1888)*100</f>
        <v>102.08333333333333</v>
      </c>
      <c r="P1888" s="8">
        <f>IF(NOT(L1888="0"),E1888/L1888,"No Backers")</f>
        <v>42.241379310344826</v>
      </c>
      <c r="Q1888" t="s">
        <v>8324</v>
      </c>
      <c r="R1888" t="s">
        <v>8328</v>
      </c>
      <c r="S1888" s="15">
        <f t="shared" si="58"/>
        <v>41925.906689814816</v>
      </c>
      <c r="T1888" s="16">
        <f t="shared" si="5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(E1889/D1889)*100</f>
        <v>111.16666666666666</v>
      </c>
      <c r="P1889" s="8">
        <f>IF(NOT(L1889="0"),E1889/L1889,"No Backers")</f>
        <v>416.875</v>
      </c>
      <c r="Q1889" t="s">
        <v>8324</v>
      </c>
      <c r="R1889" t="s">
        <v>8328</v>
      </c>
      <c r="S1889" s="15">
        <f t="shared" si="58"/>
        <v>42323.800138888888</v>
      </c>
      <c r="T1889" s="16">
        <f t="shared" si="5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(E1890/D1890)*100</f>
        <v>166.08</v>
      </c>
      <c r="P1890" s="8">
        <f>IF(NOT(L1890="0"),E1890/L1890,"No Backers")</f>
        <v>46.651685393258425</v>
      </c>
      <c r="Q1890" t="s">
        <v>8324</v>
      </c>
      <c r="R1890" t="s">
        <v>8328</v>
      </c>
      <c r="S1890" s="15">
        <f t="shared" si="58"/>
        <v>40299.239953703705</v>
      </c>
      <c r="T1890" s="16">
        <f t="shared" si="5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(E1891/D1891)*100</f>
        <v>106.60000000000001</v>
      </c>
      <c r="P1891" s="8">
        <f>IF(NOT(L1891="0"),E1891/L1891,"No Backers")</f>
        <v>48.454545454545453</v>
      </c>
      <c r="Q1891" t="s">
        <v>8324</v>
      </c>
      <c r="R1891" t="s">
        <v>8328</v>
      </c>
      <c r="S1891" s="15">
        <f t="shared" si="58"/>
        <v>41299.793356481481</v>
      </c>
      <c r="T1891" s="16">
        <f t="shared" si="5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(E1892/D1892)*100</f>
        <v>144.58441666666667</v>
      </c>
      <c r="P1892" s="8">
        <f>IF(NOT(L1892="0"),E1892/L1892,"No Backers")</f>
        <v>70.5289837398374</v>
      </c>
      <c r="Q1892" t="s">
        <v>8324</v>
      </c>
      <c r="R1892" t="s">
        <v>8328</v>
      </c>
      <c r="S1892" s="15">
        <f t="shared" si="58"/>
        <v>41228.786203703705</v>
      </c>
      <c r="T1892" s="16">
        <f t="shared" si="5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(E1893/D1893)*100</f>
        <v>105.55000000000001</v>
      </c>
      <c r="P1893" s="8">
        <f>IF(NOT(L1893="0"),E1893/L1893,"No Backers")</f>
        <v>87.958333333333329</v>
      </c>
      <c r="Q1893" t="s">
        <v>8324</v>
      </c>
      <c r="R1893" t="s">
        <v>8328</v>
      </c>
      <c r="S1893" s="15">
        <f t="shared" si="58"/>
        <v>40335.798078703701</v>
      </c>
      <c r="T1893" s="16">
        <f t="shared" si="5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(E1894/D1894)*100</f>
        <v>136.60000000000002</v>
      </c>
      <c r="P1894" s="8">
        <f>IF(NOT(L1894="0"),E1894/L1894,"No Backers")</f>
        <v>26.26923076923077</v>
      </c>
      <c r="Q1894" t="s">
        <v>8324</v>
      </c>
      <c r="R1894" t="s">
        <v>8328</v>
      </c>
      <c r="S1894" s="15">
        <f t="shared" si="58"/>
        <v>40671.637511574074</v>
      </c>
      <c r="T1894" s="16">
        <f t="shared" si="5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(E1895/D1895)*100</f>
        <v>104</v>
      </c>
      <c r="P1895" s="8">
        <f>IF(NOT(L1895="0"),E1895/L1895,"No Backers")</f>
        <v>57.777777777777779</v>
      </c>
      <c r="Q1895" t="s">
        <v>8324</v>
      </c>
      <c r="R1895" t="s">
        <v>8328</v>
      </c>
      <c r="S1895" s="15">
        <f t="shared" si="58"/>
        <v>40632.94195601852</v>
      </c>
      <c r="T1895" s="16">
        <f t="shared" si="5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(E1896/D1896)*100</f>
        <v>114.5</v>
      </c>
      <c r="P1896" s="8">
        <f>IF(NOT(L1896="0"),E1896/L1896,"No Backers")</f>
        <v>57.25</v>
      </c>
      <c r="Q1896" t="s">
        <v>8324</v>
      </c>
      <c r="R1896" t="s">
        <v>8328</v>
      </c>
      <c r="S1896" s="15">
        <f t="shared" si="58"/>
        <v>40920.904895833337</v>
      </c>
      <c r="T1896" s="16">
        <f t="shared" si="5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(E1897/D1897)*100</f>
        <v>101.71957671957672</v>
      </c>
      <c r="P1897" s="8">
        <f>IF(NOT(L1897="0"),E1897/L1897,"No Backers")</f>
        <v>196.34042553191489</v>
      </c>
      <c r="Q1897" t="s">
        <v>8324</v>
      </c>
      <c r="R1897" t="s">
        <v>8328</v>
      </c>
      <c r="S1897" s="15">
        <f t="shared" si="58"/>
        <v>42267.746782407412</v>
      </c>
      <c r="T1897" s="16">
        <f t="shared" si="5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(E1898/D1898)*100</f>
        <v>123.94678492239468</v>
      </c>
      <c r="P1898" s="8">
        <f>IF(NOT(L1898="0"),E1898/L1898,"No Backers")</f>
        <v>43</v>
      </c>
      <c r="Q1898" t="s">
        <v>8324</v>
      </c>
      <c r="R1898" t="s">
        <v>8328</v>
      </c>
      <c r="S1898" s="15">
        <f t="shared" si="58"/>
        <v>40981.710243055553</v>
      </c>
      <c r="T1898" s="16">
        <f t="shared" si="5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(E1899/D1899)*100</f>
        <v>102.45669291338582</v>
      </c>
      <c r="P1899" s="8">
        <f>IF(NOT(L1899="0"),E1899/L1899,"No Backers")</f>
        <v>35.551912568306008</v>
      </c>
      <c r="Q1899" t="s">
        <v>8324</v>
      </c>
      <c r="R1899" t="s">
        <v>8328</v>
      </c>
      <c r="S1899" s="15">
        <f t="shared" si="58"/>
        <v>41680.583402777782</v>
      </c>
      <c r="T1899" s="16">
        <f t="shared" si="5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(E1900/D1900)*100</f>
        <v>144.5</v>
      </c>
      <c r="P1900" s="8">
        <f>IF(NOT(L1900="0"),E1900/L1900,"No Backers")</f>
        <v>68.80952380952381</v>
      </c>
      <c r="Q1900" t="s">
        <v>8324</v>
      </c>
      <c r="R1900" t="s">
        <v>8328</v>
      </c>
      <c r="S1900" s="15">
        <f t="shared" si="58"/>
        <v>42366.192974537036</v>
      </c>
      <c r="T1900" s="16">
        <f t="shared" si="5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(E1901/D1901)*100</f>
        <v>133.33333333333331</v>
      </c>
      <c r="P1901" s="8">
        <f>IF(NOT(L1901="0"),E1901/L1901,"No Backers")</f>
        <v>28.571428571428573</v>
      </c>
      <c r="Q1901" t="s">
        <v>8324</v>
      </c>
      <c r="R1901" t="s">
        <v>8328</v>
      </c>
      <c r="S1901" s="15">
        <f t="shared" si="58"/>
        <v>42058.941736111112</v>
      </c>
      <c r="T1901" s="16">
        <f t="shared" si="5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(E1902/D1902)*100</f>
        <v>109.3644</v>
      </c>
      <c r="P1902" s="8">
        <f>IF(NOT(L1902="0"),E1902/L1902,"No Backers")</f>
        <v>50.631666666666668</v>
      </c>
      <c r="Q1902" t="s">
        <v>8324</v>
      </c>
      <c r="R1902" t="s">
        <v>8328</v>
      </c>
      <c r="S1902" s="15">
        <f t="shared" si="58"/>
        <v>41160.871886574074</v>
      </c>
      <c r="T1902" s="16">
        <f t="shared" si="5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(E1903/D1903)*100</f>
        <v>2.6969696969696968</v>
      </c>
      <c r="P1903" s="8">
        <f>IF(NOT(L1903="0"),E1903/L1903,"No Backers")</f>
        <v>106.8</v>
      </c>
      <c r="Q1903" t="s">
        <v>8318</v>
      </c>
      <c r="R1903" t="s">
        <v>8347</v>
      </c>
      <c r="S1903" s="15">
        <f t="shared" si="58"/>
        <v>42116.54315972222</v>
      </c>
      <c r="T1903" s="16">
        <f t="shared" si="5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(E1904/D1904)*100</f>
        <v>1.2</v>
      </c>
      <c r="P1904" s="8">
        <f>IF(NOT(L1904="0"),E1904/L1904,"No Backers")</f>
        <v>4</v>
      </c>
      <c r="Q1904" t="s">
        <v>8318</v>
      </c>
      <c r="R1904" t="s">
        <v>8347</v>
      </c>
      <c r="S1904" s="15">
        <f t="shared" si="58"/>
        <v>42037.789895833332</v>
      </c>
      <c r="T1904" s="16">
        <f t="shared" si="5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(E1905/D1905)*100</f>
        <v>46.6</v>
      </c>
      <c r="P1905" s="8">
        <f>IF(NOT(L1905="0"),E1905/L1905,"No Backers")</f>
        <v>34.097560975609753</v>
      </c>
      <c r="Q1905" t="s">
        <v>8318</v>
      </c>
      <c r="R1905" t="s">
        <v>8347</v>
      </c>
      <c r="S1905" s="15">
        <f t="shared" si="58"/>
        <v>42702.770729166667</v>
      </c>
      <c r="T1905" s="16">
        <f t="shared" si="5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(E1906/D1906)*100</f>
        <v>0.1</v>
      </c>
      <c r="P1906" s="8">
        <f>IF(NOT(L1906="0"),E1906/L1906,"No Backers")</f>
        <v>25</v>
      </c>
      <c r="Q1906" t="s">
        <v>8318</v>
      </c>
      <c r="R1906" t="s">
        <v>8347</v>
      </c>
      <c r="S1906" s="15">
        <f t="shared" si="58"/>
        <v>42326.685428240744</v>
      </c>
      <c r="T1906" s="16">
        <f t="shared" si="5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(E1907/D1907)*100</f>
        <v>0.16800000000000001</v>
      </c>
      <c r="P1907" s="8">
        <f>IF(NOT(L1907="0"),E1907/L1907,"No Backers")</f>
        <v>10.5</v>
      </c>
      <c r="Q1907" t="s">
        <v>8318</v>
      </c>
      <c r="R1907" t="s">
        <v>8347</v>
      </c>
      <c r="S1907" s="15">
        <f t="shared" si="58"/>
        <v>41859.925856481481</v>
      </c>
      <c r="T1907" s="16">
        <f t="shared" si="5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(E1908/D1908)*100</f>
        <v>42.76</v>
      </c>
      <c r="P1908" s="8">
        <f>IF(NOT(L1908="0"),E1908/L1908,"No Backers")</f>
        <v>215.95959595959596</v>
      </c>
      <c r="Q1908" t="s">
        <v>8318</v>
      </c>
      <c r="R1908" t="s">
        <v>8347</v>
      </c>
      <c r="S1908" s="15">
        <f t="shared" si="58"/>
        <v>42514.671099537038</v>
      </c>
      <c r="T1908" s="16">
        <f t="shared" si="5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(E1909/D1909)*100</f>
        <v>0.28333333333333333</v>
      </c>
      <c r="P1909" s="8">
        <f>IF(NOT(L1909="0"),E1909/L1909,"No Backers")</f>
        <v>21.25</v>
      </c>
      <c r="Q1909" t="s">
        <v>8318</v>
      </c>
      <c r="R1909" t="s">
        <v>8347</v>
      </c>
      <c r="S1909" s="15">
        <f t="shared" si="58"/>
        <v>41767.587094907409</v>
      </c>
      <c r="T1909" s="16">
        <f t="shared" si="5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(E1910/D1910)*100</f>
        <v>1.7319999999999998</v>
      </c>
      <c r="P1910" s="8">
        <f>IF(NOT(L1910="0"),E1910/L1910,"No Backers")</f>
        <v>108.25</v>
      </c>
      <c r="Q1910" t="s">
        <v>8318</v>
      </c>
      <c r="R1910" t="s">
        <v>8347</v>
      </c>
      <c r="S1910" s="15">
        <f t="shared" si="58"/>
        <v>42703.917824074073</v>
      </c>
      <c r="T1910" s="16">
        <f t="shared" si="5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(E1911/D1911)*100</f>
        <v>14.111428571428572</v>
      </c>
      <c r="P1911" s="8">
        <f>IF(NOT(L1911="0"),E1911/L1911,"No Backers")</f>
        <v>129.97368421052633</v>
      </c>
      <c r="Q1911" t="s">
        <v>8318</v>
      </c>
      <c r="R1911" t="s">
        <v>8347</v>
      </c>
      <c r="S1911" s="15">
        <f t="shared" si="58"/>
        <v>41905.429155092592</v>
      </c>
      <c r="T1911" s="16">
        <f t="shared" si="5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(E1912/D1912)*100</f>
        <v>39.395294117647055</v>
      </c>
      <c r="P1912" s="8">
        <f>IF(NOT(L1912="0"),E1912/L1912,"No Backers")</f>
        <v>117.49473684210527</v>
      </c>
      <c r="Q1912" t="s">
        <v>8318</v>
      </c>
      <c r="R1912" t="s">
        <v>8347</v>
      </c>
      <c r="S1912" s="15">
        <f t="shared" si="58"/>
        <v>42264.963159722218</v>
      </c>
      <c r="T1912" s="16">
        <f t="shared" si="5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(E1913/D1913)*100</f>
        <v>2.3529411764705882E-2</v>
      </c>
      <c r="P1913" s="8">
        <f>IF(NOT(L1913="0"),E1913/L1913,"No Backers")</f>
        <v>10</v>
      </c>
      <c r="Q1913" t="s">
        <v>8318</v>
      </c>
      <c r="R1913" t="s">
        <v>8347</v>
      </c>
      <c r="S1913" s="15">
        <f t="shared" si="58"/>
        <v>41830.033958333333</v>
      </c>
      <c r="T1913" s="16">
        <f t="shared" si="5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(E1914/D1914)*100</f>
        <v>59.3</v>
      </c>
      <c r="P1914" s="8">
        <f>IF(NOT(L1914="0"),E1914/L1914,"No Backers")</f>
        <v>70.595238095238102</v>
      </c>
      <c r="Q1914" t="s">
        <v>8318</v>
      </c>
      <c r="R1914" t="s">
        <v>8347</v>
      </c>
      <c r="S1914" s="15">
        <f t="shared" si="58"/>
        <v>42129.226388888885</v>
      </c>
      <c r="T1914" s="16">
        <f t="shared" si="5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(E1915/D1915)*100</f>
        <v>1.3270833333333334</v>
      </c>
      <c r="P1915" s="8">
        <f>IF(NOT(L1915="0"),E1915/L1915,"No Backers")</f>
        <v>24.5</v>
      </c>
      <c r="Q1915" t="s">
        <v>8318</v>
      </c>
      <c r="R1915" t="s">
        <v>8347</v>
      </c>
      <c r="S1915" s="15">
        <f t="shared" si="58"/>
        <v>41890.511319444442</v>
      </c>
      <c r="T1915" s="16">
        <f t="shared" si="5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(E1916/D1916)*100</f>
        <v>9.0090090090090094</v>
      </c>
      <c r="P1916" s="8">
        <f>IF(NOT(L1916="0"),E1916/L1916,"No Backers")</f>
        <v>30</v>
      </c>
      <c r="Q1916" t="s">
        <v>8318</v>
      </c>
      <c r="R1916" t="s">
        <v>8347</v>
      </c>
      <c r="S1916" s="15">
        <f t="shared" si="58"/>
        <v>41929.174456018518</v>
      </c>
      <c r="T1916" s="16">
        <f t="shared" si="5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(E1917/D1917)*100</f>
        <v>1.6</v>
      </c>
      <c r="P1917" s="8">
        <f>IF(NOT(L1917="0"),E1917/L1917,"No Backers")</f>
        <v>2</v>
      </c>
      <c r="Q1917" t="s">
        <v>8318</v>
      </c>
      <c r="R1917" t="s">
        <v>8347</v>
      </c>
      <c r="S1917" s="15">
        <f t="shared" si="58"/>
        <v>41864.04886574074</v>
      </c>
      <c r="T1917" s="16">
        <f t="shared" si="5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(E1918/D1918)*100</f>
        <v>0.51</v>
      </c>
      <c r="P1918" s="8">
        <f>IF(NOT(L1918="0"),E1918/L1918,"No Backers")</f>
        <v>17</v>
      </c>
      <c r="Q1918" t="s">
        <v>8318</v>
      </c>
      <c r="R1918" t="s">
        <v>8347</v>
      </c>
      <c r="S1918" s="15">
        <f t="shared" si="58"/>
        <v>42656.717303240745</v>
      </c>
      <c r="T1918" s="16">
        <f t="shared" si="5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(E1919/D1919)*100</f>
        <v>52.570512820512818</v>
      </c>
      <c r="P1919" s="8">
        <f>IF(NOT(L1919="0"),E1919/L1919,"No Backers")</f>
        <v>2928.9285714285716</v>
      </c>
      <c r="Q1919" t="s">
        <v>8318</v>
      </c>
      <c r="R1919" t="s">
        <v>8347</v>
      </c>
      <c r="S1919" s="15">
        <f t="shared" si="58"/>
        <v>42746.270057870366</v>
      </c>
      <c r="T1919" s="16">
        <f t="shared" si="5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(E1920/D1920)*100</f>
        <v>1.04</v>
      </c>
      <c r="P1920" s="8">
        <f>IF(NOT(L1920="0"),E1920/L1920,"No Backers")</f>
        <v>28.888888888888889</v>
      </c>
      <c r="Q1920" t="s">
        <v>8318</v>
      </c>
      <c r="R1920" t="s">
        <v>8347</v>
      </c>
      <c r="S1920" s="15">
        <f t="shared" si="58"/>
        <v>41828.789942129632</v>
      </c>
      <c r="T1920" s="16">
        <f t="shared" si="5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(E1921/D1921)*100</f>
        <v>47.4</v>
      </c>
      <c r="P1921" s="8">
        <f>IF(NOT(L1921="0"),E1921/L1921,"No Backers")</f>
        <v>29.625</v>
      </c>
      <c r="Q1921" t="s">
        <v>8318</v>
      </c>
      <c r="R1921" t="s">
        <v>8347</v>
      </c>
      <c r="S1921" s="15">
        <f t="shared" si="58"/>
        <v>42113.875567129624</v>
      </c>
      <c r="T1921" s="16">
        <f t="shared" si="5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(E1922/D1922)*100</f>
        <v>43.03</v>
      </c>
      <c r="P1922" s="8">
        <f>IF(NOT(L1922="0"),E1922/L1922,"No Backers")</f>
        <v>40.980952380952381</v>
      </c>
      <c r="Q1922" t="s">
        <v>8318</v>
      </c>
      <c r="R1922" t="s">
        <v>8347</v>
      </c>
      <c r="S1922" s="15">
        <f t="shared" si="58"/>
        <v>42270.875706018516</v>
      </c>
      <c r="T1922" s="16">
        <f t="shared" si="5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(E1923/D1923)*100</f>
        <v>136.80000000000001</v>
      </c>
      <c r="P1923" s="8">
        <f>IF(NOT(L1923="0"),E1923/L1923,"No Backers")</f>
        <v>54</v>
      </c>
      <c r="Q1923" t="s">
        <v>8324</v>
      </c>
      <c r="R1923" t="s">
        <v>8328</v>
      </c>
      <c r="S1923" s="15">
        <f t="shared" ref="S1923:S1986" si="60">(((J1923/60)/60)/24)+DATE(1970,1,1)</f>
        <v>41074.221562500003</v>
      </c>
      <c r="T1923" s="16">
        <f t="shared" ref="T1923:T1986" si="61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(E1924/D1924)*100</f>
        <v>115.55</v>
      </c>
      <c r="P1924" s="8">
        <f>IF(NOT(L1924="0"),E1924/L1924,"No Backers")</f>
        <v>36.109375</v>
      </c>
      <c r="Q1924" t="s">
        <v>8324</v>
      </c>
      <c r="R1924" t="s">
        <v>8328</v>
      </c>
      <c r="S1924" s="15">
        <f t="shared" si="60"/>
        <v>41590.255868055552</v>
      </c>
      <c r="T1924" s="16">
        <f t="shared" si="61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(E1925/D1925)*100</f>
        <v>240.79999999999998</v>
      </c>
      <c r="P1925" s="8">
        <f>IF(NOT(L1925="0"),E1925/L1925,"No Backers")</f>
        <v>23.153846153846153</v>
      </c>
      <c r="Q1925" t="s">
        <v>8324</v>
      </c>
      <c r="R1925" t="s">
        <v>8328</v>
      </c>
      <c r="S1925" s="15">
        <f t="shared" si="60"/>
        <v>40772.848749999997</v>
      </c>
      <c r="T1925" s="16">
        <f t="shared" si="61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(E1926/D1926)*100</f>
        <v>114.39999999999999</v>
      </c>
      <c r="P1926" s="8">
        <f>IF(NOT(L1926="0"),E1926/L1926,"No Backers")</f>
        <v>104</v>
      </c>
      <c r="Q1926" t="s">
        <v>8324</v>
      </c>
      <c r="R1926" t="s">
        <v>8328</v>
      </c>
      <c r="S1926" s="15">
        <f t="shared" si="60"/>
        <v>41626.761053240742</v>
      </c>
      <c r="T1926" s="16">
        <f t="shared" si="61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(E1927/D1927)*100</f>
        <v>110.33333333333333</v>
      </c>
      <c r="P1927" s="8">
        <f>IF(NOT(L1927="0"),E1927/L1927,"No Backers")</f>
        <v>31.826923076923077</v>
      </c>
      <c r="Q1927" t="s">
        <v>8324</v>
      </c>
      <c r="R1927" t="s">
        <v>8328</v>
      </c>
      <c r="S1927" s="15">
        <f t="shared" si="60"/>
        <v>41535.90148148148</v>
      </c>
      <c r="T1927" s="16">
        <f t="shared" si="61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(E1928/D1928)*100</f>
        <v>195.37933333333334</v>
      </c>
      <c r="P1928" s="8">
        <f>IF(NOT(L1928="0"),E1928/L1928,"No Backers")</f>
        <v>27.3896261682243</v>
      </c>
      <c r="Q1928" t="s">
        <v>8324</v>
      </c>
      <c r="R1928" t="s">
        <v>8328</v>
      </c>
      <c r="S1928" s="15">
        <f t="shared" si="60"/>
        <v>40456.954351851848</v>
      </c>
      <c r="T1928" s="16">
        <f t="shared" si="61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(E1929/D1929)*100</f>
        <v>103.33333333333334</v>
      </c>
      <c r="P1929" s="8">
        <f>IF(NOT(L1929="0"),E1929/L1929,"No Backers")</f>
        <v>56.363636363636367</v>
      </c>
      <c r="Q1929" t="s">
        <v>8324</v>
      </c>
      <c r="R1929" t="s">
        <v>8328</v>
      </c>
      <c r="S1929" s="15">
        <f t="shared" si="60"/>
        <v>40960.861562500002</v>
      </c>
      <c r="T1929" s="16">
        <f t="shared" si="61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(E1930/D1930)*100</f>
        <v>103.1372549019608</v>
      </c>
      <c r="P1930" s="8">
        <f>IF(NOT(L1930="0"),E1930/L1930,"No Backers")</f>
        <v>77.352941176470594</v>
      </c>
      <c r="Q1930" t="s">
        <v>8324</v>
      </c>
      <c r="R1930" t="s">
        <v>8328</v>
      </c>
      <c r="S1930" s="15">
        <f t="shared" si="60"/>
        <v>41371.648078703707</v>
      </c>
      <c r="T1930" s="16">
        <f t="shared" si="61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(E1931/D1931)*100</f>
        <v>100.3125</v>
      </c>
      <c r="P1931" s="8">
        <f>IF(NOT(L1931="0"),E1931/L1931,"No Backers")</f>
        <v>42.8</v>
      </c>
      <c r="Q1931" t="s">
        <v>8324</v>
      </c>
      <c r="R1931" t="s">
        <v>8328</v>
      </c>
      <c r="S1931" s="15">
        <f t="shared" si="60"/>
        <v>40687.021597222221</v>
      </c>
      <c r="T1931" s="16">
        <f t="shared" si="61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(E1932/D1932)*100</f>
        <v>127</v>
      </c>
      <c r="P1932" s="8">
        <f>IF(NOT(L1932="0"),E1932/L1932,"No Backers")</f>
        <v>48.846153846153847</v>
      </c>
      <c r="Q1932" t="s">
        <v>8324</v>
      </c>
      <c r="R1932" t="s">
        <v>8328</v>
      </c>
      <c r="S1932" s="15">
        <f t="shared" si="60"/>
        <v>41402.558819444443</v>
      </c>
      <c r="T1932" s="16">
        <f t="shared" si="61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(E1933/D1933)*100</f>
        <v>120.601</v>
      </c>
      <c r="P1933" s="8">
        <f>IF(NOT(L1933="0"),E1933/L1933,"No Backers")</f>
        <v>48.240400000000001</v>
      </c>
      <c r="Q1933" t="s">
        <v>8324</v>
      </c>
      <c r="R1933" t="s">
        <v>8328</v>
      </c>
      <c r="S1933" s="15">
        <f t="shared" si="60"/>
        <v>41037.892465277779</v>
      </c>
      <c r="T1933" s="16">
        <f t="shared" si="61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(E1934/D1934)*100</f>
        <v>106.99047619047619</v>
      </c>
      <c r="P1934" s="8">
        <f>IF(NOT(L1934="0"),E1934/L1934,"No Backers")</f>
        <v>70.212500000000006</v>
      </c>
      <c r="Q1934" t="s">
        <v>8324</v>
      </c>
      <c r="R1934" t="s">
        <v>8328</v>
      </c>
      <c r="S1934" s="15">
        <f t="shared" si="60"/>
        <v>40911.809872685182</v>
      </c>
      <c r="T1934" s="16">
        <f t="shared" si="61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(E1935/D1935)*100</f>
        <v>172.43333333333334</v>
      </c>
      <c r="P1935" s="8">
        <f>IF(NOT(L1935="0"),E1935/L1935,"No Backers")</f>
        <v>94.054545454545448</v>
      </c>
      <c r="Q1935" t="s">
        <v>8324</v>
      </c>
      <c r="R1935" t="s">
        <v>8328</v>
      </c>
      <c r="S1935" s="15">
        <f t="shared" si="60"/>
        <v>41879.130868055552</v>
      </c>
      <c r="T1935" s="16">
        <f t="shared" si="61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(E1936/D1936)*100</f>
        <v>123.61999999999999</v>
      </c>
      <c r="P1936" s="8">
        <f>IF(NOT(L1936="0"),E1936/L1936,"No Backers")</f>
        <v>80.272727272727266</v>
      </c>
      <c r="Q1936" t="s">
        <v>8324</v>
      </c>
      <c r="R1936" t="s">
        <v>8328</v>
      </c>
      <c r="S1936" s="15">
        <f t="shared" si="60"/>
        <v>40865.867141203707</v>
      </c>
      <c r="T1936" s="16">
        <f t="shared" si="61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(E1937/D1937)*100</f>
        <v>108.4</v>
      </c>
      <c r="P1937" s="8">
        <f>IF(NOT(L1937="0"),E1937/L1937,"No Backers")</f>
        <v>54.2</v>
      </c>
      <c r="Q1937" t="s">
        <v>8324</v>
      </c>
      <c r="R1937" t="s">
        <v>8328</v>
      </c>
      <c r="S1937" s="15">
        <f t="shared" si="60"/>
        <v>41773.932534722226</v>
      </c>
      <c r="T1937" s="16">
        <f t="shared" si="61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(E1938/D1938)*100</f>
        <v>116.52013333333333</v>
      </c>
      <c r="P1938" s="8">
        <f>IF(NOT(L1938="0"),E1938/L1938,"No Backers")</f>
        <v>60.26903448275862</v>
      </c>
      <c r="Q1938" t="s">
        <v>8324</v>
      </c>
      <c r="R1938" t="s">
        <v>8328</v>
      </c>
      <c r="S1938" s="15">
        <f t="shared" si="60"/>
        <v>40852.889699074076</v>
      </c>
      <c r="T1938" s="16">
        <f t="shared" si="61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(E1939/D1939)*100</f>
        <v>187.245</v>
      </c>
      <c r="P1939" s="8">
        <f>IF(NOT(L1939="0"),E1939/L1939,"No Backers")</f>
        <v>38.740344827586206</v>
      </c>
      <c r="Q1939" t="s">
        <v>8324</v>
      </c>
      <c r="R1939" t="s">
        <v>8328</v>
      </c>
      <c r="S1939" s="15">
        <f t="shared" si="60"/>
        <v>41059.118993055556</v>
      </c>
      <c r="T1939" s="16">
        <f t="shared" si="61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(E1940/D1940)*100</f>
        <v>115.93333333333334</v>
      </c>
      <c r="P1940" s="8">
        <f>IF(NOT(L1940="0"),E1940/L1940,"No Backers")</f>
        <v>152.54385964912279</v>
      </c>
      <c r="Q1940" t="s">
        <v>8324</v>
      </c>
      <c r="R1940" t="s">
        <v>8328</v>
      </c>
      <c r="S1940" s="15">
        <f t="shared" si="60"/>
        <v>41426.259618055556</v>
      </c>
      <c r="T1940" s="16">
        <f t="shared" si="61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(E1941/D1941)*100</f>
        <v>110.7</v>
      </c>
      <c r="P1941" s="8">
        <f>IF(NOT(L1941="0"),E1941/L1941,"No Backers")</f>
        <v>115.3125</v>
      </c>
      <c r="Q1941" t="s">
        <v>8324</v>
      </c>
      <c r="R1941" t="s">
        <v>8328</v>
      </c>
      <c r="S1941" s="15">
        <f t="shared" si="60"/>
        <v>41313.985046296293</v>
      </c>
      <c r="T1941" s="16">
        <f t="shared" si="61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(E1942/D1942)*100</f>
        <v>170.92307692307693</v>
      </c>
      <c r="P1942" s="8">
        <f>IF(NOT(L1942="0"),E1942/L1942,"No Backers")</f>
        <v>35.838709677419352</v>
      </c>
      <c r="Q1942" t="s">
        <v>8324</v>
      </c>
      <c r="R1942" t="s">
        <v>8328</v>
      </c>
      <c r="S1942" s="15">
        <f t="shared" si="60"/>
        <v>40670.507326388892</v>
      </c>
      <c r="T1942" s="16">
        <f t="shared" si="61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(E1943/D1943)*100</f>
        <v>126.11835600000001</v>
      </c>
      <c r="P1943" s="8">
        <f>IF(NOT(L1943="0"),E1943/L1943,"No Backers")</f>
        <v>64.570118779438872</v>
      </c>
      <c r="Q1943" t="s">
        <v>8318</v>
      </c>
      <c r="R1943" t="s">
        <v>8348</v>
      </c>
      <c r="S1943" s="15">
        <f t="shared" si="60"/>
        <v>41744.290868055556</v>
      </c>
      <c r="T1943" s="16">
        <f t="shared" si="61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(E1944/D1944)*100</f>
        <v>138.44033333333334</v>
      </c>
      <c r="P1944" s="8">
        <f>IF(NOT(L1944="0"),E1944/L1944,"No Backers")</f>
        <v>87.436000000000007</v>
      </c>
      <c r="Q1944" t="s">
        <v>8318</v>
      </c>
      <c r="R1944" t="s">
        <v>8348</v>
      </c>
      <c r="S1944" s="15">
        <f t="shared" si="60"/>
        <v>40638.828009259261</v>
      </c>
      <c r="T1944" s="16">
        <f t="shared" si="61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(E1945/D1945)*100</f>
        <v>1705.2499999999998</v>
      </c>
      <c r="P1945" s="8">
        <f>IF(NOT(L1945="0"),E1945/L1945,"No Backers")</f>
        <v>68.815577078288939</v>
      </c>
      <c r="Q1945" t="s">
        <v>8318</v>
      </c>
      <c r="R1945" t="s">
        <v>8348</v>
      </c>
      <c r="S1945" s="15">
        <f t="shared" si="60"/>
        <v>42548.269861111112</v>
      </c>
      <c r="T1945" s="16">
        <f t="shared" si="61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(E1946/D1946)*100</f>
        <v>788.05550000000005</v>
      </c>
      <c r="P1946" s="8">
        <f>IF(NOT(L1946="0"),E1946/L1946,"No Backers")</f>
        <v>176.200223588597</v>
      </c>
      <c r="Q1946" t="s">
        <v>8318</v>
      </c>
      <c r="R1946" t="s">
        <v>8348</v>
      </c>
      <c r="S1946" s="15">
        <f t="shared" si="60"/>
        <v>41730.584374999999</v>
      </c>
      <c r="T1946" s="16">
        <f t="shared" si="61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(E1947/D1947)*100</f>
        <v>348.01799999999997</v>
      </c>
      <c r="P1947" s="8">
        <f>IF(NOT(L1947="0"),E1947/L1947,"No Backers")</f>
        <v>511.79117647058825</v>
      </c>
      <c r="Q1947" t="s">
        <v>8318</v>
      </c>
      <c r="R1947" t="s">
        <v>8348</v>
      </c>
      <c r="S1947" s="15">
        <f t="shared" si="60"/>
        <v>42157.251828703709</v>
      </c>
      <c r="T1947" s="16">
        <f t="shared" si="61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(E1948/D1948)*100</f>
        <v>149.74666666666667</v>
      </c>
      <c r="P1948" s="8">
        <f>IF(NOT(L1948="0"),E1948/L1948,"No Backers")</f>
        <v>160.44285714285715</v>
      </c>
      <c r="Q1948" t="s">
        <v>8318</v>
      </c>
      <c r="R1948" t="s">
        <v>8348</v>
      </c>
      <c r="S1948" s="15">
        <f t="shared" si="60"/>
        <v>41689.150011574071</v>
      </c>
      <c r="T1948" s="16">
        <f t="shared" si="61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(E1949/D1949)*100</f>
        <v>100.63375000000001</v>
      </c>
      <c r="P1949" s="8">
        <f>IF(NOT(L1949="0"),E1949/L1949,"No Backers")</f>
        <v>35.003043478260871</v>
      </c>
      <c r="Q1949" t="s">
        <v>8318</v>
      </c>
      <c r="R1949" t="s">
        <v>8348</v>
      </c>
      <c r="S1949" s="15">
        <f t="shared" si="60"/>
        <v>40102.918055555558</v>
      </c>
      <c r="T1949" s="16">
        <f t="shared" si="61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(E1950/D1950)*100</f>
        <v>800.21100000000001</v>
      </c>
      <c r="P1950" s="8">
        <f>IF(NOT(L1950="0"),E1950/L1950,"No Backers")</f>
        <v>188.50671378091872</v>
      </c>
      <c r="Q1950" t="s">
        <v>8318</v>
      </c>
      <c r="R1950" t="s">
        <v>8348</v>
      </c>
      <c r="S1950" s="15">
        <f t="shared" si="60"/>
        <v>42473.604270833333</v>
      </c>
      <c r="T1950" s="16">
        <f t="shared" si="61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(E1951/D1951)*100</f>
        <v>106.00260000000002</v>
      </c>
      <c r="P1951" s="8">
        <f>IF(NOT(L1951="0"),E1951/L1951,"No Backers")</f>
        <v>56.204984093319197</v>
      </c>
      <c r="Q1951" t="s">
        <v>8318</v>
      </c>
      <c r="R1951" t="s">
        <v>8348</v>
      </c>
      <c r="S1951" s="15">
        <f t="shared" si="60"/>
        <v>41800.423043981478</v>
      </c>
      <c r="T1951" s="16">
        <f t="shared" si="61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(E1952/D1952)*100</f>
        <v>200.51866666666669</v>
      </c>
      <c r="P1952" s="8">
        <f>IF(NOT(L1952="0"),E1952/L1952,"No Backers")</f>
        <v>51.3054157782516</v>
      </c>
      <c r="Q1952" t="s">
        <v>8318</v>
      </c>
      <c r="R1952" t="s">
        <v>8348</v>
      </c>
      <c r="S1952" s="15">
        <f t="shared" si="60"/>
        <v>40624.181400462963</v>
      </c>
      <c r="T1952" s="16">
        <f t="shared" si="61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(E1953/D1953)*100</f>
        <v>212.44399999999999</v>
      </c>
      <c r="P1953" s="8">
        <f>IF(NOT(L1953="0"),E1953/L1953,"No Backers")</f>
        <v>127.36450839328538</v>
      </c>
      <c r="Q1953" t="s">
        <v>8318</v>
      </c>
      <c r="R1953" t="s">
        <v>8348</v>
      </c>
      <c r="S1953" s="15">
        <f t="shared" si="60"/>
        <v>42651.420567129629</v>
      </c>
      <c r="T1953" s="16">
        <f t="shared" si="61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(E1954/D1954)*100</f>
        <v>198.47237142857145</v>
      </c>
      <c r="P1954" s="8">
        <f>IF(NOT(L1954="0"),E1954/L1954,"No Backers")</f>
        <v>101.85532258064516</v>
      </c>
      <c r="Q1954" t="s">
        <v>8318</v>
      </c>
      <c r="R1954" t="s">
        <v>8348</v>
      </c>
      <c r="S1954" s="15">
        <f t="shared" si="60"/>
        <v>41526.60665509259</v>
      </c>
      <c r="T1954" s="16">
        <f t="shared" si="61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(E1955/D1955)*100</f>
        <v>225.94666666666666</v>
      </c>
      <c r="P1955" s="8">
        <f>IF(NOT(L1955="0"),E1955/L1955,"No Backers")</f>
        <v>230.55782312925169</v>
      </c>
      <c r="Q1955" t="s">
        <v>8318</v>
      </c>
      <c r="R1955" t="s">
        <v>8348</v>
      </c>
      <c r="S1955" s="15">
        <f t="shared" si="60"/>
        <v>40941.199826388889</v>
      </c>
      <c r="T1955" s="16">
        <f t="shared" si="61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(E1956/D1956)*100</f>
        <v>698.94800000000009</v>
      </c>
      <c r="P1956" s="8">
        <f>IF(NOT(L1956="0"),E1956/L1956,"No Backers")</f>
        <v>842.10602409638557</v>
      </c>
      <c r="Q1956" t="s">
        <v>8318</v>
      </c>
      <c r="R1956" t="s">
        <v>8348</v>
      </c>
      <c r="S1956" s="15">
        <f t="shared" si="60"/>
        <v>42394.580740740741</v>
      </c>
      <c r="T1956" s="16">
        <f t="shared" si="61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(E1957/D1957)*100</f>
        <v>398.59528571428569</v>
      </c>
      <c r="P1957" s="8">
        <f>IF(NOT(L1957="0"),E1957/L1957,"No Backers")</f>
        <v>577.27593103448271</v>
      </c>
      <c r="Q1957" t="s">
        <v>8318</v>
      </c>
      <c r="R1957" t="s">
        <v>8348</v>
      </c>
      <c r="S1957" s="15">
        <f t="shared" si="60"/>
        <v>41020.271770833337</v>
      </c>
      <c r="T1957" s="16">
        <f t="shared" si="61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(E1958/D1958)*100</f>
        <v>294.0333333333333</v>
      </c>
      <c r="P1958" s="8">
        <f>IF(NOT(L1958="0"),E1958/L1958,"No Backers")</f>
        <v>483.34246575342468</v>
      </c>
      <c r="Q1958" t="s">
        <v>8318</v>
      </c>
      <c r="R1958" t="s">
        <v>8348</v>
      </c>
      <c r="S1958" s="15">
        <f t="shared" si="60"/>
        <v>42067.923668981486</v>
      </c>
      <c r="T1958" s="16">
        <f t="shared" si="61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(E1959/D1959)*100</f>
        <v>167.50470000000001</v>
      </c>
      <c r="P1959" s="8">
        <f>IF(NOT(L1959="0"),E1959/L1959,"No Backers")</f>
        <v>76.138500000000008</v>
      </c>
      <c r="Q1959" t="s">
        <v>8318</v>
      </c>
      <c r="R1959" t="s">
        <v>8348</v>
      </c>
      <c r="S1959" s="15">
        <f t="shared" si="60"/>
        <v>41179.098530092589</v>
      </c>
      <c r="T1959" s="16">
        <f t="shared" si="61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(E1960/D1960)*100</f>
        <v>1435.5717142857143</v>
      </c>
      <c r="P1960" s="8">
        <f>IF(NOT(L1960="0"),E1960/L1960,"No Backers")</f>
        <v>74.107684365781708</v>
      </c>
      <c r="Q1960" t="s">
        <v>8318</v>
      </c>
      <c r="R1960" t="s">
        <v>8348</v>
      </c>
      <c r="S1960" s="15">
        <f t="shared" si="60"/>
        <v>41326.987974537034</v>
      </c>
      <c r="T1960" s="16">
        <f t="shared" si="61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(E1961/D1961)*100</f>
        <v>156.73439999999999</v>
      </c>
      <c r="P1961" s="8">
        <f>IF(NOT(L1961="0"),E1961/L1961,"No Backers")</f>
        <v>36.965660377358489</v>
      </c>
      <c r="Q1961" t="s">
        <v>8318</v>
      </c>
      <c r="R1961" t="s">
        <v>8348</v>
      </c>
      <c r="S1961" s="15">
        <f t="shared" si="60"/>
        <v>41871.845601851855</v>
      </c>
      <c r="T1961" s="16">
        <f t="shared" si="61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(E1962/D1962)*100</f>
        <v>117.90285714285716</v>
      </c>
      <c r="P1962" s="8">
        <f>IF(NOT(L1962="0"),E1962/L1962,"No Backers")</f>
        <v>2500.969696969697</v>
      </c>
      <c r="Q1962" t="s">
        <v>8318</v>
      </c>
      <c r="R1962" t="s">
        <v>8348</v>
      </c>
      <c r="S1962" s="15">
        <f t="shared" si="60"/>
        <v>41964.362743055557</v>
      </c>
      <c r="T1962" s="16">
        <f t="shared" si="61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(E1963/D1963)*100</f>
        <v>1105.3811999999998</v>
      </c>
      <c r="P1963" s="8">
        <f>IF(NOT(L1963="0"),E1963/L1963,"No Backers")</f>
        <v>67.690214329454989</v>
      </c>
      <c r="Q1963" t="s">
        <v>8318</v>
      </c>
      <c r="R1963" t="s">
        <v>8348</v>
      </c>
      <c r="S1963" s="15">
        <f t="shared" si="60"/>
        <v>41148.194641203707</v>
      </c>
      <c r="T1963" s="16">
        <f t="shared" si="61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(E1964/D1964)*100</f>
        <v>192.92499999999998</v>
      </c>
      <c r="P1964" s="8">
        <f>IF(NOT(L1964="0"),E1964/L1964,"No Backers")</f>
        <v>63.04738562091503</v>
      </c>
      <c r="Q1964" t="s">
        <v>8318</v>
      </c>
      <c r="R1964" t="s">
        <v>8348</v>
      </c>
      <c r="S1964" s="15">
        <f t="shared" si="60"/>
        <v>41742.780509259261</v>
      </c>
      <c r="T1964" s="16">
        <f t="shared" si="61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(E1965/D1965)*100</f>
        <v>126.8842105263158</v>
      </c>
      <c r="P1965" s="8">
        <f>IF(NOT(L1965="0"),E1965/L1965,"No Backers")</f>
        <v>117.6</v>
      </c>
      <c r="Q1965" t="s">
        <v>8318</v>
      </c>
      <c r="R1965" t="s">
        <v>8348</v>
      </c>
      <c r="S1965" s="15">
        <f t="shared" si="60"/>
        <v>41863.429791666669</v>
      </c>
      <c r="T1965" s="16">
        <f t="shared" si="61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(E1966/D1966)*100</f>
        <v>259.57748878923763</v>
      </c>
      <c r="P1966" s="8">
        <f>IF(NOT(L1966="0"),E1966/L1966,"No Backers")</f>
        <v>180.75185011709601</v>
      </c>
      <c r="Q1966" t="s">
        <v>8318</v>
      </c>
      <c r="R1966" t="s">
        <v>8348</v>
      </c>
      <c r="S1966" s="15">
        <f t="shared" si="60"/>
        <v>42452.272824074069</v>
      </c>
      <c r="T1966" s="16">
        <f t="shared" si="61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(E1967/D1967)*100</f>
        <v>262.27999999999997</v>
      </c>
      <c r="P1967" s="8">
        <f>IF(NOT(L1967="0"),E1967/L1967,"No Backers")</f>
        <v>127.32038834951456</v>
      </c>
      <c r="Q1967" t="s">
        <v>8318</v>
      </c>
      <c r="R1967" t="s">
        <v>8348</v>
      </c>
      <c r="S1967" s="15">
        <f t="shared" si="60"/>
        <v>40898.089236111111</v>
      </c>
      <c r="T1967" s="16">
        <f t="shared" si="61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(E1968/D1968)*100</f>
        <v>206.74309000000002</v>
      </c>
      <c r="P1968" s="8">
        <f>IF(NOT(L1968="0"),E1968/L1968,"No Backers")</f>
        <v>136.6444745538665</v>
      </c>
      <c r="Q1968" t="s">
        <v>8318</v>
      </c>
      <c r="R1968" t="s">
        <v>8348</v>
      </c>
      <c r="S1968" s="15">
        <f t="shared" si="60"/>
        <v>41835.540486111109</v>
      </c>
      <c r="T1968" s="16">
        <f t="shared" si="61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(E1969/D1969)*100</f>
        <v>370.13</v>
      </c>
      <c r="P1969" s="8">
        <f>IF(NOT(L1969="0"),E1969/L1969,"No Backers")</f>
        <v>182.78024691358024</v>
      </c>
      <c r="Q1969" t="s">
        <v>8318</v>
      </c>
      <c r="R1969" t="s">
        <v>8348</v>
      </c>
      <c r="S1969" s="15">
        <f t="shared" si="60"/>
        <v>41730.663530092592</v>
      </c>
      <c r="T1969" s="16">
        <f t="shared" si="61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(E1970/D1970)*100</f>
        <v>284.96600000000001</v>
      </c>
      <c r="P1970" s="8">
        <f>IF(NOT(L1970="0"),E1970/L1970,"No Backers")</f>
        <v>279.37843137254902</v>
      </c>
      <c r="Q1970" t="s">
        <v>8318</v>
      </c>
      <c r="R1970" t="s">
        <v>8348</v>
      </c>
      <c r="S1970" s="15">
        <f t="shared" si="60"/>
        <v>42676.586979166663</v>
      </c>
      <c r="T1970" s="16">
        <f t="shared" si="61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(E1971/D1971)*100</f>
        <v>579.08000000000004</v>
      </c>
      <c r="P1971" s="8">
        <f>IF(NOT(L1971="0"),E1971/L1971,"No Backers")</f>
        <v>61.375728669846318</v>
      </c>
      <c r="Q1971" t="s">
        <v>8318</v>
      </c>
      <c r="R1971" t="s">
        <v>8348</v>
      </c>
      <c r="S1971" s="15">
        <f t="shared" si="60"/>
        <v>42557.792453703703</v>
      </c>
      <c r="T1971" s="16">
        <f t="shared" si="61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(E1972/D1972)*100</f>
        <v>1131.8</v>
      </c>
      <c r="P1972" s="8">
        <f>IF(NOT(L1972="0"),E1972/L1972,"No Backers")</f>
        <v>80.727532097004286</v>
      </c>
      <c r="Q1972" t="s">
        <v>8318</v>
      </c>
      <c r="R1972" t="s">
        <v>8348</v>
      </c>
      <c r="S1972" s="15">
        <f t="shared" si="60"/>
        <v>41324.193298611113</v>
      </c>
      <c r="T1972" s="16">
        <f t="shared" si="61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(E1973/D1973)*100</f>
        <v>263.02771750000005</v>
      </c>
      <c r="P1973" s="8">
        <f>IF(NOT(L1973="0"),E1973/L1973,"No Backers")</f>
        <v>272.35590732591254</v>
      </c>
      <c r="Q1973" t="s">
        <v>8318</v>
      </c>
      <c r="R1973" t="s">
        <v>8348</v>
      </c>
      <c r="S1973" s="15">
        <f t="shared" si="60"/>
        <v>41561.500706018516</v>
      </c>
      <c r="T1973" s="16">
        <f t="shared" si="61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(E1974/D1974)*100</f>
        <v>674.48</v>
      </c>
      <c r="P1974" s="8">
        <f>IF(NOT(L1974="0"),E1974/L1974,"No Backers")</f>
        <v>70.848739495798313</v>
      </c>
      <c r="Q1974" t="s">
        <v>8318</v>
      </c>
      <c r="R1974" t="s">
        <v>8348</v>
      </c>
      <c r="S1974" s="15">
        <f t="shared" si="60"/>
        <v>41201.012083333335</v>
      </c>
      <c r="T1974" s="16">
        <f t="shared" si="61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(E1975/D1975)*100</f>
        <v>256.83081313131316</v>
      </c>
      <c r="P1975" s="8">
        <f>IF(NOT(L1975="0"),E1975/L1975,"No Backers")</f>
        <v>247.94003412969283</v>
      </c>
      <c r="Q1975" t="s">
        <v>8318</v>
      </c>
      <c r="R1975" t="s">
        <v>8348</v>
      </c>
      <c r="S1975" s="15">
        <f t="shared" si="60"/>
        <v>42549.722962962958</v>
      </c>
      <c r="T1975" s="16">
        <f t="shared" si="61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(E1976/D1976)*100</f>
        <v>375.49599999999998</v>
      </c>
      <c r="P1976" s="8">
        <f>IF(NOT(L1976="0"),E1976/L1976,"No Backers")</f>
        <v>186.81393034825871</v>
      </c>
      <c r="Q1976" t="s">
        <v>8318</v>
      </c>
      <c r="R1976" t="s">
        <v>8348</v>
      </c>
      <c r="S1976" s="15">
        <f t="shared" si="60"/>
        <v>41445.334131944444</v>
      </c>
      <c r="T1976" s="16">
        <f t="shared" si="61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(E1977/D1977)*100</f>
        <v>208.70837499999996</v>
      </c>
      <c r="P1977" s="8">
        <f>IF(NOT(L1977="0"),E1977/L1977,"No Backers")</f>
        <v>131.98948616600788</v>
      </c>
      <c r="Q1977" t="s">
        <v>8318</v>
      </c>
      <c r="R1977" t="s">
        <v>8348</v>
      </c>
      <c r="S1977" s="15">
        <f t="shared" si="60"/>
        <v>41313.755219907405</v>
      </c>
      <c r="T1977" s="16">
        <f t="shared" si="61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(E1978/D1978)*100</f>
        <v>346.6</v>
      </c>
      <c r="P1978" s="8">
        <f>IF(NOT(L1978="0"),E1978/L1978,"No Backers")</f>
        <v>29.310782241014799</v>
      </c>
      <c r="Q1978" t="s">
        <v>8318</v>
      </c>
      <c r="R1978" t="s">
        <v>8348</v>
      </c>
      <c r="S1978" s="15">
        <f t="shared" si="60"/>
        <v>41438.899594907409</v>
      </c>
      <c r="T1978" s="16">
        <f t="shared" si="61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(E1979/D1979)*100</f>
        <v>402.33</v>
      </c>
      <c r="P1979" s="8">
        <f>IF(NOT(L1979="0"),E1979/L1979,"No Backers")</f>
        <v>245.02436053593178</v>
      </c>
      <c r="Q1979" t="s">
        <v>8318</v>
      </c>
      <c r="R1979" t="s">
        <v>8348</v>
      </c>
      <c r="S1979" s="15">
        <f t="shared" si="60"/>
        <v>42311.216898148152</v>
      </c>
      <c r="T1979" s="16">
        <f t="shared" si="61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(E1980/D1980)*100</f>
        <v>1026.8451399999999</v>
      </c>
      <c r="P1980" s="8">
        <f>IF(NOT(L1980="0"),E1980/L1980,"No Backers")</f>
        <v>1323.2540463917526</v>
      </c>
      <c r="Q1980" t="s">
        <v>8318</v>
      </c>
      <c r="R1980" t="s">
        <v>8348</v>
      </c>
      <c r="S1980" s="15">
        <f t="shared" si="60"/>
        <v>41039.225601851853</v>
      </c>
      <c r="T1980" s="16">
        <f t="shared" si="61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(E1981/D1981)*100</f>
        <v>114.901155</v>
      </c>
      <c r="P1981" s="8">
        <f>IF(NOT(L1981="0"),E1981/L1981,"No Backers")</f>
        <v>282.65966789667897</v>
      </c>
      <c r="Q1981" t="s">
        <v>8318</v>
      </c>
      <c r="R1981" t="s">
        <v>8348</v>
      </c>
      <c r="S1981" s="15">
        <f t="shared" si="60"/>
        <v>42290.460023148145</v>
      </c>
      <c r="T1981" s="16">
        <f t="shared" si="61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(E1982/D1982)*100</f>
        <v>354.82402000000002</v>
      </c>
      <c r="P1982" s="8">
        <f>IF(NOT(L1982="0"),E1982/L1982,"No Backers")</f>
        <v>91.214401028277635</v>
      </c>
      <c r="Q1982" t="s">
        <v>8318</v>
      </c>
      <c r="R1982" t="s">
        <v>8348</v>
      </c>
      <c r="S1982" s="15">
        <f t="shared" si="60"/>
        <v>42423.542384259257</v>
      </c>
      <c r="T1982" s="16">
        <f t="shared" si="61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(E1983/D1983)*100</f>
        <v>5.08</v>
      </c>
      <c r="P1983" s="8">
        <f>IF(NOT(L1983="0"),E1983/L1983,"No Backers")</f>
        <v>31.75</v>
      </c>
      <c r="Q1983" t="s">
        <v>8337</v>
      </c>
      <c r="R1983" t="s">
        <v>8349</v>
      </c>
      <c r="S1983" s="15">
        <f t="shared" si="60"/>
        <v>41799.725289351853</v>
      </c>
      <c r="T1983" s="16">
        <f t="shared" si="61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(E1984/D1984)*100</f>
        <v>0</v>
      </c>
      <c r="P1984" s="8" t="e">
        <f>IF(NOT(L1984="0"),E1984/L1984,"No Backers")</f>
        <v>#DIV/0!</v>
      </c>
      <c r="Q1984" t="s">
        <v>8337</v>
      </c>
      <c r="R1984" t="s">
        <v>8349</v>
      </c>
      <c r="S1984" s="15">
        <f t="shared" si="60"/>
        <v>42678.586655092593</v>
      </c>
      <c r="T1984" s="16">
        <f t="shared" si="61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(E1985/D1985)*100</f>
        <v>4.3</v>
      </c>
      <c r="P1985" s="8">
        <f>IF(NOT(L1985="0"),E1985/L1985,"No Backers")</f>
        <v>88.6875</v>
      </c>
      <c r="Q1985" t="s">
        <v>8337</v>
      </c>
      <c r="R1985" t="s">
        <v>8349</v>
      </c>
      <c r="S1985" s="15">
        <f t="shared" si="60"/>
        <v>42593.011782407411</v>
      </c>
      <c r="T1985" s="16">
        <f t="shared" si="61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(E1986/D1986)*100</f>
        <v>21.146666666666665</v>
      </c>
      <c r="P1986" s="8">
        <f>IF(NOT(L1986="0"),E1986/L1986,"No Backers")</f>
        <v>453.14285714285717</v>
      </c>
      <c r="Q1986" t="s">
        <v>8337</v>
      </c>
      <c r="R1986" t="s">
        <v>8349</v>
      </c>
      <c r="S1986" s="15">
        <f t="shared" si="60"/>
        <v>41913.790289351848</v>
      </c>
      <c r="T1986" s="16">
        <f t="shared" si="61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(E1987/D1987)*100</f>
        <v>3.1875</v>
      </c>
      <c r="P1987" s="8">
        <f>IF(NOT(L1987="0"),E1987/L1987,"No Backers")</f>
        <v>12.75</v>
      </c>
      <c r="Q1987" t="s">
        <v>8337</v>
      </c>
      <c r="R1987" t="s">
        <v>8349</v>
      </c>
      <c r="S1987" s="15">
        <f t="shared" ref="S1987:S2050" si="62">(((J1987/60)/60)/24)+DATE(1970,1,1)</f>
        <v>42555.698738425926</v>
      </c>
      <c r="T1987" s="16">
        <f t="shared" ref="T1987:T2050" si="63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(E1988/D1988)*100</f>
        <v>0.05</v>
      </c>
      <c r="P1988" s="8">
        <f>IF(NOT(L1988="0"),E1988/L1988,"No Backers")</f>
        <v>1</v>
      </c>
      <c r="Q1988" t="s">
        <v>8337</v>
      </c>
      <c r="R1988" t="s">
        <v>8349</v>
      </c>
      <c r="S1988" s="15">
        <f t="shared" si="62"/>
        <v>42413.433831018512</v>
      </c>
      <c r="T1988" s="16">
        <f t="shared" si="6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(E1989/D1989)*100</f>
        <v>42.472727272727276</v>
      </c>
      <c r="P1989" s="8">
        <f>IF(NOT(L1989="0"),E1989/L1989,"No Backers")</f>
        <v>83.428571428571431</v>
      </c>
      <c r="Q1989" t="s">
        <v>8337</v>
      </c>
      <c r="R1989" t="s">
        <v>8349</v>
      </c>
      <c r="S1989" s="15">
        <f t="shared" si="62"/>
        <v>42034.639768518522</v>
      </c>
      <c r="T1989" s="16">
        <f t="shared" si="63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(E1990/D1990)*100</f>
        <v>0.41666666666666669</v>
      </c>
      <c r="P1990" s="8">
        <f>IF(NOT(L1990="0"),E1990/L1990,"No Backers")</f>
        <v>25</v>
      </c>
      <c r="Q1990" t="s">
        <v>8337</v>
      </c>
      <c r="R1990" t="s">
        <v>8349</v>
      </c>
      <c r="S1990" s="15">
        <f t="shared" si="62"/>
        <v>42206.763217592597</v>
      </c>
      <c r="T1990" s="16">
        <f t="shared" si="63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(E1991/D1991)*100</f>
        <v>1</v>
      </c>
      <c r="P1991" s="8">
        <f>IF(NOT(L1991="0"),E1991/L1991,"No Backers")</f>
        <v>50</v>
      </c>
      <c r="Q1991" t="s">
        <v>8337</v>
      </c>
      <c r="R1991" t="s">
        <v>8349</v>
      </c>
      <c r="S1991" s="15">
        <f t="shared" si="62"/>
        <v>42685.680648148147</v>
      </c>
      <c r="T1991" s="16">
        <f t="shared" si="63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(E1992/D1992)*100</f>
        <v>16.966666666666665</v>
      </c>
      <c r="P1992" s="8">
        <f>IF(NOT(L1992="0"),E1992/L1992,"No Backers")</f>
        <v>101.8</v>
      </c>
      <c r="Q1992" t="s">
        <v>8337</v>
      </c>
      <c r="R1992" t="s">
        <v>8349</v>
      </c>
      <c r="S1992" s="15">
        <f t="shared" si="62"/>
        <v>42398.195972222224</v>
      </c>
      <c r="T1992" s="16">
        <f t="shared" si="63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(E1993/D1993)*100</f>
        <v>7.0000000000000009</v>
      </c>
      <c r="P1993" s="8">
        <f>IF(NOT(L1993="0"),E1993/L1993,"No Backers")</f>
        <v>46.666666666666664</v>
      </c>
      <c r="Q1993" t="s">
        <v>8337</v>
      </c>
      <c r="R1993" t="s">
        <v>8349</v>
      </c>
      <c r="S1993" s="15">
        <f t="shared" si="62"/>
        <v>42167.89335648148</v>
      </c>
      <c r="T1993" s="16">
        <f t="shared" si="63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(E1994/D1994)*100</f>
        <v>0.13333333333333333</v>
      </c>
      <c r="P1994" s="8">
        <f>IF(NOT(L1994="0"),E1994/L1994,"No Backers")</f>
        <v>1</v>
      </c>
      <c r="Q1994" t="s">
        <v>8337</v>
      </c>
      <c r="R1994" t="s">
        <v>8349</v>
      </c>
      <c r="S1994" s="15">
        <f t="shared" si="62"/>
        <v>42023.143414351856</v>
      </c>
      <c r="T1994" s="16">
        <f t="shared" si="63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(E1995/D1995)*100</f>
        <v>0</v>
      </c>
      <c r="P1995" s="8" t="e">
        <f>IF(NOT(L1995="0"),E1995/L1995,"No Backers")</f>
        <v>#DIV/0!</v>
      </c>
      <c r="Q1995" t="s">
        <v>8337</v>
      </c>
      <c r="R1995" t="s">
        <v>8349</v>
      </c>
      <c r="S1995" s="15">
        <f t="shared" si="62"/>
        <v>42329.58839120371</v>
      </c>
      <c r="T1995" s="16">
        <f t="shared" si="63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(E1996/D1996)*100</f>
        <v>0</v>
      </c>
      <c r="P1996" s="8" t="e">
        <f>IF(NOT(L1996="0"),E1996/L1996,"No Backers")</f>
        <v>#DIV/0!</v>
      </c>
      <c r="Q1996" t="s">
        <v>8337</v>
      </c>
      <c r="R1996" t="s">
        <v>8349</v>
      </c>
      <c r="S1996" s="15">
        <f t="shared" si="62"/>
        <v>42651.006273148145</v>
      </c>
      <c r="T1996" s="16">
        <f t="shared" si="63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(E1997/D1997)*100</f>
        <v>7.8</v>
      </c>
      <c r="P1997" s="8">
        <f>IF(NOT(L1997="0"),E1997/L1997,"No Backers")</f>
        <v>26</v>
      </c>
      <c r="Q1997" t="s">
        <v>8337</v>
      </c>
      <c r="R1997" t="s">
        <v>8349</v>
      </c>
      <c r="S1997" s="15">
        <f t="shared" si="62"/>
        <v>42181.902037037042</v>
      </c>
      <c r="T1997" s="16">
        <f t="shared" si="63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(E1998/D1998)*100</f>
        <v>0</v>
      </c>
      <c r="P1998" s="8" t="e">
        <f>IF(NOT(L1998="0"),E1998/L1998,"No Backers")</f>
        <v>#DIV/0!</v>
      </c>
      <c r="Q1998" t="s">
        <v>8337</v>
      </c>
      <c r="R1998" t="s">
        <v>8349</v>
      </c>
      <c r="S1998" s="15">
        <f t="shared" si="62"/>
        <v>41800.819571759261</v>
      </c>
      <c r="T1998" s="16">
        <f t="shared" si="63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(E1999/D1999)*100</f>
        <v>0</v>
      </c>
      <c r="P1999" s="8" t="e">
        <f>IF(NOT(L1999="0"),E1999/L1999,"No Backers")</f>
        <v>#DIV/0!</v>
      </c>
      <c r="Q1999" t="s">
        <v>8337</v>
      </c>
      <c r="R1999" t="s">
        <v>8349</v>
      </c>
      <c r="S1999" s="15">
        <f t="shared" si="62"/>
        <v>41847.930694444447</v>
      </c>
      <c r="T1999" s="16">
        <f t="shared" si="63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(E2000/D2000)*100</f>
        <v>26.200000000000003</v>
      </c>
      <c r="P2000" s="8">
        <f>IF(NOT(L2000="0"),E2000/L2000,"No Backers")</f>
        <v>218.33333333333334</v>
      </c>
      <c r="Q2000" t="s">
        <v>8337</v>
      </c>
      <c r="R2000" t="s">
        <v>8349</v>
      </c>
      <c r="S2000" s="15">
        <f t="shared" si="62"/>
        <v>41807.118495370371</v>
      </c>
      <c r="T2000" s="16">
        <f t="shared" si="63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(E2001/D2001)*100</f>
        <v>0.76129032258064511</v>
      </c>
      <c r="P2001" s="8">
        <f>IF(NOT(L2001="0"),E2001/L2001,"No Backers")</f>
        <v>33.714285714285715</v>
      </c>
      <c r="Q2001" t="s">
        <v>8337</v>
      </c>
      <c r="R2001" t="s">
        <v>8349</v>
      </c>
      <c r="S2001" s="15">
        <f t="shared" si="62"/>
        <v>41926.482731481483</v>
      </c>
      <c r="T2001" s="16">
        <f t="shared" si="63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(E2002/D2002)*100</f>
        <v>12.5</v>
      </c>
      <c r="P2002" s="8">
        <f>IF(NOT(L2002="0"),E2002/L2002,"No Backers")</f>
        <v>25</v>
      </c>
      <c r="Q2002" t="s">
        <v>8337</v>
      </c>
      <c r="R2002" t="s">
        <v>8349</v>
      </c>
      <c r="S2002" s="15">
        <f t="shared" si="62"/>
        <v>42345.951539351852</v>
      </c>
      <c r="T2002" s="16">
        <f t="shared" si="63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(E2003/D2003)*100</f>
        <v>382.12909090909091</v>
      </c>
      <c r="P2003" s="8">
        <f>IF(NOT(L2003="0"),E2003/L2003,"No Backers")</f>
        <v>128.38790470372632</v>
      </c>
      <c r="Q2003" t="s">
        <v>8318</v>
      </c>
      <c r="R2003" t="s">
        <v>8348</v>
      </c>
      <c r="S2003" s="15">
        <f t="shared" si="62"/>
        <v>42136.209675925929</v>
      </c>
      <c r="T2003" s="16">
        <f t="shared" si="63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(E2004/D2004)*100</f>
        <v>216.79422000000002</v>
      </c>
      <c r="P2004" s="8">
        <f>IF(NOT(L2004="0"),E2004/L2004,"No Backers")</f>
        <v>78.834261818181815</v>
      </c>
      <c r="Q2004" t="s">
        <v>8318</v>
      </c>
      <c r="R2004" t="s">
        <v>8348</v>
      </c>
      <c r="S2004" s="15">
        <f t="shared" si="62"/>
        <v>42728.71230324074</v>
      </c>
      <c r="T2004" s="16">
        <f t="shared" si="63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(E2005/D2005)*100</f>
        <v>312</v>
      </c>
      <c r="P2005" s="8">
        <f>IF(NOT(L2005="0"),E2005/L2005,"No Backers")</f>
        <v>91.764705882352942</v>
      </c>
      <c r="Q2005" t="s">
        <v>8318</v>
      </c>
      <c r="R2005" t="s">
        <v>8348</v>
      </c>
      <c r="S2005" s="15">
        <f t="shared" si="62"/>
        <v>40347.125601851854</v>
      </c>
      <c r="T2005" s="16">
        <f t="shared" si="63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(E2006/D2006)*100</f>
        <v>234.42048</v>
      </c>
      <c r="P2006" s="8">
        <f>IF(NOT(L2006="0"),E2006/L2006,"No Backers")</f>
        <v>331.10237288135596</v>
      </c>
      <c r="Q2006" t="s">
        <v>8318</v>
      </c>
      <c r="R2006" t="s">
        <v>8348</v>
      </c>
      <c r="S2006" s="15">
        <f t="shared" si="62"/>
        <v>41800.604895833334</v>
      </c>
      <c r="T2006" s="16">
        <f t="shared" si="63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(E2007/D2007)*100</f>
        <v>123.68010000000001</v>
      </c>
      <c r="P2007" s="8">
        <f>IF(NOT(L2007="0"),E2007/L2007,"No Backers")</f>
        <v>194.26193717277485</v>
      </c>
      <c r="Q2007" t="s">
        <v>8318</v>
      </c>
      <c r="R2007" t="s">
        <v>8348</v>
      </c>
      <c r="S2007" s="15">
        <f t="shared" si="62"/>
        <v>41535.812708333331</v>
      </c>
      <c r="T2007" s="16">
        <f t="shared" si="63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(E2008/D2008)*100</f>
        <v>247.84</v>
      </c>
      <c r="P2008" s="8">
        <f>IF(NOT(L2008="0"),E2008/L2008,"No Backers")</f>
        <v>408.97689768976898</v>
      </c>
      <c r="Q2008" t="s">
        <v>8318</v>
      </c>
      <c r="R2008" t="s">
        <v>8348</v>
      </c>
      <c r="S2008" s="15">
        <f t="shared" si="62"/>
        <v>41941.500520833331</v>
      </c>
      <c r="T2008" s="16">
        <f t="shared" si="63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(E2009/D2009)*100</f>
        <v>115.7092</v>
      </c>
      <c r="P2009" s="8">
        <f>IF(NOT(L2009="0"),E2009/L2009,"No Backers")</f>
        <v>84.459270072992695</v>
      </c>
      <c r="Q2009" t="s">
        <v>8318</v>
      </c>
      <c r="R2009" t="s">
        <v>8348</v>
      </c>
      <c r="S2009" s="15">
        <f t="shared" si="62"/>
        <v>40347.837800925925</v>
      </c>
      <c r="T2009" s="16">
        <f t="shared" si="63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(E2010/D2010)*100</f>
        <v>117.07484768810599</v>
      </c>
      <c r="P2010" s="8">
        <f>IF(NOT(L2010="0"),E2010/L2010,"No Backers")</f>
        <v>44.853658536585364</v>
      </c>
      <c r="Q2010" t="s">
        <v>8318</v>
      </c>
      <c r="R2010" t="s">
        <v>8348</v>
      </c>
      <c r="S2010" s="15">
        <f t="shared" si="62"/>
        <v>40761.604421296295</v>
      </c>
      <c r="T2010" s="16">
        <f t="shared" si="63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(E2011/D2011)*100</f>
        <v>305.15800000000002</v>
      </c>
      <c r="P2011" s="8">
        <f>IF(NOT(L2011="0"),E2011/L2011,"No Backers")</f>
        <v>383.3643216080402</v>
      </c>
      <c r="Q2011" t="s">
        <v>8318</v>
      </c>
      <c r="R2011" t="s">
        <v>8348</v>
      </c>
      <c r="S2011" s="15">
        <f t="shared" si="62"/>
        <v>42661.323414351849</v>
      </c>
      <c r="T2011" s="16">
        <f t="shared" si="63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(E2012/D2012)*100</f>
        <v>320.05299999999994</v>
      </c>
      <c r="P2012" s="8">
        <f>IF(NOT(L2012="0"),E2012/L2012,"No Backers")</f>
        <v>55.276856649395505</v>
      </c>
      <c r="Q2012" t="s">
        <v>8318</v>
      </c>
      <c r="R2012" t="s">
        <v>8348</v>
      </c>
      <c r="S2012" s="15">
        <f t="shared" si="62"/>
        <v>42570.996423611112</v>
      </c>
      <c r="T2012" s="16">
        <f t="shared" si="63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(E2013/D2013)*100</f>
        <v>819.56399999999996</v>
      </c>
      <c r="P2013" s="8">
        <f>IF(NOT(L2013="0"),E2013/L2013,"No Backers")</f>
        <v>422.02059732234807</v>
      </c>
      <c r="Q2013" t="s">
        <v>8318</v>
      </c>
      <c r="R2013" t="s">
        <v>8348</v>
      </c>
      <c r="S2013" s="15">
        <f t="shared" si="62"/>
        <v>42347.358483796299</v>
      </c>
      <c r="T2013" s="16">
        <f t="shared" si="63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(E2014/D2014)*100</f>
        <v>234.90000000000003</v>
      </c>
      <c r="P2014" s="8">
        <f>IF(NOT(L2014="0"),E2014/L2014,"No Backers")</f>
        <v>64.180327868852459</v>
      </c>
      <c r="Q2014" t="s">
        <v>8318</v>
      </c>
      <c r="R2014" t="s">
        <v>8348</v>
      </c>
      <c r="S2014" s="15">
        <f t="shared" si="62"/>
        <v>42010.822233796294</v>
      </c>
      <c r="T2014" s="16">
        <f t="shared" si="63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(E2015/D2015)*100</f>
        <v>494.91374999999999</v>
      </c>
      <c r="P2015" s="8">
        <f>IF(NOT(L2015="0"),E2015/L2015,"No Backers")</f>
        <v>173.57781674704077</v>
      </c>
      <c r="Q2015" t="s">
        <v>8318</v>
      </c>
      <c r="R2015" t="s">
        <v>8348</v>
      </c>
      <c r="S2015" s="15">
        <f t="shared" si="62"/>
        <v>42499.960810185185</v>
      </c>
      <c r="T2015" s="16">
        <f t="shared" si="63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(E2016/D2016)*100</f>
        <v>7813.7822333333334</v>
      </c>
      <c r="P2016" s="8">
        <f>IF(NOT(L2016="0"),E2016/L2016,"No Backers")</f>
        <v>88.601680840609291</v>
      </c>
      <c r="Q2016" t="s">
        <v>8318</v>
      </c>
      <c r="R2016" t="s">
        <v>8348</v>
      </c>
      <c r="S2016" s="15">
        <f t="shared" si="62"/>
        <v>41324.214571759258</v>
      </c>
      <c r="T2016" s="16">
        <f t="shared" si="63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(E2017/D2017)*100</f>
        <v>113.00013888888888</v>
      </c>
      <c r="P2017" s="8">
        <f>IF(NOT(L2017="0"),E2017/L2017,"No Backers")</f>
        <v>50.222283950617282</v>
      </c>
      <c r="Q2017" t="s">
        <v>8318</v>
      </c>
      <c r="R2017" t="s">
        <v>8348</v>
      </c>
      <c r="S2017" s="15">
        <f t="shared" si="62"/>
        <v>40765.876886574071</v>
      </c>
      <c r="T2017" s="16">
        <f t="shared" si="63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(E2018/D2018)*100</f>
        <v>921.54219999999998</v>
      </c>
      <c r="P2018" s="8">
        <f>IF(NOT(L2018="0"),E2018/L2018,"No Backers")</f>
        <v>192.38876826722338</v>
      </c>
      <c r="Q2018" t="s">
        <v>8318</v>
      </c>
      <c r="R2018" t="s">
        <v>8348</v>
      </c>
      <c r="S2018" s="15">
        <f t="shared" si="62"/>
        <v>41312.88077546296</v>
      </c>
      <c r="T2018" s="16">
        <f t="shared" si="63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(E2019/D2019)*100</f>
        <v>125.10239999999999</v>
      </c>
      <c r="P2019" s="8">
        <f>IF(NOT(L2019="0"),E2019/L2019,"No Backers")</f>
        <v>73.416901408450698</v>
      </c>
      <c r="Q2019" t="s">
        <v>8318</v>
      </c>
      <c r="R2019" t="s">
        <v>8348</v>
      </c>
      <c r="S2019" s="15">
        <f t="shared" si="62"/>
        <v>40961.057349537034</v>
      </c>
      <c r="T2019" s="16">
        <f t="shared" si="63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(E2020/D2020)*100</f>
        <v>102.24343076923077</v>
      </c>
      <c r="P2020" s="8">
        <f>IF(NOT(L2020="0"),E2020/L2020,"No Backers")</f>
        <v>147.68495555555555</v>
      </c>
      <c r="Q2020" t="s">
        <v>8318</v>
      </c>
      <c r="R2020" t="s">
        <v>8348</v>
      </c>
      <c r="S2020" s="15">
        <f t="shared" si="62"/>
        <v>42199.365844907406</v>
      </c>
      <c r="T2020" s="16">
        <f t="shared" si="63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(E2021/D2021)*100</f>
        <v>484.90975000000003</v>
      </c>
      <c r="P2021" s="8">
        <f>IF(NOT(L2021="0"),E2021/L2021,"No Backers")</f>
        <v>108.96848314606741</v>
      </c>
      <c r="Q2021" t="s">
        <v>8318</v>
      </c>
      <c r="R2021" t="s">
        <v>8348</v>
      </c>
      <c r="S2021" s="15">
        <f t="shared" si="62"/>
        <v>42605.70857638889</v>
      </c>
      <c r="T2021" s="16">
        <f t="shared" si="63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(E2022/D2022)*100</f>
        <v>192.33333333333334</v>
      </c>
      <c r="P2022" s="8">
        <f>IF(NOT(L2022="0"),E2022/L2022,"No Backers")</f>
        <v>23.647540983606557</v>
      </c>
      <c r="Q2022" t="s">
        <v>8318</v>
      </c>
      <c r="R2022" t="s">
        <v>8348</v>
      </c>
      <c r="S2022" s="15">
        <f t="shared" si="62"/>
        <v>41737.097499999996</v>
      </c>
      <c r="T2022" s="16">
        <f t="shared" si="63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(E2023/D2023)*100</f>
        <v>281.10000000000002</v>
      </c>
      <c r="P2023" s="8">
        <f>IF(NOT(L2023="0"),E2023/L2023,"No Backers")</f>
        <v>147.94736842105263</v>
      </c>
      <c r="Q2023" t="s">
        <v>8318</v>
      </c>
      <c r="R2023" t="s">
        <v>8348</v>
      </c>
      <c r="S2023" s="15">
        <f t="shared" si="62"/>
        <v>41861.070567129631</v>
      </c>
      <c r="T2023" s="16">
        <f t="shared" si="63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(E2024/D2024)*100</f>
        <v>125.13700000000001</v>
      </c>
      <c r="P2024" s="8">
        <f>IF(NOT(L2024="0"),E2024/L2024,"No Backers")</f>
        <v>385.03692307692307</v>
      </c>
      <c r="Q2024" t="s">
        <v>8318</v>
      </c>
      <c r="R2024" t="s">
        <v>8348</v>
      </c>
      <c r="S2024" s="15">
        <f t="shared" si="62"/>
        <v>42502.569120370375</v>
      </c>
      <c r="T2024" s="16">
        <f t="shared" si="63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(E2025/D2025)*100</f>
        <v>161.459</v>
      </c>
      <c r="P2025" s="8">
        <f>IF(NOT(L2025="0"),E2025/L2025,"No Backers")</f>
        <v>457.39093484419266</v>
      </c>
      <c r="Q2025" t="s">
        <v>8318</v>
      </c>
      <c r="R2025" t="s">
        <v>8348</v>
      </c>
      <c r="S2025" s="15">
        <f t="shared" si="62"/>
        <v>42136.420752314814</v>
      </c>
      <c r="T2025" s="16">
        <f t="shared" si="63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(E2026/D2026)*100</f>
        <v>585.35</v>
      </c>
      <c r="P2026" s="8">
        <f>IF(NOT(L2026="0"),E2026/L2026,"No Backers")</f>
        <v>222.99047619047619</v>
      </c>
      <c r="Q2026" t="s">
        <v>8318</v>
      </c>
      <c r="R2026" t="s">
        <v>8348</v>
      </c>
      <c r="S2026" s="15">
        <f t="shared" si="62"/>
        <v>41099.966944444444</v>
      </c>
      <c r="T2026" s="16">
        <f t="shared" si="63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(E2027/D2027)*100</f>
        <v>201.14999999999998</v>
      </c>
      <c r="P2027" s="8">
        <f>IF(NOT(L2027="0"),E2027/L2027,"No Backers")</f>
        <v>220.74074074074073</v>
      </c>
      <c r="Q2027" t="s">
        <v>8318</v>
      </c>
      <c r="R2027" t="s">
        <v>8348</v>
      </c>
      <c r="S2027" s="15">
        <f t="shared" si="62"/>
        <v>42136.184560185182</v>
      </c>
      <c r="T2027" s="16">
        <f t="shared" si="63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(E2028/D2028)*100</f>
        <v>133.48307999999997</v>
      </c>
      <c r="P2028" s="8">
        <f>IF(NOT(L2028="0"),E2028/L2028,"No Backers")</f>
        <v>73.503898678414089</v>
      </c>
      <c r="Q2028" t="s">
        <v>8318</v>
      </c>
      <c r="R2028" t="s">
        <v>8348</v>
      </c>
      <c r="S2028" s="15">
        <f t="shared" si="62"/>
        <v>41704.735937500001</v>
      </c>
      <c r="T2028" s="16">
        <f t="shared" si="63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(E2029/D2029)*100</f>
        <v>120.24900000000001</v>
      </c>
      <c r="P2029" s="8">
        <f>IF(NOT(L2029="0"),E2029/L2029,"No Backers")</f>
        <v>223.09647495361781</v>
      </c>
      <c r="Q2029" t="s">
        <v>8318</v>
      </c>
      <c r="R2029" t="s">
        <v>8348</v>
      </c>
      <c r="S2029" s="15">
        <f t="shared" si="62"/>
        <v>42048.813877314817</v>
      </c>
      <c r="T2029" s="16">
        <f t="shared" si="63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(E2030/D2030)*100</f>
        <v>126.16666666666667</v>
      </c>
      <c r="P2030" s="8">
        <f>IF(NOT(L2030="0"),E2030/L2030,"No Backers")</f>
        <v>47.911392405063289</v>
      </c>
      <c r="Q2030" t="s">
        <v>8318</v>
      </c>
      <c r="R2030" t="s">
        <v>8348</v>
      </c>
      <c r="S2030" s="15">
        <f t="shared" si="62"/>
        <v>40215.919050925928</v>
      </c>
      <c r="T2030" s="16">
        <f t="shared" si="63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(E2031/D2031)*100</f>
        <v>361.2</v>
      </c>
      <c r="P2031" s="8">
        <f>IF(NOT(L2031="0"),E2031/L2031,"No Backers")</f>
        <v>96.063829787234042</v>
      </c>
      <c r="Q2031" t="s">
        <v>8318</v>
      </c>
      <c r="R2031" t="s">
        <v>8348</v>
      </c>
      <c r="S2031" s="15">
        <f t="shared" si="62"/>
        <v>41848.021770833337</v>
      </c>
      <c r="T2031" s="16">
        <f t="shared" si="63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(E2032/D2032)*100</f>
        <v>226.239013671875</v>
      </c>
      <c r="P2032" s="8">
        <f>IF(NOT(L2032="0"),E2032/L2032,"No Backers")</f>
        <v>118.6144</v>
      </c>
      <c r="Q2032" t="s">
        <v>8318</v>
      </c>
      <c r="R2032" t="s">
        <v>8348</v>
      </c>
      <c r="S2032" s="15">
        <f t="shared" si="62"/>
        <v>41212.996481481481</v>
      </c>
      <c r="T2032" s="16">
        <f t="shared" si="63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(E2033/D2033)*100</f>
        <v>120.35</v>
      </c>
      <c r="P2033" s="8">
        <f>IF(NOT(L2033="0"),E2033/L2033,"No Backers")</f>
        <v>118.45472440944881</v>
      </c>
      <c r="Q2033" t="s">
        <v>8318</v>
      </c>
      <c r="R2033" t="s">
        <v>8348</v>
      </c>
      <c r="S2033" s="15">
        <f t="shared" si="62"/>
        <v>41975.329317129625</v>
      </c>
      <c r="T2033" s="16">
        <f t="shared" si="63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(E2034/D2034)*100</f>
        <v>304.18799999999999</v>
      </c>
      <c r="P2034" s="8">
        <f>IF(NOT(L2034="0"),E2034/L2034,"No Backers")</f>
        <v>143.21468926553672</v>
      </c>
      <c r="Q2034" t="s">
        <v>8318</v>
      </c>
      <c r="R2034" t="s">
        <v>8348</v>
      </c>
      <c r="S2034" s="15">
        <f t="shared" si="62"/>
        <v>42689.565671296295</v>
      </c>
      <c r="T2034" s="16">
        <f t="shared" si="63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(E2035/D2035)*100</f>
        <v>178.67599999999999</v>
      </c>
      <c r="P2035" s="8">
        <f>IF(NOT(L2035="0"),E2035/L2035,"No Backers")</f>
        <v>282.71518987341773</v>
      </c>
      <c r="Q2035" t="s">
        <v>8318</v>
      </c>
      <c r="R2035" t="s">
        <v>8348</v>
      </c>
      <c r="S2035" s="15">
        <f t="shared" si="62"/>
        <v>41725.082384259258</v>
      </c>
      <c r="T2035" s="16">
        <f t="shared" si="63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(E2036/D2036)*100</f>
        <v>386.81998717948721</v>
      </c>
      <c r="P2036" s="8">
        <f>IF(NOT(L2036="0"),E2036/L2036,"No Backers")</f>
        <v>593.93620078740162</v>
      </c>
      <c r="Q2036" t="s">
        <v>8318</v>
      </c>
      <c r="R2036" t="s">
        <v>8348</v>
      </c>
      <c r="S2036" s="15">
        <f t="shared" si="62"/>
        <v>42076.130011574074</v>
      </c>
      <c r="T2036" s="16">
        <f t="shared" si="63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(E2037/D2037)*100</f>
        <v>211.03642500000004</v>
      </c>
      <c r="P2037" s="8">
        <f>IF(NOT(L2037="0"),E2037/L2037,"No Backers")</f>
        <v>262.15704968944101</v>
      </c>
      <c r="Q2037" t="s">
        <v>8318</v>
      </c>
      <c r="R2037" t="s">
        <v>8348</v>
      </c>
      <c r="S2037" s="15">
        <f t="shared" si="62"/>
        <v>42311.625081018516</v>
      </c>
      <c r="T2037" s="16">
        <f t="shared" si="63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(E2038/D2038)*100</f>
        <v>131.66833333333335</v>
      </c>
      <c r="P2038" s="8">
        <f>IF(NOT(L2038="0"),E2038/L2038,"No Backers")</f>
        <v>46.580778301886795</v>
      </c>
      <c r="Q2038" t="s">
        <v>8318</v>
      </c>
      <c r="R2038" t="s">
        <v>8348</v>
      </c>
      <c r="S2038" s="15">
        <f t="shared" si="62"/>
        <v>41738.864803240744</v>
      </c>
      <c r="T2038" s="16">
        <f t="shared" si="63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(E2039/D2039)*100</f>
        <v>300.47639999999996</v>
      </c>
      <c r="P2039" s="8">
        <f>IF(NOT(L2039="0"),E2039/L2039,"No Backers")</f>
        <v>70.041118881118877</v>
      </c>
      <c r="Q2039" t="s">
        <v>8318</v>
      </c>
      <c r="R2039" t="s">
        <v>8348</v>
      </c>
      <c r="S2039" s="15">
        <f t="shared" si="62"/>
        <v>41578.210104166668</v>
      </c>
      <c r="T2039" s="16">
        <f t="shared" si="63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(E2040/D2040)*100</f>
        <v>420.51249999999999</v>
      </c>
      <c r="P2040" s="8">
        <f>IF(NOT(L2040="0"),E2040/L2040,"No Backers")</f>
        <v>164.90686274509804</v>
      </c>
      <c r="Q2040" t="s">
        <v>8318</v>
      </c>
      <c r="R2040" t="s">
        <v>8348</v>
      </c>
      <c r="S2040" s="15">
        <f t="shared" si="62"/>
        <v>41424.27107638889</v>
      </c>
      <c r="T2040" s="16">
        <f t="shared" si="63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(E2041/D2041)*100</f>
        <v>136.21680000000001</v>
      </c>
      <c r="P2041" s="8">
        <f>IF(NOT(L2041="0"),E2041/L2041,"No Backers")</f>
        <v>449.26385224274406</v>
      </c>
      <c r="Q2041" t="s">
        <v>8318</v>
      </c>
      <c r="R2041" t="s">
        <v>8348</v>
      </c>
      <c r="S2041" s="15">
        <f t="shared" si="62"/>
        <v>42675.438946759255</v>
      </c>
      <c r="T2041" s="16">
        <f t="shared" si="63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(E2042/D2042)*100</f>
        <v>248.17133333333334</v>
      </c>
      <c r="P2042" s="8">
        <f>IF(NOT(L2042="0"),E2042/L2042,"No Backers")</f>
        <v>27.472841328413285</v>
      </c>
      <c r="Q2042" t="s">
        <v>8318</v>
      </c>
      <c r="R2042" t="s">
        <v>8348</v>
      </c>
      <c r="S2042" s="15">
        <f t="shared" si="62"/>
        <v>41578.927118055559</v>
      </c>
      <c r="T2042" s="16">
        <f t="shared" si="63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(E2043/D2043)*100</f>
        <v>181.86315789473684</v>
      </c>
      <c r="P2043" s="8">
        <f>IF(NOT(L2043="0"),E2043/L2043,"No Backers")</f>
        <v>143.97499999999999</v>
      </c>
      <c r="Q2043" t="s">
        <v>8318</v>
      </c>
      <c r="R2043" t="s">
        <v>8348</v>
      </c>
      <c r="S2043" s="15">
        <f t="shared" si="62"/>
        <v>42654.525775462964</v>
      </c>
      <c r="T2043" s="16">
        <f t="shared" si="63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(E2044/D2044)*100</f>
        <v>123.53</v>
      </c>
      <c r="P2044" s="8">
        <f>IF(NOT(L2044="0"),E2044/L2044,"No Backers")</f>
        <v>88.23571428571428</v>
      </c>
      <c r="Q2044" t="s">
        <v>8318</v>
      </c>
      <c r="R2044" t="s">
        <v>8348</v>
      </c>
      <c r="S2044" s="15">
        <f t="shared" si="62"/>
        <v>42331.708032407405</v>
      </c>
      <c r="T2044" s="16">
        <f t="shared" si="63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(E2045/D2045)*100</f>
        <v>506.20938628158842</v>
      </c>
      <c r="P2045" s="8">
        <f>IF(NOT(L2045="0"),E2045/L2045,"No Backers")</f>
        <v>36.326424870466319</v>
      </c>
      <c r="Q2045" t="s">
        <v>8318</v>
      </c>
      <c r="R2045" t="s">
        <v>8348</v>
      </c>
      <c r="S2045" s="15">
        <f t="shared" si="62"/>
        <v>42661.176817129628</v>
      </c>
      <c r="T2045" s="16">
        <f t="shared" si="63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(E2046/D2046)*100</f>
        <v>108.21333333333334</v>
      </c>
      <c r="P2046" s="8">
        <f>IF(NOT(L2046="0"),E2046/L2046,"No Backers")</f>
        <v>90.177777777777777</v>
      </c>
      <c r="Q2046" t="s">
        <v>8318</v>
      </c>
      <c r="R2046" t="s">
        <v>8348</v>
      </c>
      <c r="S2046" s="15">
        <f t="shared" si="62"/>
        <v>42138.684189814812</v>
      </c>
      <c r="T2046" s="16">
        <f t="shared" si="63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(E2047/D2047)*100</f>
        <v>819.18387755102037</v>
      </c>
      <c r="P2047" s="8">
        <f>IF(NOT(L2047="0"),E2047/L2047,"No Backers")</f>
        <v>152.62361216730039</v>
      </c>
      <c r="Q2047" t="s">
        <v>8318</v>
      </c>
      <c r="R2047" t="s">
        <v>8348</v>
      </c>
      <c r="S2047" s="15">
        <f t="shared" si="62"/>
        <v>41069.088506944441</v>
      </c>
      <c r="T2047" s="16">
        <f t="shared" si="63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(E2048/D2048)*100</f>
        <v>121.10000000000001</v>
      </c>
      <c r="P2048" s="8">
        <f>IF(NOT(L2048="0"),E2048/L2048,"No Backers")</f>
        <v>55.806451612903224</v>
      </c>
      <c r="Q2048" t="s">
        <v>8318</v>
      </c>
      <c r="R2048" t="s">
        <v>8348</v>
      </c>
      <c r="S2048" s="15">
        <f t="shared" si="62"/>
        <v>41387.171805555554</v>
      </c>
      <c r="T2048" s="16">
        <f t="shared" si="63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(E2049/D2049)*100</f>
        <v>102.99897959183673</v>
      </c>
      <c r="P2049" s="8">
        <f>IF(NOT(L2049="0"),E2049/L2049,"No Backers")</f>
        <v>227.85327313769753</v>
      </c>
      <c r="Q2049" t="s">
        <v>8318</v>
      </c>
      <c r="R2049" t="s">
        <v>8348</v>
      </c>
      <c r="S2049" s="15">
        <f t="shared" si="62"/>
        <v>42081.903587962966</v>
      </c>
      <c r="T2049" s="16">
        <f t="shared" si="63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(E2050/D2050)*100</f>
        <v>148.33229411764705</v>
      </c>
      <c r="P2050" s="8">
        <f>IF(NOT(L2050="0"),E2050/L2050,"No Backers")</f>
        <v>91.82989803350327</v>
      </c>
      <c r="Q2050" t="s">
        <v>8318</v>
      </c>
      <c r="R2050" t="s">
        <v>8348</v>
      </c>
      <c r="S2050" s="15">
        <f t="shared" si="62"/>
        <v>41387.651516203703</v>
      </c>
      <c r="T2050" s="16">
        <f t="shared" si="63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(E2051/D2051)*100</f>
        <v>120.19070000000001</v>
      </c>
      <c r="P2051" s="8">
        <f>IF(NOT(L2051="0"),E2051/L2051,"No Backers")</f>
        <v>80.991037735849048</v>
      </c>
      <c r="Q2051" t="s">
        <v>8318</v>
      </c>
      <c r="R2051" t="s">
        <v>8348</v>
      </c>
      <c r="S2051" s="15">
        <f t="shared" ref="S2051:S2114" si="64">(((J2051/60)/60)/24)+DATE(1970,1,1)</f>
        <v>41575.527349537035</v>
      </c>
      <c r="T2051" s="16">
        <f t="shared" ref="T2051:T2114" si="65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(E2052/D2052)*100</f>
        <v>473.27000000000004</v>
      </c>
      <c r="P2052" s="8">
        <f>IF(NOT(L2052="0"),E2052/L2052,"No Backers")</f>
        <v>278.39411764705881</v>
      </c>
      <c r="Q2052" t="s">
        <v>8318</v>
      </c>
      <c r="R2052" t="s">
        <v>8348</v>
      </c>
      <c r="S2052" s="15">
        <f t="shared" si="64"/>
        <v>42115.071504629625</v>
      </c>
      <c r="T2052" s="16">
        <f t="shared" si="65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(E2053/D2053)*100</f>
        <v>130.36250000000001</v>
      </c>
      <c r="P2053" s="8">
        <f>IF(NOT(L2053="0"),E2053/L2053,"No Backers")</f>
        <v>43.095041322314053</v>
      </c>
      <c r="Q2053" t="s">
        <v>8318</v>
      </c>
      <c r="R2053" t="s">
        <v>8348</v>
      </c>
      <c r="S2053" s="15">
        <f t="shared" si="64"/>
        <v>41604.022418981483</v>
      </c>
      <c r="T2053" s="16">
        <f t="shared" si="65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(E2054/D2054)*100</f>
        <v>353.048</v>
      </c>
      <c r="P2054" s="8">
        <f>IF(NOT(L2054="0"),E2054/L2054,"No Backers")</f>
        <v>326.29205175600737</v>
      </c>
      <c r="Q2054" t="s">
        <v>8318</v>
      </c>
      <c r="R2054" t="s">
        <v>8348</v>
      </c>
      <c r="S2054" s="15">
        <f t="shared" si="64"/>
        <v>42375.08394675926</v>
      </c>
      <c r="T2054" s="16">
        <f t="shared" si="65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(E2055/D2055)*100</f>
        <v>101.02</v>
      </c>
      <c r="P2055" s="8">
        <f>IF(NOT(L2055="0"),E2055/L2055,"No Backers")</f>
        <v>41.743801652892564</v>
      </c>
      <c r="Q2055" t="s">
        <v>8318</v>
      </c>
      <c r="R2055" t="s">
        <v>8348</v>
      </c>
      <c r="S2055" s="15">
        <f t="shared" si="64"/>
        <v>42303.617488425924</v>
      </c>
      <c r="T2055" s="16">
        <f t="shared" si="65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(E2056/D2056)*100</f>
        <v>113.59142857142857</v>
      </c>
      <c r="P2056" s="8">
        <f>IF(NOT(L2056="0"),E2056/L2056,"No Backers")</f>
        <v>64.020933977455712</v>
      </c>
      <c r="Q2056" t="s">
        <v>8318</v>
      </c>
      <c r="R2056" t="s">
        <v>8348</v>
      </c>
      <c r="S2056" s="15">
        <f t="shared" si="64"/>
        <v>41731.520949074074</v>
      </c>
      <c r="T2056" s="16">
        <f t="shared" si="65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(E2057/D2057)*100</f>
        <v>167.41666666666666</v>
      </c>
      <c r="P2057" s="8">
        <f>IF(NOT(L2057="0"),E2057/L2057,"No Backers")</f>
        <v>99.455445544554451</v>
      </c>
      <c r="Q2057" t="s">
        <v>8318</v>
      </c>
      <c r="R2057" t="s">
        <v>8348</v>
      </c>
      <c r="S2057" s="15">
        <f t="shared" si="64"/>
        <v>41946.674108796295</v>
      </c>
      <c r="T2057" s="16">
        <f t="shared" si="65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(E2058/D2058)*100</f>
        <v>153.452</v>
      </c>
      <c r="P2058" s="8">
        <f>IF(NOT(L2058="0"),E2058/L2058,"No Backers")</f>
        <v>138.49458483754512</v>
      </c>
      <c r="Q2058" t="s">
        <v>8318</v>
      </c>
      <c r="R2058" t="s">
        <v>8348</v>
      </c>
      <c r="S2058" s="15">
        <f t="shared" si="64"/>
        <v>41351.76090277778</v>
      </c>
      <c r="T2058" s="16">
        <f t="shared" si="65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(E2059/D2059)*100</f>
        <v>202.23220000000001</v>
      </c>
      <c r="P2059" s="8">
        <f>IF(NOT(L2059="0"),E2059/L2059,"No Backers")</f>
        <v>45.547792792792798</v>
      </c>
      <c r="Q2059" t="s">
        <v>8318</v>
      </c>
      <c r="R2059" t="s">
        <v>8348</v>
      </c>
      <c r="S2059" s="15">
        <f t="shared" si="64"/>
        <v>42396.494583333333</v>
      </c>
      <c r="T2059" s="16">
        <f t="shared" si="65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(E2060/D2060)*100</f>
        <v>168.28125</v>
      </c>
      <c r="P2060" s="8">
        <f>IF(NOT(L2060="0"),E2060/L2060,"No Backers")</f>
        <v>10.507317073170732</v>
      </c>
      <c r="Q2060" t="s">
        <v>8318</v>
      </c>
      <c r="R2060" t="s">
        <v>8348</v>
      </c>
      <c r="S2060" s="15">
        <f t="shared" si="64"/>
        <v>42026.370717592596</v>
      </c>
      <c r="T2060" s="16">
        <f t="shared" si="65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(E2061/D2061)*100</f>
        <v>143.45666666666668</v>
      </c>
      <c r="P2061" s="8">
        <f>IF(NOT(L2061="0"),E2061/L2061,"No Backers")</f>
        <v>114.76533333333333</v>
      </c>
      <c r="Q2061" t="s">
        <v>8318</v>
      </c>
      <c r="R2061" t="s">
        <v>8348</v>
      </c>
      <c r="S2061" s="15">
        <f t="shared" si="64"/>
        <v>42361.602476851855</v>
      </c>
      <c r="T2061" s="16">
        <f t="shared" si="65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(E2062/D2062)*100</f>
        <v>196.4</v>
      </c>
      <c r="P2062" s="8">
        <f>IF(NOT(L2062="0"),E2062/L2062,"No Backers")</f>
        <v>35.997067448680355</v>
      </c>
      <c r="Q2062" t="s">
        <v>8318</v>
      </c>
      <c r="R2062" t="s">
        <v>8348</v>
      </c>
      <c r="S2062" s="15">
        <f t="shared" si="64"/>
        <v>41783.642939814818</v>
      </c>
      <c r="T2062" s="16">
        <f t="shared" si="65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(E2063/D2063)*100</f>
        <v>107.91999999999999</v>
      </c>
      <c r="P2063" s="8">
        <f>IF(NOT(L2063="0"),E2063/L2063,"No Backers")</f>
        <v>154.17142857142858</v>
      </c>
      <c r="Q2063" t="s">
        <v>8318</v>
      </c>
      <c r="R2063" t="s">
        <v>8348</v>
      </c>
      <c r="S2063" s="15">
        <f t="shared" si="64"/>
        <v>42705.764513888891</v>
      </c>
      <c r="T2063" s="16">
        <f t="shared" si="65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(E2064/D2064)*100</f>
        <v>114.97699999999999</v>
      </c>
      <c r="P2064" s="8">
        <f>IF(NOT(L2064="0"),E2064/L2064,"No Backers")</f>
        <v>566.38916256157631</v>
      </c>
      <c r="Q2064" t="s">
        <v>8318</v>
      </c>
      <c r="R2064" t="s">
        <v>8348</v>
      </c>
      <c r="S2064" s="15">
        <f t="shared" si="64"/>
        <v>42423.3830787037</v>
      </c>
      <c r="T2064" s="16">
        <f t="shared" si="65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(E2065/D2065)*100</f>
        <v>148.04999999999998</v>
      </c>
      <c r="P2065" s="8">
        <f>IF(NOT(L2065="0"),E2065/L2065,"No Backers")</f>
        <v>120.85714285714286</v>
      </c>
      <c r="Q2065" t="s">
        <v>8318</v>
      </c>
      <c r="R2065" t="s">
        <v>8348</v>
      </c>
      <c r="S2065" s="15">
        <f t="shared" si="64"/>
        <v>42472.73265046296</v>
      </c>
      <c r="T2065" s="16">
        <f t="shared" si="65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(E2066/D2066)*100</f>
        <v>191.16676082790633</v>
      </c>
      <c r="P2066" s="8">
        <f>IF(NOT(L2066="0"),E2066/L2066,"No Backers")</f>
        <v>86.163845492085343</v>
      </c>
      <c r="Q2066" t="s">
        <v>8318</v>
      </c>
      <c r="R2066" t="s">
        <v>8348</v>
      </c>
      <c r="S2066" s="15">
        <f t="shared" si="64"/>
        <v>41389.364849537036</v>
      </c>
      <c r="T2066" s="16">
        <f t="shared" si="65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(E2067/D2067)*100</f>
        <v>199.215125</v>
      </c>
      <c r="P2067" s="8">
        <f>IF(NOT(L2067="0"),E2067/L2067,"No Backers")</f>
        <v>51.212114395886893</v>
      </c>
      <c r="Q2067" t="s">
        <v>8318</v>
      </c>
      <c r="R2067" t="s">
        <v>8348</v>
      </c>
      <c r="S2067" s="15">
        <f t="shared" si="64"/>
        <v>41603.333668981482</v>
      </c>
      <c r="T2067" s="16">
        <f t="shared" si="65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(E2068/D2068)*100</f>
        <v>218.6</v>
      </c>
      <c r="P2068" s="8">
        <f>IF(NOT(L2068="0"),E2068/L2068,"No Backers")</f>
        <v>67.261538461538464</v>
      </c>
      <c r="Q2068" t="s">
        <v>8318</v>
      </c>
      <c r="R2068" t="s">
        <v>8348</v>
      </c>
      <c r="S2068" s="15">
        <f t="shared" si="64"/>
        <v>41844.771793981483</v>
      </c>
      <c r="T2068" s="16">
        <f t="shared" si="65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(E2069/D2069)*100</f>
        <v>126.86868686868686</v>
      </c>
      <c r="P2069" s="8">
        <f>IF(NOT(L2069="0"),E2069/L2069,"No Backers")</f>
        <v>62.8</v>
      </c>
      <c r="Q2069" t="s">
        <v>8318</v>
      </c>
      <c r="R2069" t="s">
        <v>8348</v>
      </c>
      <c r="S2069" s="15">
        <f t="shared" si="64"/>
        <v>42115.853888888887</v>
      </c>
      <c r="T2069" s="16">
        <f t="shared" si="65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(E2070/D2070)*100</f>
        <v>105.22388000000001</v>
      </c>
      <c r="P2070" s="8">
        <f>IF(NOT(L2070="0"),E2070/L2070,"No Backers")</f>
        <v>346.13118421052633</v>
      </c>
      <c r="Q2070" t="s">
        <v>8318</v>
      </c>
      <c r="R2070" t="s">
        <v>8348</v>
      </c>
      <c r="S2070" s="15">
        <f t="shared" si="64"/>
        <v>42633.841608796298</v>
      </c>
      <c r="T2070" s="16">
        <f t="shared" si="65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(E2071/D2071)*100</f>
        <v>128.40666000000002</v>
      </c>
      <c r="P2071" s="8">
        <f>IF(NOT(L2071="0"),E2071/L2071,"No Backers")</f>
        <v>244.11912547528519</v>
      </c>
      <c r="Q2071" t="s">
        <v>8318</v>
      </c>
      <c r="R2071" t="s">
        <v>8348</v>
      </c>
      <c r="S2071" s="15">
        <f t="shared" si="64"/>
        <v>42340.972118055557</v>
      </c>
      <c r="T2071" s="16">
        <f t="shared" si="65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(E2072/D2072)*100</f>
        <v>317.3272</v>
      </c>
      <c r="P2072" s="8">
        <f>IF(NOT(L2072="0"),E2072/L2072,"No Backers")</f>
        <v>259.25424836601309</v>
      </c>
      <c r="Q2072" t="s">
        <v>8318</v>
      </c>
      <c r="R2072" t="s">
        <v>8348</v>
      </c>
      <c r="S2072" s="15">
        <f t="shared" si="64"/>
        <v>42519.6565162037</v>
      </c>
      <c r="T2072" s="16">
        <f t="shared" si="65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(E2073/D2073)*100</f>
        <v>280.73</v>
      </c>
      <c r="P2073" s="8">
        <f>IF(NOT(L2073="0"),E2073/L2073,"No Backers")</f>
        <v>201.96402877697841</v>
      </c>
      <c r="Q2073" t="s">
        <v>8318</v>
      </c>
      <c r="R2073" t="s">
        <v>8348</v>
      </c>
      <c r="S2073" s="15">
        <f t="shared" si="64"/>
        <v>42600.278749999998</v>
      </c>
      <c r="T2073" s="16">
        <f t="shared" si="65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(E2074/D2074)*100</f>
        <v>110.73146853146854</v>
      </c>
      <c r="P2074" s="8">
        <f>IF(NOT(L2074="0"),E2074/L2074,"No Backers")</f>
        <v>226.20857142857142</v>
      </c>
      <c r="Q2074" t="s">
        <v>8318</v>
      </c>
      <c r="R2074" t="s">
        <v>8348</v>
      </c>
      <c r="S2074" s="15">
        <f t="shared" si="64"/>
        <v>42467.581388888888</v>
      </c>
      <c r="T2074" s="16">
        <f t="shared" si="65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(E2075/D2075)*100</f>
        <v>152.60429999999999</v>
      </c>
      <c r="P2075" s="8">
        <f>IF(NOT(L2075="0"),E2075/L2075,"No Backers")</f>
        <v>324.69</v>
      </c>
      <c r="Q2075" t="s">
        <v>8318</v>
      </c>
      <c r="R2075" t="s">
        <v>8348</v>
      </c>
      <c r="S2075" s="15">
        <f t="shared" si="64"/>
        <v>42087.668032407411</v>
      </c>
      <c r="T2075" s="16">
        <f t="shared" si="65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(E2076/D2076)*100</f>
        <v>102.49999999999999</v>
      </c>
      <c r="P2076" s="8">
        <f>IF(NOT(L2076="0"),E2076/L2076,"No Backers")</f>
        <v>205</v>
      </c>
      <c r="Q2076" t="s">
        <v>8318</v>
      </c>
      <c r="R2076" t="s">
        <v>8348</v>
      </c>
      <c r="S2076" s="15">
        <f t="shared" si="64"/>
        <v>42466.826180555552</v>
      </c>
      <c r="T2076" s="16">
        <f t="shared" si="65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(E2077/D2077)*100</f>
        <v>1678.3738373837384</v>
      </c>
      <c r="P2077" s="8">
        <f>IF(NOT(L2077="0"),E2077/L2077,"No Backers")</f>
        <v>20.465926829268295</v>
      </c>
      <c r="Q2077" t="s">
        <v>8318</v>
      </c>
      <c r="R2077" t="s">
        <v>8348</v>
      </c>
      <c r="S2077" s="15">
        <f t="shared" si="64"/>
        <v>41450.681574074071</v>
      </c>
      <c r="T2077" s="16">
        <f t="shared" si="65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(E2078/D2078)*100</f>
        <v>543.349156424581</v>
      </c>
      <c r="P2078" s="8">
        <f>IF(NOT(L2078="0"),E2078/L2078,"No Backers")</f>
        <v>116.35303146309367</v>
      </c>
      <c r="Q2078" t="s">
        <v>8318</v>
      </c>
      <c r="R2078" t="s">
        <v>8348</v>
      </c>
      <c r="S2078" s="15">
        <f t="shared" si="64"/>
        <v>41803.880659722221</v>
      </c>
      <c r="T2078" s="16">
        <f t="shared" si="65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(E2079/D2079)*100</f>
        <v>115.50800000000001</v>
      </c>
      <c r="P2079" s="8">
        <f>IF(NOT(L2079="0"),E2079/L2079,"No Backers")</f>
        <v>307.20212765957444</v>
      </c>
      <c r="Q2079" t="s">
        <v>8318</v>
      </c>
      <c r="R2079" t="s">
        <v>8348</v>
      </c>
      <c r="S2079" s="15">
        <f t="shared" si="64"/>
        <v>42103.042546296296</v>
      </c>
      <c r="T2079" s="16">
        <f t="shared" si="65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(E2080/D2080)*100</f>
        <v>131.20499999999998</v>
      </c>
      <c r="P2080" s="8">
        <f>IF(NOT(L2080="0"),E2080/L2080,"No Backers")</f>
        <v>546.6875</v>
      </c>
      <c r="Q2080" t="s">
        <v>8318</v>
      </c>
      <c r="R2080" t="s">
        <v>8348</v>
      </c>
      <c r="S2080" s="15">
        <f t="shared" si="64"/>
        <v>42692.771493055552</v>
      </c>
      <c r="T2080" s="16">
        <f t="shared" si="65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(E2081/D2081)*100</f>
        <v>288.17</v>
      </c>
      <c r="P2081" s="8">
        <f>IF(NOT(L2081="0"),E2081/L2081,"No Backers")</f>
        <v>47.474464579901152</v>
      </c>
      <c r="Q2081" t="s">
        <v>8318</v>
      </c>
      <c r="R2081" t="s">
        <v>8348</v>
      </c>
      <c r="S2081" s="15">
        <f t="shared" si="64"/>
        <v>42150.71056712963</v>
      </c>
      <c r="T2081" s="16">
        <f t="shared" si="65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(E2082/D2082)*100</f>
        <v>507.8</v>
      </c>
      <c r="P2082" s="8">
        <f>IF(NOT(L2082="0"),E2082/L2082,"No Backers")</f>
        <v>101.56</v>
      </c>
      <c r="Q2082" t="s">
        <v>8318</v>
      </c>
      <c r="R2082" t="s">
        <v>8348</v>
      </c>
      <c r="S2082" s="15">
        <f t="shared" si="64"/>
        <v>42289.957175925927</v>
      </c>
      <c r="T2082" s="16">
        <f t="shared" si="65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(E2083/D2083)*100</f>
        <v>114.57142857142857</v>
      </c>
      <c r="P2083" s="8">
        <f>IF(NOT(L2083="0"),E2083/L2083,"No Backers")</f>
        <v>72.909090909090907</v>
      </c>
      <c r="Q2083" t="s">
        <v>8324</v>
      </c>
      <c r="R2083" t="s">
        <v>8328</v>
      </c>
      <c r="S2083" s="15">
        <f t="shared" si="64"/>
        <v>41004.156886574077</v>
      </c>
      <c r="T2083" s="16">
        <f t="shared" si="65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(E2084/D2084)*100</f>
        <v>110.73333333333333</v>
      </c>
      <c r="P2084" s="8">
        <f>IF(NOT(L2084="0"),E2084/L2084,"No Backers")</f>
        <v>43.710526315789473</v>
      </c>
      <c r="Q2084" t="s">
        <v>8324</v>
      </c>
      <c r="R2084" t="s">
        <v>8328</v>
      </c>
      <c r="S2084" s="15">
        <f t="shared" si="64"/>
        <v>40811.120324074072</v>
      </c>
      <c r="T2084" s="16">
        <f t="shared" si="65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(E2085/D2085)*100</f>
        <v>113.33333333333333</v>
      </c>
      <c r="P2085" s="8">
        <f>IF(NOT(L2085="0"),E2085/L2085,"No Backers")</f>
        <v>34</v>
      </c>
      <c r="Q2085" t="s">
        <v>8324</v>
      </c>
      <c r="R2085" t="s">
        <v>8328</v>
      </c>
      <c r="S2085" s="15">
        <f t="shared" si="64"/>
        <v>41034.72216435185</v>
      </c>
      <c r="T2085" s="16">
        <f t="shared" si="65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(E2086/D2086)*100</f>
        <v>108.33333333333333</v>
      </c>
      <c r="P2086" s="8">
        <f>IF(NOT(L2086="0"),E2086/L2086,"No Backers")</f>
        <v>70.652173913043484</v>
      </c>
      <c r="Q2086" t="s">
        <v>8324</v>
      </c>
      <c r="R2086" t="s">
        <v>8328</v>
      </c>
      <c r="S2086" s="15">
        <f t="shared" si="64"/>
        <v>41731.833124999997</v>
      </c>
      <c r="T2086" s="16">
        <f t="shared" si="65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(E2087/D2087)*100</f>
        <v>123.53333333333335</v>
      </c>
      <c r="P2087" s="8">
        <f>IF(NOT(L2087="0"),E2087/L2087,"No Backers")</f>
        <v>89.301204819277103</v>
      </c>
      <c r="Q2087" t="s">
        <v>8324</v>
      </c>
      <c r="R2087" t="s">
        <v>8328</v>
      </c>
      <c r="S2087" s="15">
        <f t="shared" si="64"/>
        <v>41075.835497685184</v>
      </c>
      <c r="T2087" s="16">
        <f t="shared" si="65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(E2088/D2088)*100</f>
        <v>100.69999999999999</v>
      </c>
      <c r="P2088" s="8">
        <f>IF(NOT(L2088="0"),E2088/L2088,"No Backers")</f>
        <v>115.08571428571429</v>
      </c>
      <c r="Q2088" t="s">
        <v>8324</v>
      </c>
      <c r="R2088" t="s">
        <v>8328</v>
      </c>
      <c r="S2088" s="15">
        <f t="shared" si="64"/>
        <v>40860.67050925926</v>
      </c>
      <c r="T2088" s="16">
        <f t="shared" si="65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(E2089/D2089)*100</f>
        <v>103.53333333333335</v>
      </c>
      <c r="P2089" s="8">
        <f>IF(NOT(L2089="0"),E2089/L2089,"No Backers")</f>
        <v>62.12</v>
      </c>
      <c r="Q2089" t="s">
        <v>8324</v>
      </c>
      <c r="R2089" t="s">
        <v>8328</v>
      </c>
      <c r="S2089" s="15">
        <f t="shared" si="64"/>
        <v>40764.204375000001</v>
      </c>
      <c r="T2089" s="16">
        <f t="shared" si="65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(E2090/D2090)*100</f>
        <v>115.51066666666668</v>
      </c>
      <c r="P2090" s="8">
        <f>IF(NOT(L2090="0"),E2090/L2090,"No Backers")</f>
        <v>46.204266666666669</v>
      </c>
      <c r="Q2090" t="s">
        <v>8324</v>
      </c>
      <c r="R2090" t="s">
        <v>8328</v>
      </c>
      <c r="S2090" s="15">
        <f t="shared" si="64"/>
        <v>40395.714722222219</v>
      </c>
      <c r="T2090" s="16">
        <f t="shared" si="65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(E2091/D2091)*100</f>
        <v>120.4004</v>
      </c>
      <c r="P2091" s="8">
        <f>IF(NOT(L2091="0"),E2091/L2091,"No Backers")</f>
        <v>48.54854838709678</v>
      </c>
      <c r="Q2091" t="s">
        <v>8324</v>
      </c>
      <c r="R2091" t="s">
        <v>8328</v>
      </c>
      <c r="S2091" s="15">
        <f t="shared" si="64"/>
        <v>41453.076319444444</v>
      </c>
      <c r="T2091" s="16">
        <f t="shared" si="65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(E2092/D2092)*100</f>
        <v>115.040375</v>
      </c>
      <c r="P2092" s="8">
        <f>IF(NOT(L2092="0"),E2092/L2092,"No Backers")</f>
        <v>57.520187499999999</v>
      </c>
      <c r="Q2092" t="s">
        <v>8324</v>
      </c>
      <c r="R2092" t="s">
        <v>8328</v>
      </c>
      <c r="S2092" s="15">
        <f t="shared" si="64"/>
        <v>41299.381423611114</v>
      </c>
      <c r="T2092" s="16">
        <f t="shared" si="65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(E2093/D2093)*100</f>
        <v>120.46777777777777</v>
      </c>
      <c r="P2093" s="8">
        <f>IF(NOT(L2093="0"),E2093/L2093,"No Backers")</f>
        <v>88.147154471544724</v>
      </c>
      <c r="Q2093" t="s">
        <v>8324</v>
      </c>
      <c r="R2093" t="s">
        <v>8328</v>
      </c>
      <c r="S2093" s="15">
        <f t="shared" si="64"/>
        <v>40555.322662037033</v>
      </c>
      <c r="T2093" s="16">
        <f t="shared" si="65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(E2094/D2094)*100</f>
        <v>101.28333333333333</v>
      </c>
      <c r="P2094" s="8">
        <f>IF(NOT(L2094="0"),E2094/L2094,"No Backers")</f>
        <v>110.49090909090908</v>
      </c>
      <c r="Q2094" t="s">
        <v>8324</v>
      </c>
      <c r="R2094" t="s">
        <v>8328</v>
      </c>
      <c r="S2094" s="15">
        <f t="shared" si="64"/>
        <v>40763.707546296297</v>
      </c>
      <c r="T2094" s="16">
        <f t="shared" si="65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(E2095/D2095)*100</f>
        <v>102.46666666666667</v>
      </c>
      <c r="P2095" s="8">
        <f>IF(NOT(L2095="0"),E2095/L2095,"No Backers")</f>
        <v>66.826086956521735</v>
      </c>
      <c r="Q2095" t="s">
        <v>8324</v>
      </c>
      <c r="R2095" t="s">
        <v>8328</v>
      </c>
      <c r="S2095" s="15">
        <f t="shared" si="64"/>
        <v>41205.854537037041</v>
      </c>
      <c r="T2095" s="16">
        <f t="shared" si="65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(E2096/D2096)*100</f>
        <v>120.54285714285714</v>
      </c>
      <c r="P2096" s="8">
        <f>IF(NOT(L2096="0"),E2096/L2096,"No Backers")</f>
        <v>58.597222222222221</v>
      </c>
      <c r="Q2096" t="s">
        <v>8324</v>
      </c>
      <c r="R2096" t="s">
        <v>8328</v>
      </c>
      <c r="S2096" s="15">
        <f t="shared" si="64"/>
        <v>40939.02002314815</v>
      </c>
      <c r="T2096" s="16">
        <f t="shared" si="65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(E2097/D2097)*100</f>
        <v>100</v>
      </c>
      <c r="P2097" s="8">
        <f>IF(NOT(L2097="0"),E2097/L2097,"No Backers")</f>
        <v>113.63636363636364</v>
      </c>
      <c r="Q2097" t="s">
        <v>8324</v>
      </c>
      <c r="R2097" t="s">
        <v>8328</v>
      </c>
      <c r="S2097" s="15">
        <f t="shared" si="64"/>
        <v>40758.733483796292</v>
      </c>
      <c r="T2097" s="16">
        <f t="shared" si="65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(E2098/D2098)*100</f>
        <v>101.66666666666666</v>
      </c>
      <c r="P2098" s="8">
        <f>IF(NOT(L2098="0"),E2098/L2098,"No Backers")</f>
        <v>43.571428571428569</v>
      </c>
      <c r="Q2098" t="s">
        <v>8324</v>
      </c>
      <c r="R2098" t="s">
        <v>8328</v>
      </c>
      <c r="S2098" s="15">
        <f t="shared" si="64"/>
        <v>41192.758506944447</v>
      </c>
      <c r="T2098" s="16">
        <f t="shared" si="65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(E2099/D2099)*100</f>
        <v>100</v>
      </c>
      <c r="P2099" s="8">
        <f>IF(NOT(L2099="0"),E2099/L2099,"No Backers")</f>
        <v>78.94736842105263</v>
      </c>
      <c r="Q2099" t="s">
        <v>8324</v>
      </c>
      <c r="R2099" t="s">
        <v>8328</v>
      </c>
      <c r="S2099" s="15">
        <f t="shared" si="64"/>
        <v>40818.58489583333</v>
      </c>
      <c r="T2099" s="16">
        <f t="shared" si="65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(E2100/D2100)*100</f>
        <v>100.33333333333334</v>
      </c>
      <c r="P2100" s="8">
        <f>IF(NOT(L2100="0"),E2100/L2100,"No Backers")</f>
        <v>188.125</v>
      </c>
      <c r="Q2100" t="s">
        <v>8324</v>
      </c>
      <c r="R2100" t="s">
        <v>8328</v>
      </c>
      <c r="S2100" s="15">
        <f t="shared" si="64"/>
        <v>40946.11383101852</v>
      </c>
      <c r="T2100" s="16">
        <f t="shared" si="65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(E2101/D2101)*100</f>
        <v>132.36666666666667</v>
      </c>
      <c r="P2101" s="8">
        <f>IF(NOT(L2101="0"),E2101/L2101,"No Backers")</f>
        <v>63.031746031746032</v>
      </c>
      <c r="Q2101" t="s">
        <v>8324</v>
      </c>
      <c r="R2101" t="s">
        <v>8328</v>
      </c>
      <c r="S2101" s="15">
        <f t="shared" si="64"/>
        <v>42173.746342592596</v>
      </c>
      <c r="T2101" s="16">
        <f t="shared" si="65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(E2102/D2102)*100</f>
        <v>136.66666666666666</v>
      </c>
      <c r="P2102" s="8">
        <f>IF(NOT(L2102="0"),E2102/L2102,"No Backers")</f>
        <v>30.37037037037037</v>
      </c>
      <c r="Q2102" t="s">
        <v>8324</v>
      </c>
      <c r="R2102" t="s">
        <v>8328</v>
      </c>
      <c r="S2102" s="15">
        <f t="shared" si="64"/>
        <v>41074.834965277776</v>
      </c>
      <c r="T2102" s="16">
        <f t="shared" si="65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(E2103/D2103)*100</f>
        <v>113.25</v>
      </c>
      <c r="P2103" s="8">
        <f>IF(NOT(L2103="0"),E2103/L2103,"No Backers")</f>
        <v>51.477272727272727</v>
      </c>
      <c r="Q2103" t="s">
        <v>8324</v>
      </c>
      <c r="R2103" t="s">
        <v>8328</v>
      </c>
      <c r="S2103" s="15">
        <f t="shared" si="64"/>
        <v>40892.149467592593</v>
      </c>
      <c r="T2103" s="16">
        <f t="shared" si="65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(E2104/D2104)*100</f>
        <v>136</v>
      </c>
      <c r="P2104" s="8">
        <f>IF(NOT(L2104="0"),E2104/L2104,"No Backers")</f>
        <v>35.789473684210527</v>
      </c>
      <c r="Q2104" t="s">
        <v>8324</v>
      </c>
      <c r="R2104" t="s">
        <v>8328</v>
      </c>
      <c r="S2104" s="15">
        <f t="shared" si="64"/>
        <v>40638.868611111109</v>
      </c>
      <c r="T2104" s="16">
        <f t="shared" si="65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(E2105/D2105)*100</f>
        <v>146.12318374694613</v>
      </c>
      <c r="P2105" s="8">
        <f>IF(NOT(L2105="0"),E2105/L2105,"No Backers")</f>
        <v>98.817391304347822</v>
      </c>
      <c r="Q2105" t="s">
        <v>8324</v>
      </c>
      <c r="R2105" t="s">
        <v>8328</v>
      </c>
      <c r="S2105" s="15">
        <f t="shared" si="64"/>
        <v>41192.754942129628</v>
      </c>
      <c r="T2105" s="16">
        <f t="shared" si="65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(E2106/D2106)*100</f>
        <v>129.5</v>
      </c>
      <c r="P2106" s="8">
        <f>IF(NOT(L2106="0"),E2106/L2106,"No Backers")</f>
        <v>28</v>
      </c>
      <c r="Q2106" t="s">
        <v>8324</v>
      </c>
      <c r="R2106" t="s">
        <v>8328</v>
      </c>
      <c r="S2106" s="15">
        <f t="shared" si="64"/>
        <v>41394.074467592596</v>
      </c>
      <c r="T2106" s="16">
        <f t="shared" si="65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(E2107/D2107)*100</f>
        <v>254</v>
      </c>
      <c r="P2107" s="8">
        <f>IF(NOT(L2107="0"),E2107/L2107,"No Backers")</f>
        <v>51.313131313131315</v>
      </c>
      <c r="Q2107" t="s">
        <v>8324</v>
      </c>
      <c r="R2107" t="s">
        <v>8328</v>
      </c>
      <c r="S2107" s="15">
        <f t="shared" si="64"/>
        <v>41951.788807870369</v>
      </c>
      <c r="T2107" s="16">
        <f t="shared" si="65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(E2108/D2108)*100</f>
        <v>107.04545454545456</v>
      </c>
      <c r="P2108" s="8">
        <f>IF(NOT(L2108="0"),E2108/L2108,"No Backers")</f>
        <v>53.522727272727273</v>
      </c>
      <c r="Q2108" t="s">
        <v>8324</v>
      </c>
      <c r="R2108" t="s">
        <v>8328</v>
      </c>
      <c r="S2108" s="15">
        <f t="shared" si="64"/>
        <v>41270.21497685185</v>
      </c>
      <c r="T2108" s="16">
        <f t="shared" si="65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(E2109/D2109)*100</f>
        <v>107.73299999999999</v>
      </c>
      <c r="P2109" s="8">
        <f>IF(NOT(L2109="0"),E2109/L2109,"No Backers")</f>
        <v>37.149310344827583</v>
      </c>
      <c r="Q2109" t="s">
        <v>8324</v>
      </c>
      <c r="R2109" t="s">
        <v>8328</v>
      </c>
      <c r="S2109" s="15">
        <f t="shared" si="64"/>
        <v>41934.71056712963</v>
      </c>
      <c r="T2109" s="16">
        <f t="shared" si="65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(E2110/D2110)*100</f>
        <v>107.31250000000001</v>
      </c>
      <c r="P2110" s="8">
        <f>IF(NOT(L2110="0"),E2110/L2110,"No Backers")</f>
        <v>89.895287958115176</v>
      </c>
      <c r="Q2110" t="s">
        <v>8324</v>
      </c>
      <c r="R2110" t="s">
        <v>8328</v>
      </c>
      <c r="S2110" s="15">
        <f t="shared" si="64"/>
        <v>41135.175694444442</v>
      </c>
      <c r="T2110" s="16">
        <f t="shared" si="65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(E2111/D2111)*100</f>
        <v>106.52500000000001</v>
      </c>
      <c r="P2111" s="8">
        <f>IF(NOT(L2111="0"),E2111/L2111,"No Backers")</f>
        <v>106.52500000000001</v>
      </c>
      <c r="Q2111" t="s">
        <v>8324</v>
      </c>
      <c r="R2111" t="s">
        <v>8328</v>
      </c>
      <c r="S2111" s="15">
        <f t="shared" si="64"/>
        <v>42160.708530092597</v>
      </c>
      <c r="T2111" s="16">
        <f t="shared" si="65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(E2112/D2112)*100</f>
        <v>100.35000000000001</v>
      </c>
      <c r="P2112" s="8">
        <f>IF(NOT(L2112="0"),E2112/L2112,"No Backers")</f>
        <v>52.815789473684212</v>
      </c>
      <c r="Q2112" t="s">
        <v>8324</v>
      </c>
      <c r="R2112" t="s">
        <v>8328</v>
      </c>
      <c r="S2112" s="15">
        <f t="shared" si="64"/>
        <v>41759.670937499999</v>
      </c>
      <c r="T2112" s="16">
        <f t="shared" si="65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(E2113/D2113)*100</f>
        <v>106.5</v>
      </c>
      <c r="P2113" s="8">
        <f>IF(NOT(L2113="0"),E2113/L2113,"No Backers")</f>
        <v>54.615384615384613</v>
      </c>
      <c r="Q2113" t="s">
        <v>8324</v>
      </c>
      <c r="R2113" t="s">
        <v>8328</v>
      </c>
      <c r="S2113" s="15">
        <f t="shared" si="64"/>
        <v>40703.197048611109</v>
      </c>
      <c r="T2113" s="16">
        <f t="shared" si="65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(E2114/D2114)*100</f>
        <v>100</v>
      </c>
      <c r="P2114" s="8">
        <f>IF(NOT(L2114="0"),E2114/L2114,"No Backers")</f>
        <v>27.272727272727273</v>
      </c>
      <c r="Q2114" t="s">
        <v>8324</v>
      </c>
      <c r="R2114" t="s">
        <v>8328</v>
      </c>
      <c r="S2114" s="15">
        <f t="shared" si="64"/>
        <v>41365.928159722222</v>
      </c>
      <c r="T2114" s="16">
        <f t="shared" si="65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(E2115/D2115)*100</f>
        <v>104.85714285714285</v>
      </c>
      <c r="P2115" s="8">
        <f>IF(NOT(L2115="0"),E2115/L2115,"No Backers")</f>
        <v>68.598130841121488</v>
      </c>
      <c r="Q2115" t="s">
        <v>8324</v>
      </c>
      <c r="R2115" t="s">
        <v>8328</v>
      </c>
      <c r="S2115" s="15">
        <f t="shared" ref="S2115:S2178" si="66">(((J2115/60)/60)/24)+DATE(1970,1,1)</f>
        <v>41870.86546296296</v>
      </c>
      <c r="T2115" s="16">
        <f t="shared" ref="T2115:T2178" si="67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(E2116/D2116)*100</f>
        <v>104.69999999999999</v>
      </c>
      <c r="P2116" s="8">
        <f>IF(NOT(L2116="0"),E2116/L2116,"No Backers")</f>
        <v>35.612244897959187</v>
      </c>
      <c r="Q2116" t="s">
        <v>8324</v>
      </c>
      <c r="R2116" t="s">
        <v>8328</v>
      </c>
      <c r="S2116" s="15">
        <f t="shared" si="66"/>
        <v>40458.815625000003</v>
      </c>
      <c r="T2116" s="16">
        <f t="shared" si="67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(E2117/D2117)*100</f>
        <v>225.66666666666669</v>
      </c>
      <c r="P2117" s="8">
        <f>IF(NOT(L2117="0"),E2117/L2117,"No Backers")</f>
        <v>94.027777777777771</v>
      </c>
      <c r="Q2117" t="s">
        <v>8324</v>
      </c>
      <c r="R2117" t="s">
        <v>8328</v>
      </c>
      <c r="S2117" s="15">
        <f t="shared" si="66"/>
        <v>40564.081030092595</v>
      </c>
      <c r="T2117" s="16">
        <f t="shared" si="67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(E2118/D2118)*100</f>
        <v>100.90416666666667</v>
      </c>
      <c r="P2118" s="8">
        <f>IF(NOT(L2118="0"),E2118/L2118,"No Backers")</f>
        <v>526.45652173913038</v>
      </c>
      <c r="Q2118" t="s">
        <v>8324</v>
      </c>
      <c r="R2118" t="s">
        <v>8328</v>
      </c>
      <c r="S2118" s="15">
        <f t="shared" si="66"/>
        <v>41136.777812500004</v>
      </c>
      <c r="T2118" s="16">
        <f t="shared" si="67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(E2119/D2119)*100</f>
        <v>147.75</v>
      </c>
      <c r="P2119" s="8">
        <f>IF(NOT(L2119="0"),E2119/L2119,"No Backers")</f>
        <v>50.657142857142858</v>
      </c>
      <c r="Q2119" t="s">
        <v>8324</v>
      </c>
      <c r="R2119" t="s">
        <v>8328</v>
      </c>
      <c r="S2119" s="15">
        <f t="shared" si="66"/>
        <v>42290.059594907405</v>
      </c>
      <c r="T2119" s="16">
        <f t="shared" si="67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(E2120/D2120)*100</f>
        <v>134.61099999999999</v>
      </c>
      <c r="P2120" s="8">
        <f>IF(NOT(L2120="0"),E2120/L2120,"No Backers")</f>
        <v>79.182941176470578</v>
      </c>
      <c r="Q2120" t="s">
        <v>8324</v>
      </c>
      <c r="R2120" t="s">
        <v>8328</v>
      </c>
      <c r="S2120" s="15">
        <f t="shared" si="66"/>
        <v>40718.839537037034</v>
      </c>
      <c r="T2120" s="16">
        <f t="shared" si="67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(E2121/D2121)*100</f>
        <v>100.75</v>
      </c>
      <c r="P2121" s="8">
        <f>IF(NOT(L2121="0"),E2121/L2121,"No Backers")</f>
        <v>91.590909090909093</v>
      </c>
      <c r="Q2121" t="s">
        <v>8324</v>
      </c>
      <c r="R2121" t="s">
        <v>8328</v>
      </c>
      <c r="S2121" s="15">
        <f t="shared" si="66"/>
        <v>41107.130150462966</v>
      </c>
      <c r="T2121" s="16">
        <f t="shared" si="67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(E2122/D2122)*100</f>
        <v>100.880375</v>
      </c>
      <c r="P2122" s="8">
        <f>IF(NOT(L2122="0"),E2122/L2122,"No Backers")</f>
        <v>116.96275362318841</v>
      </c>
      <c r="Q2122" t="s">
        <v>8324</v>
      </c>
      <c r="R2122" t="s">
        <v>8328</v>
      </c>
      <c r="S2122" s="15">
        <f t="shared" si="66"/>
        <v>41591.964537037034</v>
      </c>
      <c r="T2122" s="16">
        <f t="shared" si="67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(E2123/D2123)*100</f>
        <v>0.56800000000000006</v>
      </c>
      <c r="P2123" s="8">
        <f>IF(NOT(L2123="0"),E2123/L2123,"No Backers")</f>
        <v>28.4</v>
      </c>
      <c r="Q2123" t="s">
        <v>8332</v>
      </c>
      <c r="R2123" t="s">
        <v>8333</v>
      </c>
      <c r="S2123" s="15">
        <f t="shared" si="66"/>
        <v>42716.7424537037</v>
      </c>
      <c r="T2123" s="16">
        <f t="shared" si="67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(E2124/D2124)*100</f>
        <v>0.38750000000000001</v>
      </c>
      <c r="P2124" s="8">
        <f>IF(NOT(L2124="0"),E2124/L2124,"No Backers")</f>
        <v>103.33333333333333</v>
      </c>
      <c r="Q2124" t="s">
        <v>8332</v>
      </c>
      <c r="R2124" t="s">
        <v>8333</v>
      </c>
      <c r="S2124" s="15">
        <f t="shared" si="66"/>
        <v>42712.300567129627</v>
      </c>
      <c r="T2124" s="16">
        <f t="shared" si="67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(E2125/D2125)*100</f>
        <v>10</v>
      </c>
      <c r="P2125" s="8">
        <f>IF(NOT(L2125="0"),E2125/L2125,"No Backers")</f>
        <v>10</v>
      </c>
      <c r="Q2125" t="s">
        <v>8332</v>
      </c>
      <c r="R2125" t="s">
        <v>8333</v>
      </c>
      <c r="S2125" s="15">
        <f t="shared" si="66"/>
        <v>40198.424849537041</v>
      </c>
      <c r="T2125" s="16">
        <f t="shared" si="67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(E2126/D2126)*100</f>
        <v>10.454545454545453</v>
      </c>
      <c r="P2126" s="8">
        <f>IF(NOT(L2126="0"),E2126/L2126,"No Backers")</f>
        <v>23</v>
      </c>
      <c r="Q2126" t="s">
        <v>8332</v>
      </c>
      <c r="R2126" t="s">
        <v>8333</v>
      </c>
      <c r="S2126" s="15">
        <f t="shared" si="66"/>
        <v>40464.028182870366</v>
      </c>
      <c r="T2126" s="16">
        <f t="shared" si="67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(E2127/D2127)*100</f>
        <v>1.4200000000000002</v>
      </c>
      <c r="P2127" s="8">
        <f>IF(NOT(L2127="0"),E2127/L2127,"No Backers")</f>
        <v>31.555555555555557</v>
      </c>
      <c r="Q2127" t="s">
        <v>8332</v>
      </c>
      <c r="R2127" t="s">
        <v>8333</v>
      </c>
      <c r="S2127" s="15">
        <f t="shared" si="66"/>
        <v>42191.023530092592</v>
      </c>
      <c r="T2127" s="16">
        <f t="shared" si="67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(E2128/D2128)*100</f>
        <v>0.05</v>
      </c>
      <c r="P2128" s="8">
        <f>IF(NOT(L2128="0"),E2128/L2128,"No Backers")</f>
        <v>5</v>
      </c>
      <c r="Q2128" t="s">
        <v>8332</v>
      </c>
      <c r="R2128" t="s">
        <v>8333</v>
      </c>
      <c r="S2128" s="15">
        <f t="shared" si="66"/>
        <v>41951.973229166666</v>
      </c>
      <c r="T2128" s="16">
        <f t="shared" si="67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(E2129/D2129)*100</f>
        <v>28.842857142857142</v>
      </c>
      <c r="P2129" s="8">
        <f>IF(NOT(L2129="0"),E2129/L2129,"No Backers")</f>
        <v>34.220338983050844</v>
      </c>
      <c r="Q2129" t="s">
        <v>8332</v>
      </c>
      <c r="R2129" t="s">
        <v>8333</v>
      </c>
      <c r="S2129" s="15">
        <f t="shared" si="66"/>
        <v>42045.50535879629</v>
      </c>
      <c r="T2129" s="16">
        <f t="shared" si="67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(E2130/D2130)*100</f>
        <v>0.16666666666666669</v>
      </c>
      <c r="P2130" s="8">
        <f>IF(NOT(L2130="0"),E2130/L2130,"No Backers")</f>
        <v>25</v>
      </c>
      <c r="Q2130" t="s">
        <v>8332</v>
      </c>
      <c r="R2130" t="s">
        <v>8333</v>
      </c>
      <c r="S2130" s="15">
        <f t="shared" si="66"/>
        <v>41843.772789351853</v>
      </c>
      <c r="T2130" s="16">
        <f t="shared" si="67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(E2131/D2131)*100</f>
        <v>11.799999999999999</v>
      </c>
      <c r="P2131" s="8">
        <f>IF(NOT(L2131="0"),E2131/L2131,"No Backers")</f>
        <v>19.666666666666668</v>
      </c>
      <c r="Q2131" t="s">
        <v>8332</v>
      </c>
      <c r="R2131" t="s">
        <v>8333</v>
      </c>
      <c r="S2131" s="15">
        <f t="shared" si="66"/>
        <v>42409.024305555555</v>
      </c>
      <c r="T2131" s="16">
        <f t="shared" si="67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(E2132/D2132)*100</f>
        <v>0.20238095238095236</v>
      </c>
      <c r="P2132" s="8">
        <f>IF(NOT(L2132="0"),E2132/L2132,"No Backers")</f>
        <v>21.25</v>
      </c>
      <c r="Q2132" t="s">
        <v>8332</v>
      </c>
      <c r="R2132" t="s">
        <v>8333</v>
      </c>
      <c r="S2132" s="15">
        <f t="shared" si="66"/>
        <v>41832.086377314816</v>
      </c>
      <c r="T2132" s="16">
        <f t="shared" si="67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(E2133/D2133)*100</f>
        <v>5</v>
      </c>
      <c r="P2133" s="8">
        <f>IF(NOT(L2133="0"),E2133/L2133,"No Backers")</f>
        <v>8.3333333333333339</v>
      </c>
      <c r="Q2133" t="s">
        <v>8332</v>
      </c>
      <c r="R2133" t="s">
        <v>8333</v>
      </c>
      <c r="S2133" s="15">
        <f t="shared" si="66"/>
        <v>42167.207071759258</v>
      </c>
      <c r="T2133" s="16">
        <f t="shared" si="67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(E2134/D2134)*100</f>
        <v>2.1129899999999995</v>
      </c>
      <c r="P2134" s="8">
        <f>IF(NOT(L2134="0"),E2134/L2134,"No Backers")</f>
        <v>21.34333333333333</v>
      </c>
      <c r="Q2134" t="s">
        <v>8332</v>
      </c>
      <c r="R2134" t="s">
        <v>8333</v>
      </c>
      <c r="S2134" s="15">
        <f t="shared" si="66"/>
        <v>41643.487175925926</v>
      </c>
      <c r="T2134" s="16">
        <f t="shared" si="67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(E2135/D2135)*100</f>
        <v>1.6</v>
      </c>
      <c r="P2135" s="8">
        <f>IF(NOT(L2135="0"),E2135/L2135,"No Backers")</f>
        <v>5.333333333333333</v>
      </c>
      <c r="Q2135" t="s">
        <v>8332</v>
      </c>
      <c r="R2135" t="s">
        <v>8333</v>
      </c>
      <c r="S2135" s="15">
        <f t="shared" si="66"/>
        <v>40619.097210648149</v>
      </c>
      <c r="T2135" s="16">
        <f t="shared" si="67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(E2136/D2136)*100</f>
        <v>1.7333333333333332</v>
      </c>
      <c r="P2136" s="8">
        <f>IF(NOT(L2136="0"),E2136/L2136,"No Backers")</f>
        <v>34.666666666666664</v>
      </c>
      <c r="Q2136" t="s">
        <v>8332</v>
      </c>
      <c r="R2136" t="s">
        <v>8333</v>
      </c>
      <c r="S2136" s="15">
        <f t="shared" si="66"/>
        <v>41361.886469907404</v>
      </c>
      <c r="T2136" s="16">
        <f t="shared" si="67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(E2137/D2137)*100</f>
        <v>9.56</v>
      </c>
      <c r="P2137" s="8">
        <f>IF(NOT(L2137="0"),E2137/L2137,"No Backers")</f>
        <v>21.727272727272727</v>
      </c>
      <c r="Q2137" t="s">
        <v>8332</v>
      </c>
      <c r="R2137" t="s">
        <v>8333</v>
      </c>
      <c r="S2137" s="15">
        <f t="shared" si="66"/>
        <v>41156.963344907403</v>
      </c>
      <c r="T2137" s="16">
        <f t="shared" si="67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(E2138/D2138)*100</f>
        <v>5.9612499999999999E-2</v>
      </c>
      <c r="P2138" s="8">
        <f>IF(NOT(L2138="0"),E2138/L2138,"No Backers")</f>
        <v>11.922499999999999</v>
      </c>
      <c r="Q2138" t="s">
        <v>8332</v>
      </c>
      <c r="R2138" t="s">
        <v>8333</v>
      </c>
      <c r="S2138" s="15">
        <f t="shared" si="66"/>
        <v>41536.509097222224</v>
      </c>
      <c r="T2138" s="16">
        <f t="shared" si="67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(E2139/D2139)*100</f>
        <v>28.405999999999999</v>
      </c>
      <c r="P2139" s="8">
        <f>IF(NOT(L2139="0"),E2139/L2139,"No Backers")</f>
        <v>26.59737827715356</v>
      </c>
      <c r="Q2139" t="s">
        <v>8332</v>
      </c>
      <c r="R2139" t="s">
        <v>8333</v>
      </c>
      <c r="S2139" s="15">
        <f t="shared" si="66"/>
        <v>41948.771168981482</v>
      </c>
      <c r="T2139" s="16">
        <f t="shared" si="67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(E2140/D2140)*100</f>
        <v>12.8</v>
      </c>
      <c r="P2140" s="8">
        <f>IF(NOT(L2140="0"),E2140/L2140,"No Backers")</f>
        <v>10.666666666666666</v>
      </c>
      <c r="Q2140" t="s">
        <v>8332</v>
      </c>
      <c r="R2140" t="s">
        <v>8333</v>
      </c>
      <c r="S2140" s="15">
        <f t="shared" si="66"/>
        <v>41557.013182870374</v>
      </c>
      <c r="T2140" s="16">
        <f t="shared" si="67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(E2141/D2141)*100</f>
        <v>5.42</v>
      </c>
      <c r="P2141" s="8">
        <f>IF(NOT(L2141="0"),E2141/L2141,"No Backers")</f>
        <v>29.035714285714285</v>
      </c>
      <c r="Q2141" t="s">
        <v>8332</v>
      </c>
      <c r="R2141" t="s">
        <v>8333</v>
      </c>
      <c r="S2141" s="15">
        <f t="shared" si="66"/>
        <v>42647.750092592592</v>
      </c>
      <c r="T2141" s="16">
        <f t="shared" si="67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(E2142/D2142)*100</f>
        <v>0.11199999999999999</v>
      </c>
      <c r="P2142" s="8">
        <f>IF(NOT(L2142="0"),E2142/L2142,"No Backers")</f>
        <v>50.909090909090907</v>
      </c>
      <c r="Q2142" t="s">
        <v>8332</v>
      </c>
      <c r="R2142" t="s">
        <v>8333</v>
      </c>
      <c r="S2142" s="15">
        <f t="shared" si="66"/>
        <v>41255.833611111113</v>
      </c>
      <c r="T2142" s="16">
        <f t="shared" si="67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(E2143/D2143)*100</f>
        <v>0</v>
      </c>
      <c r="P2143" s="8" t="e">
        <f>IF(NOT(L2143="0"),E2143/L2143,"No Backers")</f>
        <v>#DIV/0!</v>
      </c>
      <c r="Q2143" t="s">
        <v>8332</v>
      </c>
      <c r="R2143" t="s">
        <v>8333</v>
      </c>
      <c r="S2143" s="15">
        <f t="shared" si="66"/>
        <v>41927.235636574071</v>
      </c>
      <c r="T2143" s="16">
        <f t="shared" si="67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(E2144/D2144)*100</f>
        <v>5.7238095238095239</v>
      </c>
      <c r="P2144" s="8">
        <f>IF(NOT(L2144="0"),E2144/L2144,"No Backers")</f>
        <v>50.083333333333336</v>
      </c>
      <c r="Q2144" t="s">
        <v>8332</v>
      </c>
      <c r="R2144" t="s">
        <v>8333</v>
      </c>
      <c r="S2144" s="15">
        <f t="shared" si="66"/>
        <v>42340.701504629629</v>
      </c>
      <c r="T2144" s="16">
        <f t="shared" si="67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(E2145/D2145)*100</f>
        <v>11.25</v>
      </c>
      <c r="P2145" s="8">
        <f>IF(NOT(L2145="0"),E2145/L2145,"No Backers")</f>
        <v>45</v>
      </c>
      <c r="Q2145" t="s">
        <v>8332</v>
      </c>
      <c r="R2145" t="s">
        <v>8333</v>
      </c>
      <c r="S2145" s="15">
        <f t="shared" si="66"/>
        <v>40332.886712962965</v>
      </c>
      <c r="T2145" s="16">
        <f t="shared" si="67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(E2146/D2146)*100</f>
        <v>1.7098591549295776</v>
      </c>
      <c r="P2146" s="8">
        <f>IF(NOT(L2146="0"),E2146/L2146,"No Backers")</f>
        <v>25.291666666666668</v>
      </c>
      <c r="Q2146" t="s">
        <v>8332</v>
      </c>
      <c r="R2146" t="s">
        <v>8333</v>
      </c>
      <c r="S2146" s="15">
        <f t="shared" si="66"/>
        <v>41499.546759259261</v>
      </c>
      <c r="T2146" s="16">
        <f t="shared" si="67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(E2147/D2147)*100</f>
        <v>30.433333333333334</v>
      </c>
      <c r="P2147" s="8">
        <f>IF(NOT(L2147="0"),E2147/L2147,"No Backers")</f>
        <v>51.292134831460672</v>
      </c>
      <c r="Q2147" t="s">
        <v>8332</v>
      </c>
      <c r="R2147" t="s">
        <v>8333</v>
      </c>
      <c r="S2147" s="15">
        <f t="shared" si="66"/>
        <v>41575.237430555557</v>
      </c>
      <c r="T2147" s="16">
        <f t="shared" si="67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(E2148/D2148)*100</f>
        <v>0.02</v>
      </c>
      <c r="P2148" s="8">
        <f>IF(NOT(L2148="0"),E2148/L2148,"No Backers")</f>
        <v>1</v>
      </c>
      <c r="Q2148" t="s">
        <v>8332</v>
      </c>
      <c r="R2148" t="s">
        <v>8333</v>
      </c>
      <c r="S2148" s="15">
        <f t="shared" si="66"/>
        <v>42397.679513888885</v>
      </c>
      <c r="T2148" s="16">
        <f t="shared" si="67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(E2149/D2149)*100</f>
        <v>0.69641025641025645</v>
      </c>
      <c r="P2149" s="8">
        <f>IF(NOT(L2149="0"),E2149/L2149,"No Backers")</f>
        <v>49.381818181818183</v>
      </c>
      <c r="Q2149" t="s">
        <v>8332</v>
      </c>
      <c r="R2149" t="s">
        <v>8333</v>
      </c>
      <c r="S2149" s="15">
        <f t="shared" si="66"/>
        <v>41927.295694444445</v>
      </c>
      <c r="T2149" s="16">
        <f t="shared" si="67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(E2150/D2150)*100</f>
        <v>2</v>
      </c>
      <c r="P2150" s="8">
        <f>IF(NOT(L2150="0"),E2150/L2150,"No Backers")</f>
        <v>1</v>
      </c>
      <c r="Q2150" t="s">
        <v>8332</v>
      </c>
      <c r="R2150" t="s">
        <v>8333</v>
      </c>
      <c r="S2150" s="15">
        <f t="shared" si="66"/>
        <v>42066.733587962968</v>
      </c>
      <c r="T2150" s="16">
        <f t="shared" si="67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(E2151/D2151)*100</f>
        <v>0</v>
      </c>
      <c r="P2151" s="8" t="e">
        <f>IF(NOT(L2151="0"),E2151/L2151,"No Backers")</f>
        <v>#DIV/0!</v>
      </c>
      <c r="Q2151" t="s">
        <v>8332</v>
      </c>
      <c r="R2151" t="s">
        <v>8333</v>
      </c>
      <c r="S2151" s="15">
        <f t="shared" si="66"/>
        <v>40355.024953703702</v>
      </c>
      <c r="T2151" s="16">
        <f t="shared" si="67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(E2152/D2152)*100</f>
        <v>0.80999999999999994</v>
      </c>
      <c r="P2152" s="8">
        <f>IF(NOT(L2152="0"),E2152/L2152,"No Backers")</f>
        <v>101.25</v>
      </c>
      <c r="Q2152" t="s">
        <v>8332</v>
      </c>
      <c r="R2152" t="s">
        <v>8333</v>
      </c>
      <c r="S2152" s="15">
        <f t="shared" si="66"/>
        <v>42534.284710648149</v>
      </c>
      <c r="T2152" s="16">
        <f t="shared" si="67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(E2153/D2153)*100</f>
        <v>0.26222222222222225</v>
      </c>
      <c r="P2153" s="8">
        <f>IF(NOT(L2153="0"),E2153/L2153,"No Backers")</f>
        <v>19.666666666666668</v>
      </c>
      <c r="Q2153" t="s">
        <v>8332</v>
      </c>
      <c r="R2153" t="s">
        <v>8333</v>
      </c>
      <c r="S2153" s="15">
        <f t="shared" si="66"/>
        <v>42520.847384259265</v>
      </c>
      <c r="T2153" s="16">
        <f t="shared" si="67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(E2154/D2154)*100</f>
        <v>0.16666666666666669</v>
      </c>
      <c r="P2154" s="8">
        <f>IF(NOT(L2154="0"),E2154/L2154,"No Backers")</f>
        <v>12.5</v>
      </c>
      <c r="Q2154" t="s">
        <v>8332</v>
      </c>
      <c r="R2154" t="s">
        <v>8333</v>
      </c>
      <c r="S2154" s="15">
        <f t="shared" si="66"/>
        <v>41683.832280092596</v>
      </c>
      <c r="T2154" s="16">
        <f t="shared" si="67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(E2155/D2155)*100</f>
        <v>9.124454880912446E-3</v>
      </c>
      <c r="P2155" s="8">
        <f>IF(NOT(L2155="0"),E2155/L2155,"No Backers")</f>
        <v>8.5</v>
      </c>
      <c r="Q2155" t="s">
        <v>8332</v>
      </c>
      <c r="R2155" t="s">
        <v>8333</v>
      </c>
      <c r="S2155" s="15">
        <f t="shared" si="66"/>
        <v>41974.911087962959</v>
      </c>
      <c r="T2155" s="16">
        <f t="shared" si="67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(E2156/D2156)*100</f>
        <v>0.8</v>
      </c>
      <c r="P2156" s="8">
        <f>IF(NOT(L2156="0"),E2156/L2156,"No Backers")</f>
        <v>1</v>
      </c>
      <c r="Q2156" t="s">
        <v>8332</v>
      </c>
      <c r="R2156" t="s">
        <v>8333</v>
      </c>
      <c r="S2156" s="15">
        <f t="shared" si="66"/>
        <v>41647.632256944446</v>
      </c>
      <c r="T2156" s="16">
        <f t="shared" si="67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(E2157/D2157)*100</f>
        <v>2.2999999999999998</v>
      </c>
      <c r="P2157" s="8">
        <f>IF(NOT(L2157="0"),E2157/L2157,"No Backers")</f>
        <v>23</v>
      </c>
      <c r="Q2157" t="s">
        <v>8332</v>
      </c>
      <c r="R2157" t="s">
        <v>8333</v>
      </c>
      <c r="S2157" s="15">
        <f t="shared" si="66"/>
        <v>42430.747511574074</v>
      </c>
      <c r="T2157" s="16">
        <f t="shared" si="67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(E2158/D2158)*100</f>
        <v>2.6660714285714282</v>
      </c>
      <c r="P2158" s="8">
        <f>IF(NOT(L2158="0"),E2158/L2158,"No Backers")</f>
        <v>17.987951807228917</v>
      </c>
      <c r="Q2158" t="s">
        <v>8332</v>
      </c>
      <c r="R2158" t="s">
        <v>8333</v>
      </c>
      <c r="S2158" s="15">
        <f t="shared" si="66"/>
        <v>41488.85423611111</v>
      </c>
      <c r="T2158" s="16">
        <f t="shared" si="67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(E2159/D2159)*100</f>
        <v>28.192</v>
      </c>
      <c r="P2159" s="8">
        <f>IF(NOT(L2159="0"),E2159/L2159,"No Backers")</f>
        <v>370.94736842105266</v>
      </c>
      <c r="Q2159" t="s">
        <v>8332</v>
      </c>
      <c r="R2159" t="s">
        <v>8333</v>
      </c>
      <c r="S2159" s="15">
        <f t="shared" si="66"/>
        <v>42694.98128472222</v>
      </c>
      <c r="T2159" s="16">
        <f t="shared" si="67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(E2160/D2160)*100</f>
        <v>6.5900366666666672</v>
      </c>
      <c r="P2160" s="8">
        <f>IF(NOT(L2160="0"),E2160/L2160,"No Backers")</f>
        <v>63.569485530546629</v>
      </c>
      <c r="Q2160" t="s">
        <v>8332</v>
      </c>
      <c r="R2160" t="s">
        <v>8333</v>
      </c>
      <c r="S2160" s="15">
        <f t="shared" si="66"/>
        <v>41264.853865740741</v>
      </c>
      <c r="T2160" s="16">
        <f t="shared" si="67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(E2161/D2161)*100</f>
        <v>0.72222222222222221</v>
      </c>
      <c r="P2161" s="8">
        <f>IF(NOT(L2161="0"),E2161/L2161,"No Backers")</f>
        <v>13</v>
      </c>
      <c r="Q2161" t="s">
        <v>8332</v>
      </c>
      <c r="R2161" t="s">
        <v>8333</v>
      </c>
      <c r="S2161" s="15">
        <f t="shared" si="66"/>
        <v>40710.731180555551</v>
      </c>
      <c r="T2161" s="16">
        <f t="shared" si="67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(E2162/D2162)*100</f>
        <v>0.85000000000000009</v>
      </c>
      <c r="P2162" s="8">
        <f>IF(NOT(L2162="0"),E2162/L2162,"No Backers")</f>
        <v>5.3125</v>
      </c>
      <c r="Q2162" t="s">
        <v>8332</v>
      </c>
      <c r="R2162" t="s">
        <v>8333</v>
      </c>
      <c r="S2162" s="15">
        <f t="shared" si="66"/>
        <v>41018.711863425924</v>
      </c>
      <c r="T2162" s="16">
        <f t="shared" si="67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(E2163/D2163)*100</f>
        <v>115.75</v>
      </c>
      <c r="P2163" s="8">
        <f>IF(NOT(L2163="0"),E2163/L2163,"No Backers")</f>
        <v>35.615384615384613</v>
      </c>
      <c r="Q2163" t="s">
        <v>8324</v>
      </c>
      <c r="R2163" t="s">
        <v>8325</v>
      </c>
      <c r="S2163" s="15">
        <f t="shared" si="66"/>
        <v>42240.852534722217</v>
      </c>
      <c r="T2163" s="16">
        <f t="shared" si="67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(E2164/D2164)*100</f>
        <v>112.26666666666667</v>
      </c>
      <c r="P2164" s="8">
        <f>IF(NOT(L2164="0"),E2164/L2164,"No Backers")</f>
        <v>87.103448275862064</v>
      </c>
      <c r="Q2164" t="s">
        <v>8324</v>
      </c>
      <c r="R2164" t="s">
        <v>8325</v>
      </c>
      <c r="S2164" s="15">
        <f t="shared" si="66"/>
        <v>41813.766099537039</v>
      </c>
      <c r="T2164" s="16">
        <f t="shared" si="67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(E2165/D2165)*100</f>
        <v>132.20000000000002</v>
      </c>
      <c r="P2165" s="8">
        <f>IF(NOT(L2165="0"),E2165/L2165,"No Backers")</f>
        <v>75.11363636363636</v>
      </c>
      <c r="Q2165" t="s">
        <v>8324</v>
      </c>
      <c r="R2165" t="s">
        <v>8325</v>
      </c>
      <c r="S2165" s="15">
        <f t="shared" si="66"/>
        <v>42111.899537037039</v>
      </c>
      <c r="T2165" s="16">
        <f t="shared" si="67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(E2166/D2166)*100</f>
        <v>102.63636363636364</v>
      </c>
      <c r="P2166" s="8">
        <f>IF(NOT(L2166="0"),E2166/L2166,"No Backers")</f>
        <v>68.01204819277109</v>
      </c>
      <c r="Q2166" t="s">
        <v>8324</v>
      </c>
      <c r="R2166" t="s">
        <v>8325</v>
      </c>
      <c r="S2166" s="15">
        <f t="shared" si="66"/>
        <v>42515.71775462963</v>
      </c>
      <c r="T2166" s="16">
        <f t="shared" si="67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(E2167/D2167)*100</f>
        <v>138.64000000000001</v>
      </c>
      <c r="P2167" s="8">
        <f>IF(NOT(L2167="0"),E2167/L2167,"No Backers")</f>
        <v>29.623931623931625</v>
      </c>
      <c r="Q2167" t="s">
        <v>8324</v>
      </c>
      <c r="R2167" t="s">
        <v>8325</v>
      </c>
      <c r="S2167" s="15">
        <f t="shared" si="66"/>
        <v>42438.667071759264</v>
      </c>
      <c r="T2167" s="16">
        <f t="shared" si="67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(E2168/D2168)*100</f>
        <v>146.6</v>
      </c>
      <c r="P2168" s="8">
        <f>IF(NOT(L2168="0"),E2168/L2168,"No Backers")</f>
        <v>91.625</v>
      </c>
      <c r="Q2168" t="s">
        <v>8324</v>
      </c>
      <c r="R2168" t="s">
        <v>8325</v>
      </c>
      <c r="S2168" s="15">
        <f t="shared" si="66"/>
        <v>41933.838171296295</v>
      </c>
      <c r="T2168" s="16">
        <f t="shared" si="67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(E2169/D2169)*100</f>
        <v>120</v>
      </c>
      <c r="P2169" s="8">
        <f>IF(NOT(L2169="0"),E2169/L2169,"No Backers")</f>
        <v>22.5</v>
      </c>
      <c r="Q2169" t="s">
        <v>8324</v>
      </c>
      <c r="R2169" t="s">
        <v>8325</v>
      </c>
      <c r="S2169" s="15">
        <f t="shared" si="66"/>
        <v>41153.066400462965</v>
      </c>
      <c r="T2169" s="16">
        <f t="shared" si="67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(E2170/D2170)*100</f>
        <v>121.5816111111111</v>
      </c>
      <c r="P2170" s="8">
        <f>IF(NOT(L2170="0"),E2170/L2170,"No Backers")</f>
        <v>64.366735294117646</v>
      </c>
      <c r="Q2170" t="s">
        <v>8324</v>
      </c>
      <c r="R2170" t="s">
        <v>8325</v>
      </c>
      <c r="S2170" s="15">
        <f t="shared" si="66"/>
        <v>42745.600243055553</v>
      </c>
      <c r="T2170" s="16">
        <f t="shared" si="67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(E2171/D2171)*100</f>
        <v>100</v>
      </c>
      <c r="P2171" s="8">
        <f>IF(NOT(L2171="0"),E2171/L2171,"No Backers")</f>
        <v>21.857142857142858</v>
      </c>
      <c r="Q2171" t="s">
        <v>8324</v>
      </c>
      <c r="R2171" t="s">
        <v>8325</v>
      </c>
      <c r="S2171" s="15">
        <f t="shared" si="66"/>
        <v>42793.700821759259</v>
      </c>
      <c r="T2171" s="16">
        <f t="shared" si="67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(E2172/D2172)*100</f>
        <v>180.85714285714286</v>
      </c>
      <c r="P2172" s="8">
        <f>IF(NOT(L2172="0"),E2172/L2172,"No Backers")</f>
        <v>33.315789473684212</v>
      </c>
      <c r="Q2172" t="s">
        <v>8324</v>
      </c>
      <c r="R2172" t="s">
        <v>8325</v>
      </c>
      <c r="S2172" s="15">
        <f t="shared" si="66"/>
        <v>42198.750254629631</v>
      </c>
      <c r="T2172" s="16">
        <f t="shared" si="67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(E2173/D2173)*100</f>
        <v>106.075</v>
      </c>
      <c r="P2173" s="8">
        <f>IF(NOT(L2173="0"),E2173/L2173,"No Backers")</f>
        <v>90.276595744680847</v>
      </c>
      <c r="Q2173" t="s">
        <v>8324</v>
      </c>
      <c r="R2173" t="s">
        <v>8325</v>
      </c>
      <c r="S2173" s="15">
        <f t="shared" si="66"/>
        <v>42141.95711805555</v>
      </c>
      <c r="T2173" s="16">
        <f t="shared" si="67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(E2174/D2174)*100</f>
        <v>100</v>
      </c>
      <c r="P2174" s="8">
        <f>IF(NOT(L2174="0"),E2174/L2174,"No Backers")</f>
        <v>76.92307692307692</v>
      </c>
      <c r="Q2174" t="s">
        <v>8324</v>
      </c>
      <c r="R2174" t="s">
        <v>8325</v>
      </c>
      <c r="S2174" s="15">
        <f t="shared" si="66"/>
        <v>42082.580092592587</v>
      </c>
      <c r="T2174" s="16">
        <f t="shared" si="67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(E2175/D2175)*100</f>
        <v>126.92857142857143</v>
      </c>
      <c r="P2175" s="8">
        <f>IF(NOT(L2175="0"),E2175/L2175,"No Backers")</f>
        <v>59.233333333333334</v>
      </c>
      <c r="Q2175" t="s">
        <v>8324</v>
      </c>
      <c r="R2175" t="s">
        <v>8325</v>
      </c>
      <c r="S2175" s="15">
        <f t="shared" si="66"/>
        <v>41495.692627314813</v>
      </c>
      <c r="T2175" s="16">
        <f t="shared" si="67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(E2176/D2176)*100</f>
        <v>102.97499999999999</v>
      </c>
      <c r="P2176" s="8">
        <f>IF(NOT(L2176="0"),E2176/L2176,"No Backers")</f>
        <v>65.38095238095238</v>
      </c>
      <c r="Q2176" t="s">
        <v>8324</v>
      </c>
      <c r="R2176" t="s">
        <v>8325</v>
      </c>
      <c r="S2176" s="15">
        <f t="shared" si="66"/>
        <v>42465.542905092589</v>
      </c>
      <c r="T2176" s="16">
        <f t="shared" si="67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(E2177/D2177)*100</f>
        <v>250</v>
      </c>
      <c r="P2177" s="8">
        <f>IF(NOT(L2177="0"),E2177/L2177,"No Backers")</f>
        <v>67.307692307692307</v>
      </c>
      <c r="Q2177" t="s">
        <v>8324</v>
      </c>
      <c r="R2177" t="s">
        <v>8325</v>
      </c>
      <c r="S2177" s="15">
        <f t="shared" si="66"/>
        <v>42565.009097222224</v>
      </c>
      <c r="T2177" s="16">
        <f t="shared" si="67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(E2178/D2178)*100</f>
        <v>126.02</v>
      </c>
      <c r="P2178" s="8">
        <f>IF(NOT(L2178="0"),E2178/L2178,"No Backers")</f>
        <v>88.74647887323944</v>
      </c>
      <c r="Q2178" t="s">
        <v>8324</v>
      </c>
      <c r="R2178" t="s">
        <v>8325</v>
      </c>
      <c r="S2178" s="15">
        <f t="shared" si="66"/>
        <v>42096.633206018523</v>
      </c>
      <c r="T2178" s="16">
        <f t="shared" si="67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(E2179/D2179)*100</f>
        <v>100.12</v>
      </c>
      <c r="P2179" s="8">
        <f>IF(NOT(L2179="0"),E2179/L2179,"No Backers")</f>
        <v>65.868421052631575</v>
      </c>
      <c r="Q2179" t="s">
        <v>8324</v>
      </c>
      <c r="R2179" t="s">
        <v>8325</v>
      </c>
      <c r="S2179" s="15">
        <f t="shared" ref="S2179:S2242" si="68">(((J2179/60)/60)/24)+DATE(1970,1,1)</f>
        <v>42502.250775462962</v>
      </c>
      <c r="T2179" s="16">
        <f t="shared" ref="T2179:T2242" si="6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(E2180/D2180)*100</f>
        <v>138.64000000000001</v>
      </c>
      <c r="P2180" s="8">
        <f>IF(NOT(L2180="0"),E2180/L2180,"No Backers")</f>
        <v>40.349243306169967</v>
      </c>
      <c r="Q2180" t="s">
        <v>8324</v>
      </c>
      <c r="R2180" t="s">
        <v>8325</v>
      </c>
      <c r="S2180" s="15">
        <f t="shared" si="68"/>
        <v>42723.63653935185</v>
      </c>
      <c r="T2180" s="16">
        <f t="shared" si="6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(E2181/D2181)*100</f>
        <v>161.4</v>
      </c>
      <c r="P2181" s="8">
        <f>IF(NOT(L2181="0"),E2181/L2181,"No Backers")</f>
        <v>76.857142857142861</v>
      </c>
      <c r="Q2181" t="s">
        <v>8324</v>
      </c>
      <c r="R2181" t="s">
        <v>8325</v>
      </c>
      <c r="S2181" s="15">
        <f t="shared" si="68"/>
        <v>42075.171203703707</v>
      </c>
      <c r="T2181" s="16">
        <f t="shared" si="6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(E2182/D2182)*100</f>
        <v>107.18419999999999</v>
      </c>
      <c r="P2182" s="8">
        <f>IF(NOT(L2182="0"),E2182/L2182,"No Backers")</f>
        <v>68.707820512820518</v>
      </c>
      <c r="Q2182" t="s">
        <v>8324</v>
      </c>
      <c r="R2182" t="s">
        <v>8325</v>
      </c>
      <c r="S2182" s="15">
        <f t="shared" si="68"/>
        <v>42279.669768518521</v>
      </c>
      <c r="T2182" s="16">
        <f t="shared" si="6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(E2183/D2183)*100</f>
        <v>153.1</v>
      </c>
      <c r="P2183" s="8">
        <f>IF(NOT(L2183="0"),E2183/L2183,"No Backers")</f>
        <v>57.773584905660378</v>
      </c>
      <c r="Q2183" t="s">
        <v>8332</v>
      </c>
      <c r="R2183" t="s">
        <v>8350</v>
      </c>
      <c r="S2183" s="15">
        <f t="shared" si="68"/>
        <v>42773.005243055552</v>
      </c>
      <c r="T2183" s="16">
        <f t="shared" si="6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(E2184/D2184)*100</f>
        <v>524.16666666666663</v>
      </c>
      <c r="P2184" s="8">
        <f>IF(NOT(L2184="0"),E2184/L2184,"No Backers")</f>
        <v>44.171348314606739</v>
      </c>
      <c r="Q2184" t="s">
        <v>8332</v>
      </c>
      <c r="R2184" t="s">
        <v>8350</v>
      </c>
      <c r="S2184" s="15">
        <f t="shared" si="68"/>
        <v>41879.900752314818</v>
      </c>
      <c r="T2184" s="16">
        <f t="shared" si="6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(E2185/D2185)*100</f>
        <v>489.27777777777777</v>
      </c>
      <c r="P2185" s="8">
        <f>IF(NOT(L2185="0"),E2185/L2185,"No Backers")</f>
        <v>31.566308243727597</v>
      </c>
      <c r="Q2185" t="s">
        <v>8332</v>
      </c>
      <c r="R2185" t="s">
        <v>8350</v>
      </c>
      <c r="S2185" s="15">
        <f t="shared" si="68"/>
        <v>42745.365474537044</v>
      </c>
      <c r="T2185" s="16">
        <f t="shared" si="6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(E2186/D2186)*100</f>
        <v>284.74</v>
      </c>
      <c r="P2186" s="8">
        <f>IF(NOT(L2186="0"),E2186/L2186,"No Backers")</f>
        <v>107.04511278195488</v>
      </c>
      <c r="Q2186" t="s">
        <v>8332</v>
      </c>
      <c r="R2186" t="s">
        <v>8350</v>
      </c>
      <c r="S2186" s="15">
        <f t="shared" si="68"/>
        <v>42380.690289351856</v>
      </c>
      <c r="T2186" s="16">
        <f t="shared" si="6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(E2187/D2187)*100</f>
        <v>1856.97</v>
      </c>
      <c r="P2187" s="8">
        <f>IF(NOT(L2187="0"),E2187/L2187,"No Backers")</f>
        <v>149.03451043338683</v>
      </c>
      <c r="Q2187" t="s">
        <v>8332</v>
      </c>
      <c r="R2187" t="s">
        <v>8350</v>
      </c>
      <c r="S2187" s="15">
        <f t="shared" si="68"/>
        <v>41319.349988425929</v>
      </c>
      <c r="T2187" s="16">
        <f t="shared" si="6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(E2188/D2188)*100</f>
        <v>109.67499999999998</v>
      </c>
      <c r="P2188" s="8">
        <f>IF(NOT(L2188="0"),E2188/L2188,"No Backers")</f>
        <v>55.956632653061227</v>
      </c>
      <c r="Q2188" t="s">
        <v>8332</v>
      </c>
      <c r="R2188" t="s">
        <v>8350</v>
      </c>
      <c r="S2188" s="15">
        <f t="shared" si="68"/>
        <v>42583.615081018521</v>
      </c>
      <c r="T2188" s="16">
        <f t="shared" si="6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(E2189/D2189)*100</f>
        <v>1014.6425</v>
      </c>
      <c r="P2189" s="8">
        <f>IF(NOT(L2189="0"),E2189/L2189,"No Backers")</f>
        <v>56.970381807973048</v>
      </c>
      <c r="Q2189" t="s">
        <v>8332</v>
      </c>
      <c r="R2189" t="s">
        <v>8350</v>
      </c>
      <c r="S2189" s="15">
        <f t="shared" si="68"/>
        <v>42068.209097222221</v>
      </c>
      <c r="T2189" s="16">
        <f t="shared" si="6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(E2190/D2190)*100</f>
        <v>412.17692027666544</v>
      </c>
      <c r="P2190" s="8">
        <f>IF(NOT(L2190="0"),E2190/L2190,"No Backers")</f>
        <v>44.056420233463037</v>
      </c>
      <c r="Q2190" t="s">
        <v>8332</v>
      </c>
      <c r="R2190" t="s">
        <v>8350</v>
      </c>
      <c r="S2190" s="15">
        <f t="shared" si="68"/>
        <v>42633.586122685185</v>
      </c>
      <c r="T2190" s="16">
        <f t="shared" si="6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(E2191/D2191)*100</f>
        <v>503.25</v>
      </c>
      <c r="P2191" s="8">
        <f>IF(NOT(L2191="0"),E2191/L2191,"No Backers")</f>
        <v>68.625</v>
      </c>
      <c r="Q2191" t="s">
        <v>8332</v>
      </c>
      <c r="R2191" t="s">
        <v>8350</v>
      </c>
      <c r="S2191" s="15">
        <f t="shared" si="68"/>
        <v>42467.788194444445</v>
      </c>
      <c r="T2191" s="16">
        <f t="shared" si="6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(E2192/D2192)*100</f>
        <v>184.61052631578946</v>
      </c>
      <c r="P2192" s="8">
        <f>IF(NOT(L2192="0"),E2192/L2192,"No Backers")</f>
        <v>65.318435754189949</v>
      </c>
      <c r="Q2192" t="s">
        <v>8332</v>
      </c>
      <c r="R2192" t="s">
        <v>8350</v>
      </c>
      <c r="S2192" s="15">
        <f t="shared" si="68"/>
        <v>42417.625046296293</v>
      </c>
      <c r="T2192" s="16">
        <f t="shared" si="6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(E2193/D2193)*100</f>
        <v>119.73333333333333</v>
      </c>
      <c r="P2193" s="8">
        <f>IF(NOT(L2193="0"),E2193/L2193,"No Backers")</f>
        <v>35.92</v>
      </c>
      <c r="Q2193" t="s">
        <v>8332</v>
      </c>
      <c r="R2193" t="s">
        <v>8350</v>
      </c>
      <c r="S2193" s="15">
        <f t="shared" si="68"/>
        <v>42768.833645833336</v>
      </c>
      <c r="T2193" s="16">
        <f t="shared" si="6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(E2194/D2194)*100</f>
        <v>1081.2401666666667</v>
      </c>
      <c r="P2194" s="8">
        <f>IF(NOT(L2194="0"),E2194/L2194,"No Backers")</f>
        <v>40.070667078443485</v>
      </c>
      <c r="Q2194" t="s">
        <v>8332</v>
      </c>
      <c r="R2194" t="s">
        <v>8350</v>
      </c>
      <c r="S2194" s="15">
        <f t="shared" si="68"/>
        <v>42691.8512037037</v>
      </c>
      <c r="T2194" s="16">
        <f t="shared" si="6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(E2195/D2195)*100</f>
        <v>452.37333333333333</v>
      </c>
      <c r="P2195" s="8">
        <f>IF(NOT(L2195="0"),E2195/L2195,"No Backers")</f>
        <v>75.647714604236342</v>
      </c>
      <c r="Q2195" t="s">
        <v>8332</v>
      </c>
      <c r="R2195" t="s">
        <v>8350</v>
      </c>
      <c r="S2195" s="15">
        <f t="shared" si="68"/>
        <v>42664.405925925923</v>
      </c>
      <c r="T2195" s="16">
        <f t="shared" si="6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(E2196/D2196)*100</f>
        <v>537.37</v>
      </c>
      <c r="P2196" s="8">
        <f>IF(NOT(L2196="0"),E2196/L2196,"No Backers")</f>
        <v>61.203872437357631</v>
      </c>
      <c r="Q2196" t="s">
        <v>8332</v>
      </c>
      <c r="R2196" t="s">
        <v>8350</v>
      </c>
      <c r="S2196" s="15">
        <f t="shared" si="68"/>
        <v>42425.757986111115</v>
      </c>
      <c r="T2196" s="16">
        <f t="shared" si="6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(E2197/D2197)*100</f>
        <v>120.32608695652173</v>
      </c>
      <c r="P2197" s="8">
        <f>IF(NOT(L2197="0"),E2197/L2197,"No Backers")</f>
        <v>48.130434782608695</v>
      </c>
      <c r="Q2197" t="s">
        <v>8332</v>
      </c>
      <c r="R2197" t="s">
        <v>8350</v>
      </c>
      <c r="S2197" s="15">
        <f t="shared" si="68"/>
        <v>42197.771990740745</v>
      </c>
      <c r="T2197" s="16">
        <f t="shared" si="6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(E2198/D2198)*100</f>
        <v>113.83571428571429</v>
      </c>
      <c r="P2198" s="8">
        <f>IF(NOT(L2198="0"),E2198/L2198,"No Backers")</f>
        <v>68.106837606837601</v>
      </c>
      <c r="Q2198" t="s">
        <v>8332</v>
      </c>
      <c r="R2198" t="s">
        <v>8350</v>
      </c>
      <c r="S2198" s="15">
        <f t="shared" si="68"/>
        <v>42675.487291666665</v>
      </c>
      <c r="T2198" s="16">
        <f t="shared" si="6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(E2199/D2199)*100</f>
        <v>951.03109999999992</v>
      </c>
      <c r="P2199" s="8">
        <f>IF(NOT(L2199="0"),E2199/L2199,"No Backers")</f>
        <v>65.891300230946882</v>
      </c>
      <c r="Q2199" t="s">
        <v>8332</v>
      </c>
      <c r="R2199" t="s">
        <v>8350</v>
      </c>
      <c r="S2199" s="15">
        <f t="shared" si="68"/>
        <v>42033.584016203706</v>
      </c>
      <c r="T2199" s="16">
        <f t="shared" si="6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(E2200/D2200)*100</f>
        <v>132.89249999999998</v>
      </c>
      <c r="P2200" s="8">
        <f>IF(NOT(L2200="0"),E2200/L2200,"No Backers")</f>
        <v>81.654377880184327</v>
      </c>
      <c r="Q2200" t="s">
        <v>8332</v>
      </c>
      <c r="R2200" t="s">
        <v>8350</v>
      </c>
      <c r="S2200" s="15">
        <f t="shared" si="68"/>
        <v>42292.513888888891</v>
      </c>
      <c r="T2200" s="16">
        <f t="shared" si="6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(E2201/D2201)*100</f>
        <v>146.97777777777779</v>
      </c>
      <c r="P2201" s="8">
        <f>IF(NOT(L2201="0"),E2201/L2201,"No Backers")</f>
        <v>52.701195219123505</v>
      </c>
      <c r="Q2201" t="s">
        <v>8332</v>
      </c>
      <c r="R2201" t="s">
        <v>8350</v>
      </c>
      <c r="S2201" s="15">
        <f t="shared" si="68"/>
        <v>42262.416643518518</v>
      </c>
      <c r="T2201" s="16">
        <f t="shared" si="6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(E2202/D2202)*100</f>
        <v>542.15</v>
      </c>
      <c r="P2202" s="8">
        <f>IF(NOT(L2202="0"),E2202/L2202,"No Backers")</f>
        <v>41.228136882129277</v>
      </c>
      <c r="Q2202" t="s">
        <v>8332</v>
      </c>
      <c r="R2202" t="s">
        <v>8350</v>
      </c>
      <c r="S2202" s="15">
        <f t="shared" si="68"/>
        <v>42163.625787037032</v>
      </c>
      <c r="T2202" s="16">
        <f t="shared" si="6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(E2203/D2203)*100</f>
        <v>382.71818181818185</v>
      </c>
      <c r="P2203" s="8">
        <f>IF(NOT(L2203="0"),E2203/L2203,"No Backers")</f>
        <v>15.035357142857142</v>
      </c>
      <c r="Q2203" t="s">
        <v>8324</v>
      </c>
      <c r="R2203" t="s">
        <v>8329</v>
      </c>
      <c r="S2203" s="15">
        <f t="shared" si="68"/>
        <v>41276.846817129634</v>
      </c>
      <c r="T2203" s="16">
        <f t="shared" si="6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(E2204/D2204)*100</f>
        <v>704.18124999999998</v>
      </c>
      <c r="P2204" s="8">
        <f>IF(NOT(L2204="0"),E2204/L2204,"No Backers")</f>
        <v>39.066920943134534</v>
      </c>
      <c r="Q2204" t="s">
        <v>8324</v>
      </c>
      <c r="R2204" t="s">
        <v>8329</v>
      </c>
      <c r="S2204" s="15">
        <f t="shared" si="68"/>
        <v>41184.849166666667</v>
      </c>
      <c r="T2204" s="16">
        <f t="shared" si="6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(E2205/D2205)*100</f>
        <v>109.55</v>
      </c>
      <c r="P2205" s="8">
        <f>IF(NOT(L2205="0"),E2205/L2205,"No Backers")</f>
        <v>43.82</v>
      </c>
      <c r="Q2205" t="s">
        <v>8324</v>
      </c>
      <c r="R2205" t="s">
        <v>8329</v>
      </c>
      <c r="S2205" s="15">
        <f t="shared" si="68"/>
        <v>42241.85974537037</v>
      </c>
      <c r="T2205" s="16">
        <f t="shared" si="6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(E2206/D2206)*100</f>
        <v>132.86666666666667</v>
      </c>
      <c r="P2206" s="8">
        <f>IF(NOT(L2206="0"),E2206/L2206,"No Backers")</f>
        <v>27.301369863013697</v>
      </c>
      <c r="Q2206" t="s">
        <v>8324</v>
      </c>
      <c r="R2206" t="s">
        <v>8329</v>
      </c>
      <c r="S2206" s="15">
        <f t="shared" si="68"/>
        <v>41312.311562499999</v>
      </c>
      <c r="T2206" s="16">
        <f t="shared" si="6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(E2207/D2207)*100</f>
        <v>152</v>
      </c>
      <c r="P2207" s="8">
        <f>IF(NOT(L2207="0"),E2207/L2207,"No Backers")</f>
        <v>42.222222222222221</v>
      </c>
      <c r="Q2207" t="s">
        <v>8324</v>
      </c>
      <c r="R2207" t="s">
        <v>8329</v>
      </c>
      <c r="S2207" s="15">
        <f t="shared" si="68"/>
        <v>41031.82163194444</v>
      </c>
      <c r="T2207" s="16">
        <f t="shared" si="6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(E2208/D2208)*100</f>
        <v>102.72727272727273</v>
      </c>
      <c r="P2208" s="8">
        <f>IF(NOT(L2208="0"),E2208/L2208,"No Backers")</f>
        <v>33.235294117647058</v>
      </c>
      <c r="Q2208" t="s">
        <v>8324</v>
      </c>
      <c r="R2208" t="s">
        <v>8329</v>
      </c>
      <c r="S2208" s="15">
        <f t="shared" si="68"/>
        <v>40997.257222222222</v>
      </c>
      <c r="T2208" s="16">
        <f t="shared" si="6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(E2209/D2209)*100</f>
        <v>100</v>
      </c>
      <c r="P2209" s="8">
        <f>IF(NOT(L2209="0"),E2209/L2209,"No Backers")</f>
        <v>285.71428571428572</v>
      </c>
      <c r="Q2209" t="s">
        <v>8324</v>
      </c>
      <c r="R2209" t="s">
        <v>8329</v>
      </c>
      <c r="S2209" s="15">
        <f t="shared" si="68"/>
        <v>41564.194131944445</v>
      </c>
      <c r="T2209" s="16">
        <f t="shared" si="6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(E2210/D2210)*100</f>
        <v>101.6</v>
      </c>
      <c r="P2210" s="8">
        <f>IF(NOT(L2210="0"),E2210/L2210,"No Backers")</f>
        <v>42.333333333333336</v>
      </c>
      <c r="Q2210" t="s">
        <v>8324</v>
      </c>
      <c r="R2210" t="s">
        <v>8329</v>
      </c>
      <c r="S2210" s="15">
        <f t="shared" si="68"/>
        <v>40946.882245370369</v>
      </c>
      <c r="T2210" s="16">
        <f t="shared" si="6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(E2211/D2211)*100</f>
        <v>150.80000000000001</v>
      </c>
      <c r="P2211" s="8">
        <f>IF(NOT(L2211="0"),E2211/L2211,"No Backers")</f>
        <v>50.266666666666666</v>
      </c>
      <c r="Q2211" t="s">
        <v>8324</v>
      </c>
      <c r="R2211" t="s">
        <v>8329</v>
      </c>
      <c r="S2211" s="15">
        <f t="shared" si="68"/>
        <v>41732.479675925926</v>
      </c>
      <c r="T2211" s="16">
        <f t="shared" si="6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(E2212/D2212)*100</f>
        <v>111.425</v>
      </c>
      <c r="P2212" s="8">
        <f>IF(NOT(L2212="0"),E2212/L2212,"No Backers")</f>
        <v>61.902777777777779</v>
      </c>
      <c r="Q2212" t="s">
        <v>8324</v>
      </c>
      <c r="R2212" t="s">
        <v>8329</v>
      </c>
      <c r="S2212" s="15">
        <f t="shared" si="68"/>
        <v>40956.066087962965</v>
      </c>
      <c r="T2212" s="16">
        <f t="shared" si="6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(E2213/D2213)*100</f>
        <v>195.6</v>
      </c>
      <c r="P2213" s="8">
        <f>IF(NOT(L2213="0"),E2213/L2213,"No Backers")</f>
        <v>40.75</v>
      </c>
      <c r="Q2213" t="s">
        <v>8324</v>
      </c>
      <c r="R2213" t="s">
        <v>8329</v>
      </c>
      <c r="S2213" s="15">
        <f t="shared" si="68"/>
        <v>41716.785011574073</v>
      </c>
      <c r="T2213" s="16">
        <f t="shared" si="6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(E2214/D2214)*100</f>
        <v>114.38333333333333</v>
      </c>
      <c r="P2214" s="8">
        <f>IF(NOT(L2214="0"),E2214/L2214,"No Backers")</f>
        <v>55.796747967479675</v>
      </c>
      <c r="Q2214" t="s">
        <v>8324</v>
      </c>
      <c r="R2214" t="s">
        <v>8329</v>
      </c>
      <c r="S2214" s="15">
        <f t="shared" si="68"/>
        <v>41548.747418981482</v>
      </c>
      <c r="T2214" s="16">
        <f t="shared" si="6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(E2215/D2215)*100</f>
        <v>200</v>
      </c>
      <c r="P2215" s="8">
        <f>IF(NOT(L2215="0"),E2215/L2215,"No Backers")</f>
        <v>10</v>
      </c>
      <c r="Q2215" t="s">
        <v>8324</v>
      </c>
      <c r="R2215" t="s">
        <v>8329</v>
      </c>
      <c r="S2215" s="15">
        <f t="shared" si="68"/>
        <v>42109.826145833329</v>
      </c>
      <c r="T2215" s="16">
        <f t="shared" si="6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(E2216/D2216)*100</f>
        <v>292.50166666666667</v>
      </c>
      <c r="P2216" s="8">
        <f>IF(NOT(L2216="0"),E2216/L2216,"No Backers")</f>
        <v>73.125416666666666</v>
      </c>
      <c r="Q2216" t="s">
        <v>8324</v>
      </c>
      <c r="R2216" t="s">
        <v>8329</v>
      </c>
      <c r="S2216" s="15">
        <f t="shared" si="68"/>
        <v>41646.792222222226</v>
      </c>
      <c r="T2216" s="16">
        <f t="shared" si="6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(E2217/D2217)*100</f>
        <v>156.36363636363637</v>
      </c>
      <c r="P2217" s="8">
        <f>IF(NOT(L2217="0"),E2217/L2217,"No Backers")</f>
        <v>26.060606060606062</v>
      </c>
      <c r="Q2217" t="s">
        <v>8324</v>
      </c>
      <c r="R2217" t="s">
        <v>8329</v>
      </c>
      <c r="S2217" s="15">
        <f t="shared" si="68"/>
        <v>40958.717268518521</v>
      </c>
      <c r="T2217" s="16">
        <f t="shared" si="6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(E2218/D2218)*100</f>
        <v>105.66666666666666</v>
      </c>
      <c r="P2218" s="8">
        <f>IF(NOT(L2218="0"),E2218/L2218,"No Backers")</f>
        <v>22.642857142857142</v>
      </c>
      <c r="Q2218" t="s">
        <v>8324</v>
      </c>
      <c r="R2218" t="s">
        <v>8329</v>
      </c>
      <c r="S2218" s="15">
        <f t="shared" si="68"/>
        <v>42194.751678240747</v>
      </c>
      <c r="T2218" s="16">
        <f t="shared" si="6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(E2219/D2219)*100</f>
        <v>101.19047619047619</v>
      </c>
      <c r="P2219" s="8">
        <f>IF(NOT(L2219="0"),E2219/L2219,"No Backers")</f>
        <v>47.222222222222221</v>
      </c>
      <c r="Q2219" t="s">
        <v>8324</v>
      </c>
      <c r="R2219" t="s">
        <v>8329</v>
      </c>
      <c r="S2219" s="15">
        <f t="shared" si="68"/>
        <v>42299.776770833334</v>
      </c>
      <c r="T2219" s="16">
        <f t="shared" si="6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(E2220/D2220)*100</f>
        <v>122.833</v>
      </c>
      <c r="P2220" s="8">
        <f>IF(NOT(L2220="0"),E2220/L2220,"No Backers")</f>
        <v>32.324473684210524</v>
      </c>
      <c r="Q2220" t="s">
        <v>8324</v>
      </c>
      <c r="R2220" t="s">
        <v>8329</v>
      </c>
      <c r="S2220" s="15">
        <f t="shared" si="68"/>
        <v>41127.812303240738</v>
      </c>
      <c r="T2220" s="16">
        <f t="shared" si="6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(E2221/D2221)*100</f>
        <v>101.49999999999999</v>
      </c>
      <c r="P2221" s="8">
        <f>IF(NOT(L2221="0"),E2221/L2221,"No Backers")</f>
        <v>53.421052631578945</v>
      </c>
      <c r="Q2221" t="s">
        <v>8324</v>
      </c>
      <c r="R2221" t="s">
        <v>8329</v>
      </c>
      <c r="S2221" s="15">
        <f t="shared" si="68"/>
        <v>42205.718888888892</v>
      </c>
      <c r="T2221" s="16">
        <f t="shared" si="6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(E2222/D2222)*100</f>
        <v>101.14285714285714</v>
      </c>
      <c r="P2222" s="8">
        <f>IF(NOT(L2222="0"),E2222/L2222,"No Backers")</f>
        <v>51.304347826086953</v>
      </c>
      <c r="Q2222" t="s">
        <v>8324</v>
      </c>
      <c r="R2222" t="s">
        <v>8329</v>
      </c>
      <c r="S2222" s="15">
        <f t="shared" si="68"/>
        <v>41452.060601851852</v>
      </c>
      <c r="T2222" s="16">
        <f t="shared" si="6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(E2223/D2223)*100</f>
        <v>108.11999999999999</v>
      </c>
      <c r="P2223" s="8">
        <f>IF(NOT(L2223="0"),E2223/L2223,"No Backers")</f>
        <v>37.197247706422019</v>
      </c>
      <c r="Q2223" t="s">
        <v>8332</v>
      </c>
      <c r="R2223" t="s">
        <v>8350</v>
      </c>
      <c r="S2223" s="15">
        <f t="shared" si="68"/>
        <v>42452.666770833333</v>
      </c>
      <c r="T2223" s="16">
        <f t="shared" si="6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(E2224/D2224)*100</f>
        <v>162.6</v>
      </c>
      <c r="P2224" s="8">
        <f>IF(NOT(L2224="0"),E2224/L2224,"No Backers")</f>
        <v>27.1</v>
      </c>
      <c r="Q2224" t="s">
        <v>8332</v>
      </c>
      <c r="R2224" t="s">
        <v>8350</v>
      </c>
      <c r="S2224" s="15">
        <f t="shared" si="68"/>
        <v>40906.787581018521</v>
      </c>
      <c r="T2224" s="16">
        <f t="shared" si="6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(E2225/D2225)*100</f>
        <v>105.80000000000001</v>
      </c>
      <c r="P2225" s="8">
        <f>IF(NOT(L2225="0"),E2225/L2225,"No Backers")</f>
        <v>206.31</v>
      </c>
      <c r="Q2225" t="s">
        <v>8332</v>
      </c>
      <c r="R2225" t="s">
        <v>8350</v>
      </c>
      <c r="S2225" s="15">
        <f t="shared" si="68"/>
        <v>42152.640833333338</v>
      </c>
      <c r="T2225" s="16">
        <f t="shared" si="6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(E2226/D2226)*100</f>
        <v>243.15000000000003</v>
      </c>
      <c r="P2226" s="8">
        <f>IF(NOT(L2226="0"),E2226/L2226,"No Backers")</f>
        <v>82.145270270270274</v>
      </c>
      <c r="Q2226" t="s">
        <v>8332</v>
      </c>
      <c r="R2226" t="s">
        <v>8350</v>
      </c>
      <c r="S2226" s="15">
        <f t="shared" si="68"/>
        <v>42644.667534722219</v>
      </c>
      <c r="T2226" s="16">
        <f t="shared" si="6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(E2227/D2227)*100</f>
        <v>944.83338095238094</v>
      </c>
      <c r="P2227" s="8">
        <f>IF(NOT(L2227="0"),E2227/L2227,"No Backers")</f>
        <v>164.79651993355483</v>
      </c>
      <c r="Q2227" t="s">
        <v>8332</v>
      </c>
      <c r="R2227" t="s">
        <v>8350</v>
      </c>
      <c r="S2227" s="15">
        <f t="shared" si="68"/>
        <v>41873.79184027778</v>
      </c>
      <c r="T2227" s="16">
        <f t="shared" si="6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(E2228/D2228)*100</f>
        <v>108.46283333333334</v>
      </c>
      <c r="P2228" s="8">
        <f>IF(NOT(L2228="0"),E2228/L2228,"No Backers")</f>
        <v>60.820280373831778</v>
      </c>
      <c r="Q2228" t="s">
        <v>8332</v>
      </c>
      <c r="R2228" t="s">
        <v>8350</v>
      </c>
      <c r="S2228" s="15">
        <f t="shared" si="68"/>
        <v>42381.79886574074</v>
      </c>
      <c r="T2228" s="16">
        <f t="shared" si="6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(E2229/D2229)*100</f>
        <v>157.37692307692308</v>
      </c>
      <c r="P2229" s="8">
        <f>IF(NOT(L2229="0"),E2229/L2229,"No Backers")</f>
        <v>67.970099667774093</v>
      </c>
      <c r="Q2229" t="s">
        <v>8332</v>
      </c>
      <c r="R2229" t="s">
        <v>8350</v>
      </c>
      <c r="S2229" s="15">
        <f t="shared" si="68"/>
        <v>41561.807349537034</v>
      </c>
      <c r="T2229" s="16">
        <f t="shared" si="6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(E2230/D2230)*100</f>
        <v>1174.49</v>
      </c>
      <c r="P2230" s="8">
        <f>IF(NOT(L2230="0"),E2230/L2230,"No Backers")</f>
        <v>81.561805555555551</v>
      </c>
      <c r="Q2230" t="s">
        <v>8332</v>
      </c>
      <c r="R2230" t="s">
        <v>8350</v>
      </c>
      <c r="S2230" s="15">
        <f t="shared" si="68"/>
        <v>42202.278194444443</v>
      </c>
      <c r="T2230" s="16">
        <f t="shared" si="6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(E2231/D2231)*100</f>
        <v>171.04755366949576</v>
      </c>
      <c r="P2231" s="8">
        <f>IF(NOT(L2231="0"),E2231/L2231,"No Backers")</f>
        <v>25.42547309833024</v>
      </c>
      <c r="Q2231" t="s">
        <v>8332</v>
      </c>
      <c r="R2231" t="s">
        <v>8350</v>
      </c>
      <c r="S2231" s="15">
        <f t="shared" si="68"/>
        <v>41484.664247685185</v>
      </c>
      <c r="T2231" s="16">
        <f t="shared" si="6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(E2232/D2232)*100</f>
        <v>125.95294117647057</v>
      </c>
      <c r="P2232" s="8">
        <f>IF(NOT(L2232="0"),E2232/L2232,"No Backers")</f>
        <v>21.497991967871485</v>
      </c>
      <c r="Q2232" t="s">
        <v>8332</v>
      </c>
      <c r="R2232" t="s">
        <v>8350</v>
      </c>
      <c r="S2232" s="15">
        <f t="shared" si="68"/>
        <v>41724.881099537037</v>
      </c>
      <c r="T2232" s="16">
        <f t="shared" si="6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(E2233/D2233)*100</f>
        <v>1212.1296000000002</v>
      </c>
      <c r="P2233" s="8">
        <f>IF(NOT(L2233="0"),E2233/L2233,"No Backers")</f>
        <v>27.226630727762803</v>
      </c>
      <c r="Q2233" t="s">
        <v>8332</v>
      </c>
      <c r="R2233" t="s">
        <v>8350</v>
      </c>
      <c r="S2233" s="15">
        <f t="shared" si="68"/>
        <v>41423.910891203705</v>
      </c>
      <c r="T2233" s="16">
        <f t="shared" si="6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(E2234/D2234)*100</f>
        <v>495.8</v>
      </c>
      <c r="P2234" s="8">
        <f>IF(NOT(L2234="0"),E2234/L2234,"No Backers")</f>
        <v>25.091093117408906</v>
      </c>
      <c r="Q2234" t="s">
        <v>8332</v>
      </c>
      <c r="R2234" t="s">
        <v>8350</v>
      </c>
      <c r="S2234" s="15">
        <f t="shared" si="68"/>
        <v>41806.794074074074</v>
      </c>
      <c r="T2234" s="16">
        <f t="shared" si="6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(E2235/D2235)*100</f>
        <v>332.03999999999996</v>
      </c>
      <c r="P2235" s="8">
        <f>IF(NOT(L2235="0"),E2235/L2235,"No Backers")</f>
        <v>21.230179028132991</v>
      </c>
      <c r="Q2235" t="s">
        <v>8332</v>
      </c>
      <c r="R2235" t="s">
        <v>8350</v>
      </c>
      <c r="S2235" s="15">
        <f t="shared" si="68"/>
        <v>42331.378923611104</v>
      </c>
      <c r="T2235" s="16">
        <f t="shared" si="6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(E2236/D2236)*100</f>
        <v>1165</v>
      </c>
      <c r="P2236" s="8">
        <f>IF(NOT(L2236="0"),E2236/L2236,"No Backers")</f>
        <v>41.607142857142854</v>
      </c>
      <c r="Q2236" t="s">
        <v>8332</v>
      </c>
      <c r="R2236" t="s">
        <v>8350</v>
      </c>
      <c r="S2236" s="15">
        <f t="shared" si="68"/>
        <v>42710.824618055558</v>
      </c>
      <c r="T2236" s="16">
        <f t="shared" si="6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(E2237/D2237)*100</f>
        <v>153.3153846153846</v>
      </c>
      <c r="P2237" s="8">
        <f>IF(NOT(L2237="0"),E2237/L2237,"No Backers")</f>
        <v>135.58503401360545</v>
      </c>
      <c r="Q2237" t="s">
        <v>8332</v>
      </c>
      <c r="R2237" t="s">
        <v>8350</v>
      </c>
      <c r="S2237" s="15">
        <f t="shared" si="68"/>
        <v>42062.022118055553</v>
      </c>
      <c r="T2237" s="16">
        <f t="shared" si="6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(E2238/D2238)*100</f>
        <v>537.10714285714289</v>
      </c>
      <c r="P2238" s="8">
        <f>IF(NOT(L2238="0"),E2238/L2238,"No Backers")</f>
        <v>22.116176470588236</v>
      </c>
      <c r="Q2238" t="s">
        <v>8332</v>
      </c>
      <c r="R2238" t="s">
        <v>8350</v>
      </c>
      <c r="S2238" s="15">
        <f t="shared" si="68"/>
        <v>42371.617164351846</v>
      </c>
      <c r="T2238" s="16">
        <f t="shared" si="6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(E2239/D2239)*100</f>
        <v>352.92777777777775</v>
      </c>
      <c r="P2239" s="8">
        <f>IF(NOT(L2239="0"),E2239/L2239,"No Backers")</f>
        <v>64.625635808748726</v>
      </c>
      <c r="Q2239" t="s">
        <v>8332</v>
      </c>
      <c r="R2239" t="s">
        <v>8350</v>
      </c>
      <c r="S2239" s="15">
        <f t="shared" si="68"/>
        <v>41915.003275462965</v>
      </c>
      <c r="T2239" s="16">
        <f t="shared" si="6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(E2240/D2240)*100</f>
        <v>137.4</v>
      </c>
      <c r="P2240" s="8">
        <f>IF(NOT(L2240="0"),E2240/L2240,"No Backers")</f>
        <v>69.569620253164558</v>
      </c>
      <c r="Q2240" t="s">
        <v>8332</v>
      </c>
      <c r="R2240" t="s">
        <v>8350</v>
      </c>
      <c r="S2240" s="15">
        <f t="shared" si="68"/>
        <v>42774.621712962966</v>
      </c>
      <c r="T2240" s="16">
        <f t="shared" si="6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(E2241/D2241)*100</f>
        <v>128.02668</v>
      </c>
      <c r="P2241" s="8">
        <f>IF(NOT(L2241="0"),E2241/L2241,"No Backers")</f>
        <v>75.133028169014082</v>
      </c>
      <c r="Q2241" t="s">
        <v>8332</v>
      </c>
      <c r="R2241" t="s">
        <v>8350</v>
      </c>
      <c r="S2241" s="15">
        <f t="shared" si="68"/>
        <v>41572.958495370374</v>
      </c>
      <c r="T2241" s="16">
        <f t="shared" si="6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(E2242/D2242)*100</f>
        <v>270.68</v>
      </c>
      <c r="P2242" s="8">
        <f>IF(NOT(L2242="0"),E2242/L2242,"No Backers")</f>
        <v>140.97916666666666</v>
      </c>
      <c r="Q2242" t="s">
        <v>8332</v>
      </c>
      <c r="R2242" t="s">
        <v>8350</v>
      </c>
      <c r="S2242" s="15">
        <f t="shared" si="68"/>
        <v>42452.825740740736</v>
      </c>
      <c r="T2242" s="16">
        <f t="shared" si="6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(E2243/D2243)*100</f>
        <v>806.4</v>
      </c>
      <c r="P2243" s="8">
        <f>IF(NOT(L2243="0"),E2243/L2243,"No Backers")</f>
        <v>49.472392638036808</v>
      </c>
      <c r="Q2243" t="s">
        <v>8332</v>
      </c>
      <c r="R2243" t="s">
        <v>8350</v>
      </c>
      <c r="S2243" s="15">
        <f t="shared" ref="S2243:S2306" si="70">(((J2243/60)/60)/24)+DATE(1970,1,1)</f>
        <v>42766.827546296292</v>
      </c>
      <c r="T2243" s="16">
        <f t="shared" ref="T2243:T2306" si="71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(E2244/D2244)*100</f>
        <v>1360.0976000000001</v>
      </c>
      <c r="P2244" s="8">
        <f>IF(NOT(L2244="0"),E2244/L2244,"No Backers")</f>
        <v>53.865251485148519</v>
      </c>
      <c r="Q2244" t="s">
        <v>8332</v>
      </c>
      <c r="R2244" t="s">
        <v>8350</v>
      </c>
      <c r="S2244" s="15">
        <f t="shared" si="70"/>
        <v>41569.575613425928</v>
      </c>
      <c r="T2244" s="16">
        <f t="shared" si="71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(E2245/D2245)*100</f>
        <v>930250</v>
      </c>
      <c r="P2245" s="8">
        <f>IF(NOT(L2245="0"),E2245/L2245,"No Backers")</f>
        <v>4.5712530712530715</v>
      </c>
      <c r="Q2245" t="s">
        <v>8332</v>
      </c>
      <c r="R2245" t="s">
        <v>8350</v>
      </c>
      <c r="S2245" s="15">
        <f t="shared" si="70"/>
        <v>42800.751041666663</v>
      </c>
      <c r="T2245" s="16">
        <f t="shared" si="71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(E2246/D2246)*100</f>
        <v>377.02</v>
      </c>
      <c r="P2246" s="8">
        <f>IF(NOT(L2246="0"),E2246/L2246,"No Backers")</f>
        <v>65.00344827586207</v>
      </c>
      <c r="Q2246" t="s">
        <v>8332</v>
      </c>
      <c r="R2246" t="s">
        <v>8350</v>
      </c>
      <c r="S2246" s="15">
        <f t="shared" si="70"/>
        <v>42647.818819444445</v>
      </c>
      <c r="T2246" s="16">
        <f t="shared" si="71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(E2247/D2247)*100</f>
        <v>2647.0250000000001</v>
      </c>
      <c r="P2247" s="8">
        <f>IF(NOT(L2247="0"),E2247/L2247,"No Backers")</f>
        <v>53.475252525252522</v>
      </c>
      <c r="Q2247" t="s">
        <v>8332</v>
      </c>
      <c r="R2247" t="s">
        <v>8350</v>
      </c>
      <c r="S2247" s="15">
        <f t="shared" si="70"/>
        <v>41660.708530092597</v>
      </c>
      <c r="T2247" s="16">
        <f t="shared" si="71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(E2248/D2248)*100</f>
        <v>100.12</v>
      </c>
      <c r="P2248" s="8">
        <f>IF(NOT(L2248="0"),E2248/L2248,"No Backers")</f>
        <v>43.912280701754383</v>
      </c>
      <c r="Q2248" t="s">
        <v>8332</v>
      </c>
      <c r="R2248" t="s">
        <v>8350</v>
      </c>
      <c r="S2248" s="15">
        <f t="shared" si="70"/>
        <v>42221.79178240741</v>
      </c>
      <c r="T2248" s="16">
        <f t="shared" si="71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(E2249/D2249)*100</f>
        <v>104.45405405405405</v>
      </c>
      <c r="P2249" s="8">
        <f>IF(NOT(L2249="0"),E2249/L2249,"No Backers")</f>
        <v>50.852631578947367</v>
      </c>
      <c r="Q2249" t="s">
        <v>8332</v>
      </c>
      <c r="R2249" t="s">
        <v>8350</v>
      </c>
      <c r="S2249" s="15">
        <f t="shared" si="70"/>
        <v>42200.666261574079</v>
      </c>
      <c r="T2249" s="16">
        <f t="shared" si="71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(E2250/D2250)*100</f>
        <v>107.21428571428571</v>
      </c>
      <c r="P2250" s="8">
        <f>IF(NOT(L2250="0"),E2250/L2250,"No Backers")</f>
        <v>58.6328125</v>
      </c>
      <c r="Q2250" t="s">
        <v>8332</v>
      </c>
      <c r="R2250" t="s">
        <v>8350</v>
      </c>
      <c r="S2250" s="15">
        <f t="shared" si="70"/>
        <v>42688.875902777778</v>
      </c>
      <c r="T2250" s="16">
        <f t="shared" si="71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(E2251/D2251)*100</f>
        <v>168.77142857142857</v>
      </c>
      <c r="P2251" s="8">
        <f>IF(NOT(L2251="0"),E2251/L2251,"No Backers")</f>
        <v>32.81666666666667</v>
      </c>
      <c r="Q2251" t="s">
        <v>8332</v>
      </c>
      <c r="R2251" t="s">
        <v>8350</v>
      </c>
      <c r="S2251" s="15">
        <f t="shared" si="70"/>
        <v>41336.703298611108</v>
      </c>
      <c r="T2251" s="16">
        <f t="shared" si="71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(E2252/D2252)*100</f>
        <v>975.11200000000008</v>
      </c>
      <c r="P2252" s="8">
        <f>IF(NOT(L2252="0"),E2252/L2252,"No Backers")</f>
        <v>426.93169877408059</v>
      </c>
      <c r="Q2252" t="s">
        <v>8332</v>
      </c>
      <c r="R2252" t="s">
        <v>8350</v>
      </c>
      <c r="S2252" s="15">
        <f t="shared" si="70"/>
        <v>42677.005474537036</v>
      </c>
      <c r="T2252" s="16">
        <f t="shared" si="71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(E2253/D2253)*100</f>
        <v>134.44929411764704</v>
      </c>
      <c r="P2253" s="8">
        <f>IF(NOT(L2253="0"),E2253/L2253,"No Backers")</f>
        <v>23.808729166666669</v>
      </c>
      <c r="Q2253" t="s">
        <v>8332</v>
      </c>
      <c r="R2253" t="s">
        <v>8350</v>
      </c>
      <c r="S2253" s="15">
        <f t="shared" si="70"/>
        <v>41846.34579861111</v>
      </c>
      <c r="T2253" s="16">
        <f t="shared" si="71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(E2254/D2254)*100</f>
        <v>272.27777777777777</v>
      </c>
      <c r="P2254" s="8">
        <f>IF(NOT(L2254="0"),E2254/L2254,"No Backers")</f>
        <v>98.413654618473899</v>
      </c>
      <c r="Q2254" t="s">
        <v>8332</v>
      </c>
      <c r="R2254" t="s">
        <v>8350</v>
      </c>
      <c r="S2254" s="15">
        <f t="shared" si="70"/>
        <v>42573.327986111108</v>
      </c>
      <c r="T2254" s="16">
        <f t="shared" si="71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(E2255/D2255)*100</f>
        <v>112.6875</v>
      </c>
      <c r="P2255" s="8">
        <f>IF(NOT(L2255="0"),E2255/L2255,"No Backers")</f>
        <v>107.32142857142857</v>
      </c>
      <c r="Q2255" t="s">
        <v>8332</v>
      </c>
      <c r="R2255" t="s">
        <v>8350</v>
      </c>
      <c r="S2255" s="15">
        <f t="shared" si="70"/>
        <v>42296.631331018521</v>
      </c>
      <c r="T2255" s="16">
        <f t="shared" si="71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(E2256/D2256)*100</f>
        <v>459.8</v>
      </c>
      <c r="P2256" s="8">
        <f>IF(NOT(L2256="0"),E2256/L2256,"No Backers")</f>
        <v>11.67005076142132</v>
      </c>
      <c r="Q2256" t="s">
        <v>8332</v>
      </c>
      <c r="R2256" t="s">
        <v>8350</v>
      </c>
      <c r="S2256" s="15">
        <f t="shared" si="70"/>
        <v>42752.647777777776</v>
      </c>
      <c r="T2256" s="16">
        <f t="shared" si="71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(E2257/D2257)*100</f>
        <v>286.65822784810126</v>
      </c>
      <c r="P2257" s="8">
        <f>IF(NOT(L2257="0"),E2257/L2257,"No Backers")</f>
        <v>41.782287822878232</v>
      </c>
      <c r="Q2257" t="s">
        <v>8332</v>
      </c>
      <c r="R2257" t="s">
        <v>8350</v>
      </c>
      <c r="S2257" s="15">
        <f t="shared" si="70"/>
        <v>42467.951979166668</v>
      </c>
      <c r="T2257" s="16">
        <f t="shared" si="71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(E2258/D2258)*100</f>
        <v>222.70833333333334</v>
      </c>
      <c r="P2258" s="8">
        <f>IF(NOT(L2258="0"),E2258/L2258,"No Backers")</f>
        <v>21.38</v>
      </c>
      <c r="Q2258" t="s">
        <v>8332</v>
      </c>
      <c r="R2258" t="s">
        <v>8350</v>
      </c>
      <c r="S2258" s="15">
        <f t="shared" si="70"/>
        <v>42682.451921296291</v>
      </c>
      <c r="T2258" s="16">
        <f t="shared" si="71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(E2259/D2259)*100</f>
        <v>636.14</v>
      </c>
      <c r="P2259" s="8">
        <f>IF(NOT(L2259="0"),E2259/L2259,"No Backers")</f>
        <v>94.103550295857985</v>
      </c>
      <c r="Q2259" t="s">
        <v>8332</v>
      </c>
      <c r="R2259" t="s">
        <v>8350</v>
      </c>
      <c r="S2259" s="15">
        <f t="shared" si="70"/>
        <v>42505.936678240745</v>
      </c>
      <c r="T2259" s="16">
        <f t="shared" si="71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(E2260/D2260)*100</f>
        <v>146.5</v>
      </c>
      <c r="P2260" s="8">
        <f>IF(NOT(L2260="0"),E2260/L2260,"No Backers")</f>
        <v>15.721951219512196</v>
      </c>
      <c r="Q2260" t="s">
        <v>8332</v>
      </c>
      <c r="R2260" t="s">
        <v>8350</v>
      </c>
      <c r="S2260" s="15">
        <f t="shared" si="70"/>
        <v>42136.75100694444</v>
      </c>
      <c r="T2260" s="16">
        <f t="shared" si="71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(E2261/D2261)*100</f>
        <v>1867.1</v>
      </c>
      <c r="P2261" s="8">
        <f>IF(NOT(L2261="0"),E2261/L2261,"No Backers")</f>
        <v>90.635922330097088</v>
      </c>
      <c r="Q2261" t="s">
        <v>8332</v>
      </c>
      <c r="R2261" t="s">
        <v>8350</v>
      </c>
      <c r="S2261" s="15">
        <f t="shared" si="70"/>
        <v>42702.804814814815</v>
      </c>
      <c r="T2261" s="16">
        <f t="shared" si="71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(E2262/D2262)*100</f>
        <v>326.92</v>
      </c>
      <c r="P2262" s="8">
        <f>IF(NOT(L2262="0"),E2262/L2262,"No Backers")</f>
        <v>97.297619047619051</v>
      </c>
      <c r="Q2262" t="s">
        <v>8332</v>
      </c>
      <c r="R2262" t="s">
        <v>8350</v>
      </c>
      <c r="S2262" s="15">
        <f t="shared" si="70"/>
        <v>41695.016782407409</v>
      </c>
      <c r="T2262" s="16">
        <f t="shared" si="71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(E2263/D2263)*100</f>
        <v>779.5</v>
      </c>
      <c r="P2263" s="8">
        <f>IF(NOT(L2263="0"),E2263/L2263,"No Backers")</f>
        <v>37.11904761904762</v>
      </c>
      <c r="Q2263" t="s">
        <v>8332</v>
      </c>
      <c r="R2263" t="s">
        <v>8350</v>
      </c>
      <c r="S2263" s="15">
        <f t="shared" si="70"/>
        <v>42759.724768518514</v>
      </c>
      <c r="T2263" s="16">
        <f t="shared" si="71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(E2264/D2264)*100</f>
        <v>154.15151515151516</v>
      </c>
      <c r="P2264" s="8">
        <f>IF(NOT(L2264="0"),E2264/L2264,"No Backers")</f>
        <v>28.104972375690608</v>
      </c>
      <c r="Q2264" t="s">
        <v>8332</v>
      </c>
      <c r="R2264" t="s">
        <v>8350</v>
      </c>
      <c r="S2264" s="15">
        <f t="shared" si="70"/>
        <v>41926.585162037038</v>
      </c>
      <c r="T2264" s="16">
        <f t="shared" si="71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(E2265/D2265)*100</f>
        <v>115.54666666666667</v>
      </c>
      <c r="P2265" s="8">
        <f>IF(NOT(L2265="0"),E2265/L2265,"No Backers")</f>
        <v>144.43333333333334</v>
      </c>
      <c r="Q2265" t="s">
        <v>8332</v>
      </c>
      <c r="R2265" t="s">
        <v>8350</v>
      </c>
      <c r="S2265" s="15">
        <f t="shared" si="70"/>
        <v>42014.832326388889</v>
      </c>
      <c r="T2265" s="16">
        <f t="shared" si="71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(E2266/D2266)*100</f>
        <v>180.03333333333333</v>
      </c>
      <c r="P2266" s="8">
        <f>IF(NOT(L2266="0"),E2266/L2266,"No Backers")</f>
        <v>24.274157303370785</v>
      </c>
      <c r="Q2266" t="s">
        <v>8332</v>
      </c>
      <c r="R2266" t="s">
        <v>8350</v>
      </c>
      <c r="S2266" s="15">
        <f t="shared" si="70"/>
        <v>42496.582337962958</v>
      </c>
      <c r="T2266" s="16">
        <f t="shared" si="71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(E2267/D2267)*100</f>
        <v>298.5</v>
      </c>
      <c r="P2267" s="8">
        <f>IF(NOT(L2267="0"),E2267/L2267,"No Backers")</f>
        <v>35.117647058823529</v>
      </c>
      <c r="Q2267" t="s">
        <v>8332</v>
      </c>
      <c r="R2267" t="s">
        <v>8350</v>
      </c>
      <c r="S2267" s="15">
        <f t="shared" si="70"/>
        <v>42689.853090277778</v>
      </c>
      <c r="T2267" s="16">
        <f t="shared" si="71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(E2268/D2268)*100</f>
        <v>320.26666666666665</v>
      </c>
      <c r="P2268" s="8">
        <f>IF(NOT(L2268="0"),E2268/L2268,"No Backers")</f>
        <v>24.762886597938145</v>
      </c>
      <c r="Q2268" t="s">
        <v>8332</v>
      </c>
      <c r="R2268" t="s">
        <v>8350</v>
      </c>
      <c r="S2268" s="15">
        <f t="shared" si="70"/>
        <v>42469.874907407408</v>
      </c>
      <c r="T2268" s="16">
        <f t="shared" si="71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(E2269/D2269)*100</f>
        <v>380.52499999999998</v>
      </c>
      <c r="P2269" s="8">
        <f>IF(NOT(L2269="0"),E2269/L2269,"No Backers")</f>
        <v>188.37871287128712</v>
      </c>
      <c r="Q2269" t="s">
        <v>8332</v>
      </c>
      <c r="R2269" t="s">
        <v>8350</v>
      </c>
      <c r="S2269" s="15">
        <f t="shared" si="70"/>
        <v>41968.829826388886</v>
      </c>
      <c r="T2269" s="16">
        <f t="shared" si="71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(E2270/D2270)*100</f>
        <v>102.60000000000001</v>
      </c>
      <c r="P2270" s="8">
        <f>IF(NOT(L2270="0"),E2270/L2270,"No Backers")</f>
        <v>148.08247422680412</v>
      </c>
      <c r="Q2270" t="s">
        <v>8332</v>
      </c>
      <c r="R2270" t="s">
        <v>8350</v>
      </c>
      <c r="S2270" s="15">
        <f t="shared" si="70"/>
        <v>42776.082349537035</v>
      </c>
      <c r="T2270" s="16">
        <f t="shared" si="71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(E2271/D2271)*100</f>
        <v>1801.64</v>
      </c>
      <c r="P2271" s="8">
        <f>IF(NOT(L2271="0"),E2271/L2271,"No Backers")</f>
        <v>49.934589800443462</v>
      </c>
      <c r="Q2271" t="s">
        <v>8332</v>
      </c>
      <c r="R2271" t="s">
        <v>8350</v>
      </c>
      <c r="S2271" s="15">
        <f t="shared" si="70"/>
        <v>42776.704432870371</v>
      </c>
      <c r="T2271" s="16">
        <f t="shared" si="71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(E2272/D2272)*100</f>
        <v>720.24800000000005</v>
      </c>
      <c r="P2272" s="8">
        <f>IF(NOT(L2272="0"),E2272/L2272,"No Backers")</f>
        <v>107.82155688622754</v>
      </c>
      <c r="Q2272" t="s">
        <v>8332</v>
      </c>
      <c r="R2272" t="s">
        <v>8350</v>
      </c>
      <c r="S2272" s="15">
        <f t="shared" si="70"/>
        <v>42725.869363425925</v>
      </c>
      <c r="T2272" s="16">
        <f t="shared" si="71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(E2273/D2273)*100</f>
        <v>283.09000000000003</v>
      </c>
      <c r="P2273" s="8">
        <f>IF(NOT(L2273="0"),E2273/L2273,"No Backers")</f>
        <v>42.63403614457831</v>
      </c>
      <c r="Q2273" t="s">
        <v>8332</v>
      </c>
      <c r="R2273" t="s">
        <v>8350</v>
      </c>
      <c r="S2273" s="15">
        <f t="shared" si="70"/>
        <v>42684.000046296293</v>
      </c>
      <c r="T2273" s="16">
        <f t="shared" si="71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(E2274/D2274)*100</f>
        <v>1356.6000000000001</v>
      </c>
      <c r="P2274" s="8">
        <f>IF(NOT(L2274="0"),E2274/L2274,"No Backers")</f>
        <v>14.370762711864407</v>
      </c>
      <c r="Q2274" t="s">
        <v>8332</v>
      </c>
      <c r="R2274" t="s">
        <v>8350</v>
      </c>
      <c r="S2274" s="15">
        <f t="shared" si="70"/>
        <v>42315.699490740735</v>
      </c>
      <c r="T2274" s="16">
        <f t="shared" si="71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(E2275/D2275)*100</f>
        <v>220.35999999999999</v>
      </c>
      <c r="P2275" s="8">
        <f>IF(NOT(L2275="0"),E2275/L2275,"No Backers")</f>
        <v>37.476190476190474</v>
      </c>
      <c r="Q2275" t="s">
        <v>8332</v>
      </c>
      <c r="R2275" t="s">
        <v>8350</v>
      </c>
      <c r="S2275" s="15">
        <f t="shared" si="70"/>
        <v>42781.549097222218</v>
      </c>
      <c r="T2275" s="16">
        <f t="shared" si="71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(E2276/D2276)*100</f>
        <v>119.6</v>
      </c>
      <c r="P2276" s="8">
        <f>IF(NOT(L2276="0"),E2276/L2276,"No Backers")</f>
        <v>30.202020202020201</v>
      </c>
      <c r="Q2276" t="s">
        <v>8332</v>
      </c>
      <c r="R2276" t="s">
        <v>8350</v>
      </c>
      <c r="S2276" s="15">
        <f t="shared" si="70"/>
        <v>41663.500659722224</v>
      </c>
      <c r="T2276" s="16">
        <f t="shared" si="71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(E2277/D2277)*100</f>
        <v>407.76923076923077</v>
      </c>
      <c r="P2277" s="8">
        <f>IF(NOT(L2277="0"),E2277/L2277,"No Backers")</f>
        <v>33.550632911392405</v>
      </c>
      <c r="Q2277" t="s">
        <v>8332</v>
      </c>
      <c r="R2277" t="s">
        <v>8350</v>
      </c>
      <c r="S2277" s="15">
        <f t="shared" si="70"/>
        <v>41965.616655092599</v>
      </c>
      <c r="T2277" s="16">
        <f t="shared" si="71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(E2278/D2278)*100</f>
        <v>105.81826105905425</v>
      </c>
      <c r="P2278" s="8">
        <f>IF(NOT(L2278="0"),E2278/L2278,"No Backers")</f>
        <v>64.74666666666667</v>
      </c>
      <c r="Q2278" t="s">
        <v>8332</v>
      </c>
      <c r="R2278" t="s">
        <v>8350</v>
      </c>
      <c r="S2278" s="15">
        <f t="shared" si="70"/>
        <v>41614.651493055557</v>
      </c>
      <c r="T2278" s="16">
        <f t="shared" si="71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(E2279/D2279)*100</f>
        <v>141.08235294117648</v>
      </c>
      <c r="P2279" s="8">
        <f>IF(NOT(L2279="0"),E2279/L2279,"No Backers")</f>
        <v>57.932367149758456</v>
      </c>
      <c r="Q2279" t="s">
        <v>8332</v>
      </c>
      <c r="R2279" t="s">
        <v>8350</v>
      </c>
      <c r="S2279" s="15">
        <f t="shared" si="70"/>
        <v>40936.678506944445</v>
      </c>
      <c r="T2279" s="16">
        <f t="shared" si="71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(E2280/D2280)*100</f>
        <v>270.7</v>
      </c>
      <c r="P2280" s="8">
        <f>IF(NOT(L2280="0"),E2280/L2280,"No Backers")</f>
        <v>53.078431372549019</v>
      </c>
      <c r="Q2280" t="s">
        <v>8332</v>
      </c>
      <c r="R2280" t="s">
        <v>8350</v>
      </c>
      <c r="S2280" s="15">
        <f t="shared" si="70"/>
        <v>42338.709108796291</v>
      </c>
      <c r="T2280" s="16">
        <f t="shared" si="71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(E2281/D2281)*100</f>
        <v>153.80000000000001</v>
      </c>
      <c r="P2281" s="8">
        <f>IF(NOT(L2281="0"),E2281/L2281,"No Backers")</f>
        <v>48.0625</v>
      </c>
      <c r="Q2281" t="s">
        <v>8332</v>
      </c>
      <c r="R2281" t="s">
        <v>8350</v>
      </c>
      <c r="S2281" s="15">
        <f t="shared" si="70"/>
        <v>42020.806701388887</v>
      </c>
      <c r="T2281" s="16">
        <f t="shared" si="71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(E2282/D2282)*100</f>
        <v>403.57653061224488</v>
      </c>
      <c r="P2282" s="8">
        <f>IF(NOT(L2282="0"),E2282/L2282,"No Backers")</f>
        <v>82.396874999999994</v>
      </c>
      <c r="Q2282" t="s">
        <v>8332</v>
      </c>
      <c r="R2282" t="s">
        <v>8350</v>
      </c>
      <c r="S2282" s="15">
        <f t="shared" si="70"/>
        <v>42234.624895833331</v>
      </c>
      <c r="T2282" s="16">
        <f t="shared" si="71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(E2283/D2283)*100</f>
        <v>185</v>
      </c>
      <c r="P2283" s="8">
        <f>IF(NOT(L2283="0"),E2283/L2283,"No Backers")</f>
        <v>50.454545454545453</v>
      </c>
      <c r="Q2283" t="s">
        <v>8324</v>
      </c>
      <c r="R2283" t="s">
        <v>8325</v>
      </c>
      <c r="S2283" s="15">
        <f t="shared" si="70"/>
        <v>40687.285844907405</v>
      </c>
      <c r="T2283" s="16">
        <f t="shared" si="71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(E2284/D2284)*100</f>
        <v>185.33333333333331</v>
      </c>
      <c r="P2284" s="8">
        <f>IF(NOT(L2284="0"),E2284/L2284,"No Backers")</f>
        <v>115.83333333333333</v>
      </c>
      <c r="Q2284" t="s">
        <v>8324</v>
      </c>
      <c r="R2284" t="s">
        <v>8325</v>
      </c>
      <c r="S2284" s="15">
        <f t="shared" si="70"/>
        <v>42323.17460648148</v>
      </c>
      <c r="T2284" s="16">
        <f t="shared" si="71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(E2285/D2285)*100</f>
        <v>100.85533333333332</v>
      </c>
      <c r="P2285" s="8">
        <f>IF(NOT(L2285="0"),E2285/L2285,"No Backers")</f>
        <v>63.03458333333333</v>
      </c>
      <c r="Q2285" t="s">
        <v>8324</v>
      </c>
      <c r="R2285" t="s">
        <v>8325</v>
      </c>
      <c r="S2285" s="15">
        <f t="shared" si="70"/>
        <v>40978.125046296293</v>
      </c>
      <c r="T2285" s="16">
        <f t="shared" si="71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(E2286/D2286)*100</f>
        <v>106.22116666666668</v>
      </c>
      <c r="P2286" s="8">
        <f>IF(NOT(L2286="0"),E2286/L2286,"No Backers")</f>
        <v>108.02152542372882</v>
      </c>
      <c r="Q2286" t="s">
        <v>8324</v>
      </c>
      <c r="R2286" t="s">
        <v>8325</v>
      </c>
      <c r="S2286" s="15">
        <f t="shared" si="70"/>
        <v>40585.796817129631</v>
      </c>
      <c r="T2286" s="16">
        <f t="shared" si="71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(E2287/D2287)*100</f>
        <v>121.36666666666667</v>
      </c>
      <c r="P2287" s="8">
        <f>IF(NOT(L2287="0"),E2287/L2287,"No Backers")</f>
        <v>46.088607594936711</v>
      </c>
      <c r="Q2287" t="s">
        <v>8324</v>
      </c>
      <c r="R2287" t="s">
        <v>8325</v>
      </c>
      <c r="S2287" s="15">
        <f t="shared" si="70"/>
        <v>41059.185682870368</v>
      </c>
      <c r="T2287" s="16">
        <f t="shared" si="71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(E2288/D2288)*100</f>
        <v>100.06666666666666</v>
      </c>
      <c r="P2288" s="8">
        <f>IF(NOT(L2288="0"),E2288/L2288,"No Backers")</f>
        <v>107.21428571428571</v>
      </c>
      <c r="Q2288" t="s">
        <v>8324</v>
      </c>
      <c r="R2288" t="s">
        <v>8325</v>
      </c>
      <c r="S2288" s="15">
        <f t="shared" si="70"/>
        <v>41494.963587962964</v>
      </c>
      <c r="T2288" s="16">
        <f t="shared" si="71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(E2289/D2289)*100</f>
        <v>119.97755555555555</v>
      </c>
      <c r="P2289" s="8">
        <f>IF(NOT(L2289="0"),E2289/L2289,"No Backers")</f>
        <v>50.9338679245283</v>
      </c>
      <c r="Q2289" t="s">
        <v>8324</v>
      </c>
      <c r="R2289" t="s">
        <v>8325</v>
      </c>
      <c r="S2289" s="15">
        <f t="shared" si="70"/>
        <v>41792.667361111111</v>
      </c>
      <c r="T2289" s="16">
        <f t="shared" si="71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(E2290/D2290)*100</f>
        <v>100.1</v>
      </c>
      <c r="P2290" s="8">
        <f>IF(NOT(L2290="0"),E2290/L2290,"No Backers")</f>
        <v>40.04</v>
      </c>
      <c r="Q2290" t="s">
        <v>8324</v>
      </c>
      <c r="R2290" t="s">
        <v>8325</v>
      </c>
      <c r="S2290" s="15">
        <f t="shared" si="70"/>
        <v>41067.827418981484</v>
      </c>
      <c r="T2290" s="16">
        <f t="shared" si="71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(E2291/D2291)*100</f>
        <v>107.4</v>
      </c>
      <c r="P2291" s="8">
        <f>IF(NOT(L2291="0"),E2291/L2291,"No Backers")</f>
        <v>64.44</v>
      </c>
      <c r="Q2291" t="s">
        <v>8324</v>
      </c>
      <c r="R2291" t="s">
        <v>8325</v>
      </c>
      <c r="S2291" s="15">
        <f t="shared" si="70"/>
        <v>41571.998379629629</v>
      </c>
      <c r="T2291" s="16">
        <f t="shared" si="71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(E2292/D2292)*100</f>
        <v>104.06666666666666</v>
      </c>
      <c r="P2292" s="8">
        <f>IF(NOT(L2292="0"),E2292/L2292,"No Backers")</f>
        <v>53.827586206896555</v>
      </c>
      <c r="Q2292" t="s">
        <v>8324</v>
      </c>
      <c r="R2292" t="s">
        <v>8325</v>
      </c>
      <c r="S2292" s="15">
        <f t="shared" si="70"/>
        <v>40070.253819444442</v>
      </c>
      <c r="T2292" s="16">
        <f t="shared" si="71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(E2293/D2293)*100</f>
        <v>172.8</v>
      </c>
      <c r="P2293" s="8">
        <f>IF(NOT(L2293="0"),E2293/L2293,"No Backers")</f>
        <v>100.46511627906976</v>
      </c>
      <c r="Q2293" t="s">
        <v>8324</v>
      </c>
      <c r="R2293" t="s">
        <v>8325</v>
      </c>
      <c r="S2293" s="15">
        <f t="shared" si="70"/>
        <v>40987.977060185185</v>
      </c>
      <c r="T2293" s="16">
        <f t="shared" si="71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(E2294/D2294)*100</f>
        <v>107.2505</v>
      </c>
      <c r="P2294" s="8">
        <f>IF(NOT(L2294="0"),E2294/L2294,"No Backers")</f>
        <v>46.630652173913049</v>
      </c>
      <c r="Q2294" t="s">
        <v>8324</v>
      </c>
      <c r="R2294" t="s">
        <v>8325</v>
      </c>
      <c r="S2294" s="15">
        <f t="shared" si="70"/>
        <v>40987.697638888887</v>
      </c>
      <c r="T2294" s="16">
        <f t="shared" si="71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(E2295/D2295)*100</f>
        <v>108.23529411764706</v>
      </c>
      <c r="P2295" s="8">
        <f>IF(NOT(L2295="0"),E2295/L2295,"No Backers")</f>
        <v>34.074074074074076</v>
      </c>
      <c r="Q2295" t="s">
        <v>8324</v>
      </c>
      <c r="R2295" t="s">
        <v>8325</v>
      </c>
      <c r="S2295" s="15">
        <f t="shared" si="70"/>
        <v>41151.708321759259</v>
      </c>
      <c r="T2295" s="16">
        <f t="shared" si="71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(E2296/D2296)*100</f>
        <v>146.08079999999998</v>
      </c>
      <c r="P2296" s="8">
        <f>IF(NOT(L2296="0"),E2296/L2296,"No Backers")</f>
        <v>65.214642857142863</v>
      </c>
      <c r="Q2296" t="s">
        <v>8324</v>
      </c>
      <c r="R2296" t="s">
        <v>8325</v>
      </c>
      <c r="S2296" s="15">
        <f t="shared" si="70"/>
        <v>41264.72314814815</v>
      </c>
      <c r="T2296" s="16">
        <f t="shared" si="71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(E2297/D2297)*100</f>
        <v>125.25</v>
      </c>
      <c r="P2297" s="8">
        <f>IF(NOT(L2297="0"),E2297/L2297,"No Backers")</f>
        <v>44.205882352941174</v>
      </c>
      <c r="Q2297" t="s">
        <v>8324</v>
      </c>
      <c r="R2297" t="s">
        <v>8325</v>
      </c>
      <c r="S2297" s="15">
        <f t="shared" si="70"/>
        <v>41270.954351851848</v>
      </c>
      <c r="T2297" s="16">
        <f t="shared" si="71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(E2298/D2298)*100</f>
        <v>149.07142857142856</v>
      </c>
      <c r="P2298" s="8">
        <f>IF(NOT(L2298="0"),E2298/L2298,"No Backers")</f>
        <v>71.965517241379317</v>
      </c>
      <c r="Q2298" t="s">
        <v>8324</v>
      </c>
      <c r="R2298" t="s">
        <v>8325</v>
      </c>
      <c r="S2298" s="15">
        <f t="shared" si="70"/>
        <v>40927.731782407405</v>
      </c>
      <c r="T2298" s="16">
        <f t="shared" si="71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(E2299/D2299)*100</f>
        <v>100.6</v>
      </c>
      <c r="P2299" s="8">
        <f>IF(NOT(L2299="0"),E2299/L2299,"No Backers")</f>
        <v>52.94736842105263</v>
      </c>
      <c r="Q2299" t="s">
        <v>8324</v>
      </c>
      <c r="R2299" t="s">
        <v>8325</v>
      </c>
      <c r="S2299" s="15">
        <f t="shared" si="70"/>
        <v>40948.042233796295</v>
      </c>
      <c r="T2299" s="16">
        <f t="shared" si="71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(E2300/D2300)*100</f>
        <v>105.07333333333332</v>
      </c>
      <c r="P2300" s="8">
        <f>IF(NOT(L2300="0"),E2300/L2300,"No Backers")</f>
        <v>109.45138888888889</v>
      </c>
      <c r="Q2300" t="s">
        <v>8324</v>
      </c>
      <c r="R2300" t="s">
        <v>8325</v>
      </c>
      <c r="S2300" s="15">
        <f t="shared" si="70"/>
        <v>41694.84065972222</v>
      </c>
      <c r="T2300" s="16">
        <f t="shared" si="71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(E2301/D2301)*100</f>
        <v>350.16666666666663</v>
      </c>
      <c r="P2301" s="8">
        <f>IF(NOT(L2301="0"),E2301/L2301,"No Backers")</f>
        <v>75.035714285714292</v>
      </c>
      <c r="Q2301" t="s">
        <v>8324</v>
      </c>
      <c r="R2301" t="s">
        <v>8325</v>
      </c>
      <c r="S2301" s="15">
        <f t="shared" si="70"/>
        <v>40565.032511574071</v>
      </c>
      <c r="T2301" s="16">
        <f t="shared" si="71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(E2302/D2302)*100</f>
        <v>101.25</v>
      </c>
      <c r="P2302" s="8">
        <f>IF(NOT(L2302="0"),E2302/L2302,"No Backers")</f>
        <v>115.71428571428571</v>
      </c>
      <c r="Q2302" t="s">
        <v>8324</v>
      </c>
      <c r="R2302" t="s">
        <v>8325</v>
      </c>
      <c r="S2302" s="15">
        <f t="shared" si="70"/>
        <v>41074.727037037039</v>
      </c>
      <c r="T2302" s="16">
        <f t="shared" si="71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(E2303/D2303)*100</f>
        <v>133.6044</v>
      </c>
      <c r="P2303" s="8">
        <f>IF(NOT(L2303="0"),E2303/L2303,"No Backers")</f>
        <v>31.659810426540286</v>
      </c>
      <c r="Q2303" t="s">
        <v>8324</v>
      </c>
      <c r="R2303" t="s">
        <v>8328</v>
      </c>
      <c r="S2303" s="15">
        <f t="shared" si="70"/>
        <v>41416.146944444445</v>
      </c>
      <c r="T2303" s="16">
        <f t="shared" si="71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(E2304/D2304)*100</f>
        <v>170.65217391304347</v>
      </c>
      <c r="P2304" s="8">
        <f>IF(NOT(L2304="0"),E2304/L2304,"No Backers")</f>
        <v>46.176470588235297</v>
      </c>
      <c r="Q2304" t="s">
        <v>8324</v>
      </c>
      <c r="R2304" t="s">
        <v>8328</v>
      </c>
      <c r="S2304" s="15">
        <f t="shared" si="70"/>
        <v>41605.868449074071</v>
      </c>
      <c r="T2304" s="16">
        <f t="shared" si="71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(E2305/D2305)*100</f>
        <v>109.35829457364341</v>
      </c>
      <c r="P2305" s="8">
        <f>IF(NOT(L2305="0"),E2305/L2305,"No Backers")</f>
        <v>68.481650485436887</v>
      </c>
      <c r="Q2305" t="s">
        <v>8324</v>
      </c>
      <c r="R2305" t="s">
        <v>8328</v>
      </c>
      <c r="S2305" s="15">
        <f t="shared" si="70"/>
        <v>40850.111064814817</v>
      </c>
      <c r="T2305" s="16">
        <f t="shared" si="71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(E2306/D2306)*100</f>
        <v>100.70033333333335</v>
      </c>
      <c r="P2306" s="8">
        <f>IF(NOT(L2306="0"),E2306/L2306,"No Backers")</f>
        <v>53.469203539823013</v>
      </c>
      <c r="Q2306" t="s">
        <v>8324</v>
      </c>
      <c r="R2306" t="s">
        <v>8328</v>
      </c>
      <c r="S2306" s="15">
        <f t="shared" si="70"/>
        <v>40502.815868055557</v>
      </c>
      <c r="T2306" s="16">
        <f t="shared" si="71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(E2307/D2307)*100</f>
        <v>101.22777777777779</v>
      </c>
      <c r="P2307" s="8">
        <f>IF(NOT(L2307="0"),E2307/L2307,"No Backers")</f>
        <v>109.10778443113773</v>
      </c>
      <c r="Q2307" t="s">
        <v>8324</v>
      </c>
      <c r="R2307" t="s">
        <v>8328</v>
      </c>
      <c r="S2307" s="15">
        <f t="shared" ref="S2307:S2370" si="72">(((J2307/60)/60)/24)+DATE(1970,1,1)</f>
        <v>41834.695277777777</v>
      </c>
      <c r="T2307" s="16">
        <f t="shared" ref="T2307:T2370" si="73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(E2308/D2308)*100</f>
        <v>106.75857142857143</v>
      </c>
      <c r="P2308" s="8">
        <f>IF(NOT(L2308="0"),E2308/L2308,"No Backers")</f>
        <v>51.185616438356163</v>
      </c>
      <c r="Q2308" t="s">
        <v>8324</v>
      </c>
      <c r="R2308" t="s">
        <v>8328</v>
      </c>
      <c r="S2308" s="15">
        <f t="shared" si="72"/>
        <v>40948.16815972222</v>
      </c>
      <c r="T2308" s="16">
        <f t="shared" si="73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(E2309/D2309)*100</f>
        <v>106.65777537961894</v>
      </c>
      <c r="P2309" s="8">
        <f>IF(NOT(L2309="0"),E2309/L2309,"No Backers")</f>
        <v>27.936800000000002</v>
      </c>
      <c r="Q2309" t="s">
        <v>8324</v>
      </c>
      <c r="R2309" t="s">
        <v>8328</v>
      </c>
      <c r="S2309" s="15">
        <f t="shared" si="72"/>
        <v>41004.802465277775</v>
      </c>
      <c r="T2309" s="16">
        <f t="shared" si="73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(E2310/D2310)*100</f>
        <v>101.30622</v>
      </c>
      <c r="P2310" s="8">
        <f>IF(NOT(L2310="0"),E2310/L2310,"No Backers")</f>
        <v>82.496921824104234</v>
      </c>
      <c r="Q2310" t="s">
        <v>8324</v>
      </c>
      <c r="R2310" t="s">
        <v>8328</v>
      </c>
      <c r="S2310" s="15">
        <f t="shared" si="72"/>
        <v>41851.962916666671</v>
      </c>
      <c r="T2310" s="16">
        <f t="shared" si="73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(E2311/D2311)*100</f>
        <v>106.67450000000001</v>
      </c>
      <c r="P2311" s="8">
        <f>IF(NOT(L2311="0"),E2311/L2311,"No Backers")</f>
        <v>59.817476635514019</v>
      </c>
      <c r="Q2311" t="s">
        <v>8324</v>
      </c>
      <c r="R2311" t="s">
        <v>8328</v>
      </c>
      <c r="S2311" s="15">
        <f t="shared" si="72"/>
        <v>41307.987696759257</v>
      </c>
      <c r="T2311" s="16">
        <f t="shared" si="73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(E2312/D2312)*100</f>
        <v>428.83978378378379</v>
      </c>
      <c r="P2312" s="8">
        <f>IF(NOT(L2312="0"),E2312/L2312,"No Backers")</f>
        <v>64.816470588235291</v>
      </c>
      <c r="Q2312" t="s">
        <v>8324</v>
      </c>
      <c r="R2312" t="s">
        <v>8328</v>
      </c>
      <c r="S2312" s="15">
        <f t="shared" si="72"/>
        <v>41324.79415509259</v>
      </c>
      <c r="T2312" s="16">
        <f t="shared" si="73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(E2313/D2313)*100</f>
        <v>104.11111111111111</v>
      </c>
      <c r="P2313" s="8">
        <f>IF(NOT(L2313="0"),E2313/L2313,"No Backers")</f>
        <v>90.09615384615384</v>
      </c>
      <c r="Q2313" t="s">
        <v>8324</v>
      </c>
      <c r="R2313" t="s">
        <v>8328</v>
      </c>
      <c r="S2313" s="15">
        <f t="shared" si="72"/>
        <v>41736.004502314812</v>
      </c>
      <c r="T2313" s="16">
        <f t="shared" si="73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(E2314/D2314)*100</f>
        <v>107.86666666666666</v>
      </c>
      <c r="P2314" s="8">
        <f>IF(NOT(L2314="0"),E2314/L2314,"No Backers")</f>
        <v>40.962025316455694</v>
      </c>
      <c r="Q2314" t="s">
        <v>8324</v>
      </c>
      <c r="R2314" t="s">
        <v>8328</v>
      </c>
      <c r="S2314" s="15">
        <f t="shared" si="72"/>
        <v>41716.632847222223</v>
      </c>
      <c r="T2314" s="16">
        <f t="shared" si="73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(E2315/D2315)*100</f>
        <v>175.84040000000002</v>
      </c>
      <c r="P2315" s="8">
        <f>IF(NOT(L2315="0"),E2315/L2315,"No Backers")</f>
        <v>56.000127388535034</v>
      </c>
      <c r="Q2315" t="s">
        <v>8324</v>
      </c>
      <c r="R2315" t="s">
        <v>8328</v>
      </c>
      <c r="S2315" s="15">
        <f t="shared" si="72"/>
        <v>41002.958634259259</v>
      </c>
      <c r="T2315" s="16">
        <f t="shared" si="73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(E2316/D2316)*100</f>
        <v>156.97</v>
      </c>
      <c r="P2316" s="8">
        <f>IF(NOT(L2316="0"),E2316/L2316,"No Backers")</f>
        <v>37.672800000000002</v>
      </c>
      <c r="Q2316" t="s">
        <v>8324</v>
      </c>
      <c r="R2316" t="s">
        <v>8328</v>
      </c>
      <c r="S2316" s="15">
        <f t="shared" si="72"/>
        <v>41037.551585648151</v>
      </c>
      <c r="T2316" s="16">
        <f t="shared" si="73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(E2317/D2317)*100</f>
        <v>102.60000000000001</v>
      </c>
      <c r="P2317" s="8">
        <f>IF(NOT(L2317="0"),E2317/L2317,"No Backers")</f>
        <v>40.078125</v>
      </c>
      <c r="Q2317" t="s">
        <v>8324</v>
      </c>
      <c r="R2317" t="s">
        <v>8328</v>
      </c>
      <c r="S2317" s="15">
        <f t="shared" si="72"/>
        <v>41004.72619212963</v>
      </c>
      <c r="T2317" s="16">
        <f t="shared" si="73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(E2318/D2318)*100</f>
        <v>104.04266666666666</v>
      </c>
      <c r="P2318" s="8">
        <f>IF(NOT(L2318="0"),E2318/L2318,"No Backers")</f>
        <v>78.031999999999996</v>
      </c>
      <c r="Q2318" t="s">
        <v>8324</v>
      </c>
      <c r="R2318" t="s">
        <v>8328</v>
      </c>
      <c r="S2318" s="15">
        <f t="shared" si="72"/>
        <v>40079.725115740745</v>
      </c>
      <c r="T2318" s="16">
        <f t="shared" si="73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(E2319/D2319)*100</f>
        <v>104</v>
      </c>
      <c r="P2319" s="8">
        <f>IF(NOT(L2319="0"),E2319/L2319,"No Backers")</f>
        <v>18.90909090909091</v>
      </c>
      <c r="Q2319" t="s">
        <v>8324</v>
      </c>
      <c r="R2319" t="s">
        <v>8328</v>
      </c>
      <c r="S2319" s="15">
        <f t="shared" si="72"/>
        <v>40192.542233796295</v>
      </c>
      <c r="T2319" s="16">
        <f t="shared" si="73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(E2320/D2320)*100</f>
        <v>121.05999999999999</v>
      </c>
      <c r="P2320" s="8">
        <f>IF(NOT(L2320="0"),E2320/L2320,"No Backers")</f>
        <v>37.134969325153371</v>
      </c>
      <c r="Q2320" t="s">
        <v>8324</v>
      </c>
      <c r="R2320" t="s">
        <v>8328</v>
      </c>
      <c r="S2320" s="15">
        <f t="shared" si="72"/>
        <v>40050.643680555557</v>
      </c>
      <c r="T2320" s="16">
        <f t="shared" si="73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(E2321/D2321)*100</f>
        <v>107.69999999999999</v>
      </c>
      <c r="P2321" s="8">
        <f>IF(NOT(L2321="0"),E2321/L2321,"No Backers")</f>
        <v>41.961038961038959</v>
      </c>
      <c r="Q2321" t="s">
        <v>8324</v>
      </c>
      <c r="R2321" t="s">
        <v>8328</v>
      </c>
      <c r="S2321" s="15">
        <f t="shared" si="72"/>
        <v>41593.082002314812</v>
      </c>
      <c r="T2321" s="16">
        <f t="shared" si="73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(E2322/D2322)*100</f>
        <v>108.66</v>
      </c>
      <c r="P2322" s="8">
        <f>IF(NOT(L2322="0"),E2322/L2322,"No Backers")</f>
        <v>61.044943820224717</v>
      </c>
      <c r="Q2322" t="s">
        <v>8324</v>
      </c>
      <c r="R2322" t="s">
        <v>8328</v>
      </c>
      <c r="S2322" s="15">
        <f t="shared" si="72"/>
        <v>41696.817129629628</v>
      </c>
      <c r="T2322" s="16">
        <f t="shared" si="73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(E2323/D2323)*100</f>
        <v>39.120962394619681</v>
      </c>
      <c r="P2323" s="8">
        <f>IF(NOT(L2323="0"),E2323/L2323,"No Backers")</f>
        <v>64.53125</v>
      </c>
      <c r="Q2323" t="s">
        <v>8335</v>
      </c>
      <c r="R2323" t="s">
        <v>8351</v>
      </c>
      <c r="S2323" s="15">
        <f t="shared" si="72"/>
        <v>42799.260428240741</v>
      </c>
      <c r="T2323" s="16">
        <f t="shared" si="73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(E2324/D2324)*100</f>
        <v>3.1481481481481479</v>
      </c>
      <c r="P2324" s="8">
        <f>IF(NOT(L2324="0"),E2324/L2324,"No Backers")</f>
        <v>21.25</v>
      </c>
      <c r="Q2324" t="s">
        <v>8335</v>
      </c>
      <c r="R2324" t="s">
        <v>8351</v>
      </c>
      <c r="S2324" s="15">
        <f t="shared" si="72"/>
        <v>42804.895474537043</v>
      </c>
      <c r="T2324" s="16">
        <f t="shared" si="73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(E2325/D2325)*100</f>
        <v>48</v>
      </c>
      <c r="P2325" s="8">
        <f>IF(NOT(L2325="0"),E2325/L2325,"No Backers")</f>
        <v>30</v>
      </c>
      <c r="Q2325" t="s">
        <v>8335</v>
      </c>
      <c r="R2325" t="s">
        <v>8351</v>
      </c>
      <c r="S2325" s="15">
        <f t="shared" si="72"/>
        <v>42807.755173611105</v>
      </c>
      <c r="T2325" s="16">
        <f t="shared" si="73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(E2326/D2326)*100</f>
        <v>20.733333333333334</v>
      </c>
      <c r="P2326" s="8">
        <f>IF(NOT(L2326="0"),E2326/L2326,"No Backers")</f>
        <v>25.491803278688526</v>
      </c>
      <c r="Q2326" t="s">
        <v>8335</v>
      </c>
      <c r="R2326" t="s">
        <v>8351</v>
      </c>
      <c r="S2326" s="15">
        <f t="shared" si="72"/>
        <v>42790.885243055556</v>
      </c>
      <c r="T2326" s="16">
        <f t="shared" si="73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(E2327/D2327)*100</f>
        <v>8</v>
      </c>
      <c r="P2327" s="8">
        <f>IF(NOT(L2327="0"),E2327/L2327,"No Backers")</f>
        <v>11.428571428571429</v>
      </c>
      <c r="Q2327" t="s">
        <v>8335</v>
      </c>
      <c r="R2327" t="s">
        <v>8351</v>
      </c>
      <c r="S2327" s="15">
        <f t="shared" si="72"/>
        <v>42794.022349537037</v>
      </c>
      <c r="T2327" s="16">
        <f t="shared" si="73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(E2328/D2328)*100</f>
        <v>0.72</v>
      </c>
      <c r="P2328" s="8">
        <f>IF(NOT(L2328="0"),E2328/L2328,"No Backers")</f>
        <v>108</v>
      </c>
      <c r="Q2328" t="s">
        <v>8335</v>
      </c>
      <c r="R2328" t="s">
        <v>8351</v>
      </c>
      <c r="S2328" s="15">
        <f t="shared" si="72"/>
        <v>42804.034120370372</v>
      </c>
      <c r="T2328" s="16">
        <f t="shared" si="73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(E2329/D2329)*100</f>
        <v>526.09431428571429</v>
      </c>
      <c r="P2329" s="8">
        <f>IF(NOT(L2329="0"),E2329/L2329,"No Backers")</f>
        <v>54.883162444113267</v>
      </c>
      <c r="Q2329" t="s">
        <v>8335</v>
      </c>
      <c r="R2329" t="s">
        <v>8351</v>
      </c>
      <c r="S2329" s="15">
        <f t="shared" si="72"/>
        <v>41842.917129629634</v>
      </c>
      <c r="T2329" s="16">
        <f t="shared" si="73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(E2330/D2330)*100</f>
        <v>254.45000000000002</v>
      </c>
      <c r="P2330" s="8">
        <f>IF(NOT(L2330="0"),E2330/L2330,"No Backers")</f>
        <v>47.383612662942269</v>
      </c>
      <c r="Q2330" t="s">
        <v>8335</v>
      </c>
      <c r="R2330" t="s">
        <v>8351</v>
      </c>
      <c r="S2330" s="15">
        <f t="shared" si="72"/>
        <v>42139.781678240746</v>
      </c>
      <c r="T2330" s="16">
        <f t="shared" si="73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(E2331/D2331)*100</f>
        <v>105.91999999999999</v>
      </c>
      <c r="P2331" s="8">
        <f>IF(NOT(L2331="0"),E2331/L2331,"No Backers")</f>
        <v>211.84</v>
      </c>
      <c r="Q2331" t="s">
        <v>8335</v>
      </c>
      <c r="R2331" t="s">
        <v>8351</v>
      </c>
      <c r="S2331" s="15">
        <f t="shared" si="72"/>
        <v>41807.624374999999</v>
      </c>
      <c r="T2331" s="16">
        <f t="shared" si="73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(E2332/D2332)*100</f>
        <v>102.42285714285715</v>
      </c>
      <c r="P2332" s="8">
        <f>IF(NOT(L2332="0"),E2332/L2332,"No Backers")</f>
        <v>219.92638036809817</v>
      </c>
      <c r="Q2332" t="s">
        <v>8335</v>
      </c>
      <c r="R2332" t="s">
        <v>8351</v>
      </c>
      <c r="S2332" s="15">
        <f t="shared" si="72"/>
        <v>42332.89980324074</v>
      </c>
      <c r="T2332" s="16">
        <f t="shared" si="73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(E2333/D2333)*100</f>
        <v>144.31375</v>
      </c>
      <c r="P2333" s="8">
        <f>IF(NOT(L2333="0"),E2333/L2333,"No Backers")</f>
        <v>40.795406360424032</v>
      </c>
      <c r="Q2333" t="s">
        <v>8335</v>
      </c>
      <c r="R2333" t="s">
        <v>8351</v>
      </c>
      <c r="S2333" s="15">
        <f t="shared" si="72"/>
        <v>41839.005671296298</v>
      </c>
      <c r="T2333" s="16">
        <f t="shared" si="73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(E2334/D2334)*100</f>
        <v>106.30800000000001</v>
      </c>
      <c r="P2334" s="8">
        <f>IF(NOT(L2334="0"),E2334/L2334,"No Backers")</f>
        <v>75.502840909090907</v>
      </c>
      <c r="Q2334" t="s">
        <v>8335</v>
      </c>
      <c r="R2334" t="s">
        <v>8351</v>
      </c>
      <c r="S2334" s="15">
        <f t="shared" si="72"/>
        <v>42011.628136574072</v>
      </c>
      <c r="T2334" s="16">
        <f t="shared" si="73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(E2335/D2335)*100</f>
        <v>212.16666666666666</v>
      </c>
      <c r="P2335" s="8">
        <f>IF(NOT(L2335="0"),E2335/L2335,"No Backers")</f>
        <v>13.542553191489361</v>
      </c>
      <c r="Q2335" t="s">
        <v>8335</v>
      </c>
      <c r="R2335" t="s">
        <v>8351</v>
      </c>
      <c r="S2335" s="15">
        <f t="shared" si="72"/>
        <v>41767.650347222225</v>
      </c>
      <c r="T2335" s="16">
        <f t="shared" si="73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(E2336/D2336)*100</f>
        <v>101.95</v>
      </c>
      <c r="P2336" s="8">
        <f>IF(NOT(L2336="0"),E2336/L2336,"No Backers")</f>
        <v>60.865671641791046</v>
      </c>
      <c r="Q2336" t="s">
        <v>8335</v>
      </c>
      <c r="R2336" t="s">
        <v>8351</v>
      </c>
      <c r="S2336" s="15">
        <f t="shared" si="72"/>
        <v>41918.670115740737</v>
      </c>
      <c r="T2336" s="16">
        <f t="shared" si="73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(E2337/D2337)*100</f>
        <v>102.27200000000001</v>
      </c>
      <c r="P2337" s="8">
        <f>IF(NOT(L2337="0"),E2337/L2337,"No Backers")</f>
        <v>115.69230769230769</v>
      </c>
      <c r="Q2337" t="s">
        <v>8335</v>
      </c>
      <c r="R2337" t="s">
        <v>8351</v>
      </c>
      <c r="S2337" s="15">
        <f t="shared" si="72"/>
        <v>41771.572256944448</v>
      </c>
      <c r="T2337" s="16">
        <f t="shared" si="73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(E2338/D2338)*100</f>
        <v>520.73254999999995</v>
      </c>
      <c r="P2338" s="8">
        <f>IF(NOT(L2338="0"),E2338/L2338,"No Backers")</f>
        <v>48.104623556581984</v>
      </c>
      <c r="Q2338" t="s">
        <v>8335</v>
      </c>
      <c r="R2338" t="s">
        <v>8351</v>
      </c>
      <c r="S2338" s="15">
        <f t="shared" si="72"/>
        <v>41666.924710648149</v>
      </c>
      <c r="T2338" s="16">
        <f t="shared" si="73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(E2339/D2339)*100</f>
        <v>110.65833333333333</v>
      </c>
      <c r="P2339" s="8">
        <f>IF(NOT(L2339="0"),E2339/L2339,"No Backers")</f>
        <v>74.184357541899445</v>
      </c>
      <c r="Q2339" t="s">
        <v>8335</v>
      </c>
      <c r="R2339" t="s">
        <v>8351</v>
      </c>
      <c r="S2339" s="15">
        <f t="shared" si="72"/>
        <v>41786.640543981484</v>
      </c>
      <c r="T2339" s="16">
        <f t="shared" si="73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(E2340/D2340)*100</f>
        <v>101.14333333333335</v>
      </c>
      <c r="P2340" s="8">
        <f>IF(NOT(L2340="0"),E2340/L2340,"No Backers")</f>
        <v>123.34552845528455</v>
      </c>
      <c r="Q2340" t="s">
        <v>8335</v>
      </c>
      <c r="R2340" t="s">
        <v>8351</v>
      </c>
      <c r="S2340" s="15">
        <f t="shared" si="72"/>
        <v>41789.896805555552</v>
      </c>
      <c r="T2340" s="16">
        <f t="shared" si="73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(E2341/D2341)*100</f>
        <v>294.20799999999997</v>
      </c>
      <c r="P2341" s="8">
        <f>IF(NOT(L2341="0"),E2341/L2341,"No Backers")</f>
        <v>66.623188405797094</v>
      </c>
      <c r="Q2341" t="s">
        <v>8335</v>
      </c>
      <c r="R2341" t="s">
        <v>8351</v>
      </c>
      <c r="S2341" s="15">
        <f t="shared" si="72"/>
        <v>42692.79987268518</v>
      </c>
      <c r="T2341" s="16">
        <f t="shared" si="73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(E2342/D2342)*100</f>
        <v>105.77749999999999</v>
      </c>
      <c r="P2342" s="8">
        <f>IF(NOT(L2342="0"),E2342/L2342,"No Backers")</f>
        <v>104.99007444168734</v>
      </c>
      <c r="Q2342" t="s">
        <v>8335</v>
      </c>
      <c r="R2342" t="s">
        <v>8351</v>
      </c>
      <c r="S2342" s="15">
        <f t="shared" si="72"/>
        <v>42643.642800925925</v>
      </c>
      <c r="T2342" s="16">
        <f t="shared" si="73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(E2343/D2343)*100</f>
        <v>0</v>
      </c>
      <c r="P2343" s="8" t="e">
        <f>IF(NOT(L2343="0"),E2343/L2343,"No Backers")</f>
        <v>#DIV/0!</v>
      </c>
      <c r="Q2343" t="s">
        <v>8318</v>
      </c>
      <c r="R2343" t="s">
        <v>8319</v>
      </c>
      <c r="S2343" s="15">
        <f t="shared" si="72"/>
        <v>42167.813703703709</v>
      </c>
      <c r="T2343" s="16">
        <f t="shared" si="73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(E2344/D2344)*100</f>
        <v>0</v>
      </c>
      <c r="P2344" s="8" t="e">
        <f>IF(NOT(L2344="0"),E2344/L2344,"No Backers")</f>
        <v>#DIV/0!</v>
      </c>
      <c r="Q2344" t="s">
        <v>8318</v>
      </c>
      <c r="R2344" t="s">
        <v>8319</v>
      </c>
      <c r="S2344" s="15">
        <f t="shared" si="72"/>
        <v>41897.702199074076</v>
      </c>
      <c r="T2344" s="16">
        <f t="shared" si="73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(E2345/D2345)*100</f>
        <v>3</v>
      </c>
      <c r="P2345" s="8">
        <f>IF(NOT(L2345="0"),E2345/L2345,"No Backers")</f>
        <v>300</v>
      </c>
      <c r="Q2345" t="s">
        <v>8318</v>
      </c>
      <c r="R2345" t="s">
        <v>8319</v>
      </c>
      <c r="S2345" s="15">
        <f t="shared" si="72"/>
        <v>42327.825289351851</v>
      </c>
      <c r="T2345" s="16">
        <f t="shared" si="73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(E2346/D2346)*100</f>
        <v>0.1</v>
      </c>
      <c r="P2346" s="8">
        <f>IF(NOT(L2346="0"),E2346/L2346,"No Backers")</f>
        <v>1</v>
      </c>
      <c r="Q2346" t="s">
        <v>8318</v>
      </c>
      <c r="R2346" t="s">
        <v>8319</v>
      </c>
      <c r="S2346" s="15">
        <f t="shared" si="72"/>
        <v>42515.727650462963</v>
      </c>
      <c r="T2346" s="16">
        <f t="shared" si="73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(E2347/D2347)*100</f>
        <v>0</v>
      </c>
      <c r="P2347" s="8" t="e">
        <f>IF(NOT(L2347="0"),E2347/L2347,"No Backers")</f>
        <v>#DIV/0!</v>
      </c>
      <c r="Q2347" t="s">
        <v>8318</v>
      </c>
      <c r="R2347" t="s">
        <v>8319</v>
      </c>
      <c r="S2347" s="15">
        <f t="shared" si="72"/>
        <v>42060.001805555556</v>
      </c>
      <c r="T2347" s="16">
        <f t="shared" si="73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(E2348/D2348)*100</f>
        <v>6.5000000000000002E-2</v>
      </c>
      <c r="P2348" s="8">
        <f>IF(NOT(L2348="0"),E2348/L2348,"No Backers")</f>
        <v>13</v>
      </c>
      <c r="Q2348" t="s">
        <v>8318</v>
      </c>
      <c r="R2348" t="s">
        <v>8319</v>
      </c>
      <c r="S2348" s="15">
        <f t="shared" si="72"/>
        <v>42615.79896990741</v>
      </c>
      <c r="T2348" s="16">
        <f t="shared" si="73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(E2349/D2349)*100</f>
        <v>1.5</v>
      </c>
      <c r="P2349" s="8">
        <f>IF(NOT(L2349="0"),E2349/L2349,"No Backers")</f>
        <v>15</v>
      </c>
      <c r="Q2349" t="s">
        <v>8318</v>
      </c>
      <c r="R2349" t="s">
        <v>8319</v>
      </c>
      <c r="S2349" s="15">
        <f t="shared" si="72"/>
        <v>42577.607361111113</v>
      </c>
      <c r="T2349" s="16">
        <f t="shared" si="73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(E2350/D2350)*100</f>
        <v>0.38571428571428573</v>
      </c>
      <c r="P2350" s="8">
        <f>IF(NOT(L2350="0"),E2350/L2350,"No Backers")</f>
        <v>54</v>
      </c>
      <c r="Q2350" t="s">
        <v>8318</v>
      </c>
      <c r="R2350" t="s">
        <v>8319</v>
      </c>
      <c r="S2350" s="15">
        <f t="shared" si="72"/>
        <v>42360.932152777779</v>
      </c>
      <c r="T2350" s="16">
        <f t="shared" si="73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(E2351/D2351)*100</f>
        <v>0</v>
      </c>
      <c r="P2351" s="8" t="e">
        <f>IF(NOT(L2351="0"),E2351/L2351,"No Backers")</f>
        <v>#DIV/0!</v>
      </c>
      <c r="Q2351" t="s">
        <v>8318</v>
      </c>
      <c r="R2351" t="s">
        <v>8319</v>
      </c>
      <c r="S2351" s="15">
        <f t="shared" si="72"/>
        <v>42198.775787037041</v>
      </c>
      <c r="T2351" s="16">
        <f t="shared" si="73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(E2352/D2352)*100</f>
        <v>0</v>
      </c>
      <c r="P2352" s="8" t="e">
        <f>IF(NOT(L2352="0"),E2352/L2352,"No Backers")</f>
        <v>#DIV/0!</v>
      </c>
      <c r="Q2352" t="s">
        <v>8318</v>
      </c>
      <c r="R2352" t="s">
        <v>8319</v>
      </c>
      <c r="S2352" s="15">
        <f t="shared" si="72"/>
        <v>42708.842245370368</v>
      </c>
      <c r="T2352" s="16">
        <f t="shared" si="73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(E2353/D2353)*100</f>
        <v>0.5714285714285714</v>
      </c>
      <c r="P2353" s="8">
        <f>IF(NOT(L2353="0"),E2353/L2353,"No Backers")</f>
        <v>15.428571428571429</v>
      </c>
      <c r="Q2353" t="s">
        <v>8318</v>
      </c>
      <c r="R2353" t="s">
        <v>8319</v>
      </c>
      <c r="S2353" s="15">
        <f t="shared" si="72"/>
        <v>42094.101145833338</v>
      </c>
      <c r="T2353" s="16">
        <f t="shared" si="73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(E2354/D2354)*100</f>
        <v>0</v>
      </c>
      <c r="P2354" s="8" t="e">
        <f>IF(NOT(L2354="0"),E2354/L2354,"No Backers")</f>
        <v>#DIV/0!</v>
      </c>
      <c r="Q2354" t="s">
        <v>8318</v>
      </c>
      <c r="R2354" t="s">
        <v>8319</v>
      </c>
      <c r="S2354" s="15">
        <f t="shared" si="72"/>
        <v>42101.633703703701</v>
      </c>
      <c r="T2354" s="16">
        <f t="shared" si="73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(E2355/D2355)*100</f>
        <v>0</v>
      </c>
      <c r="P2355" s="8" t="e">
        <f>IF(NOT(L2355="0"),E2355/L2355,"No Backers")</f>
        <v>#DIV/0!</v>
      </c>
      <c r="Q2355" t="s">
        <v>8318</v>
      </c>
      <c r="R2355" t="s">
        <v>8319</v>
      </c>
      <c r="S2355" s="15">
        <f t="shared" si="72"/>
        <v>42103.676180555558</v>
      </c>
      <c r="T2355" s="16">
        <f t="shared" si="73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(E2356/D2356)*100</f>
        <v>7.1428571428571425E-2</v>
      </c>
      <c r="P2356" s="8">
        <f>IF(NOT(L2356="0"),E2356/L2356,"No Backers")</f>
        <v>25</v>
      </c>
      <c r="Q2356" t="s">
        <v>8318</v>
      </c>
      <c r="R2356" t="s">
        <v>8319</v>
      </c>
      <c r="S2356" s="15">
        <f t="shared" si="72"/>
        <v>41954.722916666666</v>
      </c>
      <c r="T2356" s="16">
        <f t="shared" si="73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(E2357/D2357)*100</f>
        <v>0.6875</v>
      </c>
      <c r="P2357" s="8">
        <f>IF(NOT(L2357="0"),E2357/L2357,"No Backers")</f>
        <v>27.5</v>
      </c>
      <c r="Q2357" t="s">
        <v>8318</v>
      </c>
      <c r="R2357" t="s">
        <v>8319</v>
      </c>
      <c r="S2357" s="15">
        <f t="shared" si="72"/>
        <v>42096.918240740735</v>
      </c>
      <c r="T2357" s="16">
        <f t="shared" si="73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(E2358/D2358)*100</f>
        <v>0</v>
      </c>
      <c r="P2358" s="8" t="e">
        <f>IF(NOT(L2358="0"),E2358/L2358,"No Backers")</f>
        <v>#DIV/0!</v>
      </c>
      <c r="Q2358" t="s">
        <v>8318</v>
      </c>
      <c r="R2358" t="s">
        <v>8319</v>
      </c>
      <c r="S2358" s="15">
        <f t="shared" si="72"/>
        <v>42130.78361111111</v>
      </c>
      <c r="T2358" s="16">
        <f t="shared" si="73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(E2359/D2359)*100</f>
        <v>0</v>
      </c>
      <c r="P2359" s="8" t="e">
        <f>IF(NOT(L2359="0"),E2359/L2359,"No Backers")</f>
        <v>#DIV/0!</v>
      </c>
      <c r="Q2359" t="s">
        <v>8318</v>
      </c>
      <c r="R2359" t="s">
        <v>8319</v>
      </c>
      <c r="S2359" s="15">
        <f t="shared" si="72"/>
        <v>42264.620115740734</v>
      </c>
      <c r="T2359" s="16">
        <f t="shared" si="73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(E2360/D2360)*100</f>
        <v>0</v>
      </c>
      <c r="P2360" s="8" t="e">
        <f>IF(NOT(L2360="0"),E2360/L2360,"No Backers")</f>
        <v>#DIV/0!</v>
      </c>
      <c r="Q2360" t="s">
        <v>8318</v>
      </c>
      <c r="R2360" t="s">
        <v>8319</v>
      </c>
      <c r="S2360" s="15">
        <f t="shared" si="72"/>
        <v>41978.930972222224</v>
      </c>
      <c r="T2360" s="16">
        <f t="shared" si="73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(E2361/D2361)*100</f>
        <v>14.680000000000001</v>
      </c>
      <c r="P2361" s="8">
        <f>IF(NOT(L2361="0"),E2361/L2361,"No Backers")</f>
        <v>367</v>
      </c>
      <c r="Q2361" t="s">
        <v>8318</v>
      </c>
      <c r="R2361" t="s">
        <v>8319</v>
      </c>
      <c r="S2361" s="15">
        <f t="shared" si="72"/>
        <v>42159.649583333332</v>
      </c>
      <c r="T2361" s="16">
        <f t="shared" si="73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(E2362/D2362)*100</f>
        <v>0.04</v>
      </c>
      <c r="P2362" s="8">
        <f>IF(NOT(L2362="0"),E2362/L2362,"No Backers")</f>
        <v>2</v>
      </c>
      <c r="Q2362" t="s">
        <v>8318</v>
      </c>
      <c r="R2362" t="s">
        <v>8319</v>
      </c>
      <c r="S2362" s="15">
        <f t="shared" si="72"/>
        <v>42377.70694444445</v>
      </c>
      <c r="T2362" s="16">
        <f t="shared" si="73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(E2363/D2363)*100</f>
        <v>0</v>
      </c>
      <c r="P2363" s="8" t="e">
        <f>IF(NOT(L2363="0"),E2363/L2363,"No Backers")</f>
        <v>#DIV/0!</v>
      </c>
      <c r="Q2363" t="s">
        <v>8318</v>
      </c>
      <c r="R2363" t="s">
        <v>8319</v>
      </c>
      <c r="S2363" s="15">
        <f t="shared" si="72"/>
        <v>42466.858888888892</v>
      </c>
      <c r="T2363" s="16">
        <f t="shared" si="73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(E2364/D2364)*100</f>
        <v>28.571428571428569</v>
      </c>
      <c r="P2364" s="8">
        <f>IF(NOT(L2364="0"),E2364/L2364,"No Backers")</f>
        <v>60</v>
      </c>
      <c r="Q2364" t="s">
        <v>8318</v>
      </c>
      <c r="R2364" t="s">
        <v>8319</v>
      </c>
      <c r="S2364" s="15">
        <f t="shared" si="72"/>
        <v>41954.688310185185</v>
      </c>
      <c r="T2364" s="16">
        <f t="shared" si="73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(E2365/D2365)*100</f>
        <v>0</v>
      </c>
      <c r="P2365" s="8" t="e">
        <f>IF(NOT(L2365="0"),E2365/L2365,"No Backers")</f>
        <v>#DIV/0!</v>
      </c>
      <c r="Q2365" t="s">
        <v>8318</v>
      </c>
      <c r="R2365" t="s">
        <v>8319</v>
      </c>
      <c r="S2365" s="15">
        <f t="shared" si="72"/>
        <v>42322.011574074073</v>
      </c>
      <c r="T2365" s="16">
        <f t="shared" si="73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(E2366/D2366)*100</f>
        <v>0</v>
      </c>
      <c r="P2366" s="8" t="e">
        <f>IF(NOT(L2366="0"),E2366/L2366,"No Backers")</f>
        <v>#DIV/0!</v>
      </c>
      <c r="Q2366" t="s">
        <v>8318</v>
      </c>
      <c r="R2366" t="s">
        <v>8319</v>
      </c>
      <c r="S2366" s="15">
        <f t="shared" si="72"/>
        <v>42248.934675925921</v>
      </c>
      <c r="T2366" s="16">
        <f t="shared" si="73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(E2367/D2367)*100</f>
        <v>0</v>
      </c>
      <c r="P2367" s="8" t="e">
        <f>IF(NOT(L2367="0"),E2367/L2367,"No Backers")</f>
        <v>#DIV/0!</v>
      </c>
      <c r="Q2367" t="s">
        <v>8318</v>
      </c>
      <c r="R2367" t="s">
        <v>8319</v>
      </c>
      <c r="S2367" s="15">
        <f t="shared" si="72"/>
        <v>42346.736400462964</v>
      </c>
      <c r="T2367" s="16">
        <f t="shared" si="73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(E2368/D2368)*100</f>
        <v>10.52</v>
      </c>
      <c r="P2368" s="8">
        <f>IF(NOT(L2368="0"),E2368/L2368,"No Backers")</f>
        <v>97.407407407407405</v>
      </c>
      <c r="Q2368" t="s">
        <v>8318</v>
      </c>
      <c r="R2368" t="s">
        <v>8319</v>
      </c>
      <c r="S2368" s="15">
        <f t="shared" si="72"/>
        <v>42268.531631944439</v>
      </c>
      <c r="T2368" s="16">
        <f t="shared" si="73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(E2369/D2369)*100</f>
        <v>1.34</v>
      </c>
      <c r="P2369" s="8">
        <f>IF(NOT(L2369="0"),E2369/L2369,"No Backers")</f>
        <v>47.857142857142854</v>
      </c>
      <c r="Q2369" t="s">
        <v>8318</v>
      </c>
      <c r="R2369" t="s">
        <v>8319</v>
      </c>
      <c r="S2369" s="15">
        <f t="shared" si="72"/>
        <v>42425.970092592594</v>
      </c>
      <c r="T2369" s="16">
        <f t="shared" si="73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(E2370/D2370)*100</f>
        <v>0.25</v>
      </c>
      <c r="P2370" s="8">
        <f>IF(NOT(L2370="0"),E2370/L2370,"No Backers")</f>
        <v>50</v>
      </c>
      <c r="Q2370" t="s">
        <v>8318</v>
      </c>
      <c r="R2370" t="s">
        <v>8319</v>
      </c>
      <c r="S2370" s="15">
        <f t="shared" si="72"/>
        <v>42063.721817129626</v>
      </c>
      <c r="T2370" s="16">
        <f t="shared" si="73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(E2371/D2371)*100</f>
        <v>0</v>
      </c>
      <c r="P2371" s="8" t="e">
        <f>IF(NOT(L2371="0"),E2371/L2371,"No Backers")</f>
        <v>#DIV/0!</v>
      </c>
      <c r="Q2371" t="s">
        <v>8318</v>
      </c>
      <c r="R2371" t="s">
        <v>8319</v>
      </c>
      <c r="S2371" s="15">
        <f t="shared" ref="S2371:S2434" si="74">(((J2371/60)/60)/24)+DATE(1970,1,1)</f>
        <v>42380.812627314815</v>
      </c>
      <c r="T2371" s="16">
        <f t="shared" ref="T2371:T2434" si="75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(E2372/D2372)*100</f>
        <v>0.32800000000000001</v>
      </c>
      <c r="P2372" s="8">
        <f>IF(NOT(L2372="0"),E2372/L2372,"No Backers")</f>
        <v>20.5</v>
      </c>
      <c r="Q2372" t="s">
        <v>8318</v>
      </c>
      <c r="R2372" t="s">
        <v>8319</v>
      </c>
      <c r="S2372" s="15">
        <f t="shared" si="74"/>
        <v>41961.18913194444</v>
      </c>
      <c r="T2372" s="16">
        <f t="shared" si="75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(E2373/D2373)*100</f>
        <v>0</v>
      </c>
      <c r="P2373" s="8" t="e">
        <f>IF(NOT(L2373="0"),E2373/L2373,"No Backers")</f>
        <v>#DIV/0!</v>
      </c>
      <c r="Q2373" t="s">
        <v>8318</v>
      </c>
      <c r="R2373" t="s">
        <v>8319</v>
      </c>
      <c r="S2373" s="15">
        <f t="shared" si="74"/>
        <v>42150.777731481481</v>
      </c>
      <c r="T2373" s="16">
        <f t="shared" si="75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(E2374/D2374)*100</f>
        <v>3.2727272727272729</v>
      </c>
      <c r="P2374" s="8">
        <f>IF(NOT(L2374="0"),E2374/L2374,"No Backers")</f>
        <v>30</v>
      </c>
      <c r="Q2374" t="s">
        <v>8318</v>
      </c>
      <c r="R2374" t="s">
        <v>8319</v>
      </c>
      <c r="S2374" s="15">
        <f t="shared" si="74"/>
        <v>42088.069108796291</v>
      </c>
      <c r="T2374" s="16">
        <f t="shared" si="75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(E2375/D2375)*100</f>
        <v>5.8823529411764705E-3</v>
      </c>
      <c r="P2375" s="8">
        <f>IF(NOT(L2375="0"),E2375/L2375,"No Backers")</f>
        <v>50</v>
      </c>
      <c r="Q2375" t="s">
        <v>8318</v>
      </c>
      <c r="R2375" t="s">
        <v>8319</v>
      </c>
      <c r="S2375" s="15">
        <f t="shared" si="74"/>
        <v>42215.662314814821</v>
      </c>
      <c r="T2375" s="16">
        <f t="shared" si="75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(E2376/D2376)*100</f>
        <v>4.5454545454545456E-2</v>
      </c>
      <c r="P2376" s="8">
        <f>IF(NOT(L2376="0"),E2376/L2376,"No Backers")</f>
        <v>10</v>
      </c>
      <c r="Q2376" t="s">
        <v>8318</v>
      </c>
      <c r="R2376" t="s">
        <v>8319</v>
      </c>
      <c r="S2376" s="15">
        <f t="shared" si="74"/>
        <v>42017.843287037031</v>
      </c>
      <c r="T2376" s="16">
        <f t="shared" si="75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(E2377/D2377)*100</f>
        <v>0</v>
      </c>
      <c r="P2377" s="8" t="e">
        <f>IF(NOT(L2377="0"),E2377/L2377,"No Backers")</f>
        <v>#DIV/0!</v>
      </c>
      <c r="Q2377" t="s">
        <v>8318</v>
      </c>
      <c r="R2377" t="s">
        <v>8319</v>
      </c>
      <c r="S2377" s="15">
        <f t="shared" si="74"/>
        <v>42592.836076388892</v>
      </c>
      <c r="T2377" s="16">
        <f t="shared" si="75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(E2378/D2378)*100</f>
        <v>10.877666666666666</v>
      </c>
      <c r="P2378" s="8">
        <f>IF(NOT(L2378="0"),E2378/L2378,"No Backers")</f>
        <v>81.582499999999996</v>
      </c>
      <c r="Q2378" t="s">
        <v>8318</v>
      </c>
      <c r="R2378" t="s">
        <v>8319</v>
      </c>
      <c r="S2378" s="15">
        <f t="shared" si="74"/>
        <v>42318.925532407404</v>
      </c>
      <c r="T2378" s="16">
        <f t="shared" si="75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(E2379/D2379)*100</f>
        <v>0</v>
      </c>
      <c r="P2379" s="8" t="e">
        <f>IF(NOT(L2379="0"),E2379/L2379,"No Backers")</f>
        <v>#DIV/0!</v>
      </c>
      <c r="Q2379" t="s">
        <v>8318</v>
      </c>
      <c r="R2379" t="s">
        <v>8319</v>
      </c>
      <c r="S2379" s="15">
        <f t="shared" si="74"/>
        <v>42669.870173611111</v>
      </c>
      <c r="T2379" s="16">
        <f t="shared" si="75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(E2380/D2380)*100</f>
        <v>0</v>
      </c>
      <c r="P2380" s="8" t="e">
        <f>IF(NOT(L2380="0"),E2380/L2380,"No Backers")</f>
        <v>#DIV/0!</v>
      </c>
      <c r="Q2380" t="s">
        <v>8318</v>
      </c>
      <c r="R2380" t="s">
        <v>8319</v>
      </c>
      <c r="S2380" s="15">
        <f t="shared" si="74"/>
        <v>42213.013078703705</v>
      </c>
      <c r="T2380" s="16">
        <f t="shared" si="75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(E2381/D2381)*100</f>
        <v>0</v>
      </c>
      <c r="P2381" s="8" t="e">
        <f>IF(NOT(L2381="0"),E2381/L2381,"No Backers")</f>
        <v>#DIV/0!</v>
      </c>
      <c r="Q2381" t="s">
        <v>8318</v>
      </c>
      <c r="R2381" t="s">
        <v>8319</v>
      </c>
      <c r="S2381" s="15">
        <f t="shared" si="74"/>
        <v>42237.016388888893</v>
      </c>
      <c r="T2381" s="16">
        <f t="shared" si="75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(E2382/D2382)*100</f>
        <v>0.36666666666666664</v>
      </c>
      <c r="P2382" s="8">
        <f>IF(NOT(L2382="0"),E2382/L2382,"No Backers")</f>
        <v>18.333333333333332</v>
      </c>
      <c r="Q2382" t="s">
        <v>8318</v>
      </c>
      <c r="R2382" t="s">
        <v>8319</v>
      </c>
      <c r="S2382" s="15">
        <f t="shared" si="74"/>
        <v>42248.793310185181</v>
      </c>
      <c r="T2382" s="16">
        <f t="shared" si="75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(E2383/D2383)*100</f>
        <v>1.8193398957730169</v>
      </c>
      <c r="P2383" s="8">
        <f>IF(NOT(L2383="0"),E2383/L2383,"No Backers")</f>
        <v>224.42857142857142</v>
      </c>
      <c r="Q2383" t="s">
        <v>8318</v>
      </c>
      <c r="R2383" t="s">
        <v>8319</v>
      </c>
      <c r="S2383" s="15">
        <f t="shared" si="74"/>
        <v>42074.935740740737</v>
      </c>
      <c r="T2383" s="16">
        <f t="shared" si="75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(E2384/D2384)*100</f>
        <v>2.5</v>
      </c>
      <c r="P2384" s="8">
        <f>IF(NOT(L2384="0"),E2384/L2384,"No Backers")</f>
        <v>37.5</v>
      </c>
      <c r="Q2384" t="s">
        <v>8318</v>
      </c>
      <c r="R2384" t="s">
        <v>8319</v>
      </c>
      <c r="S2384" s="15">
        <f t="shared" si="74"/>
        <v>42195.187534722223</v>
      </c>
      <c r="T2384" s="16">
        <f t="shared" si="75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(E2385/D2385)*100</f>
        <v>4.3499999999999996</v>
      </c>
      <c r="P2385" s="8">
        <f>IF(NOT(L2385="0"),E2385/L2385,"No Backers")</f>
        <v>145</v>
      </c>
      <c r="Q2385" t="s">
        <v>8318</v>
      </c>
      <c r="R2385" t="s">
        <v>8319</v>
      </c>
      <c r="S2385" s="15">
        <f t="shared" si="74"/>
        <v>42027.056793981479</v>
      </c>
      <c r="T2385" s="16">
        <f t="shared" si="75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(E2386/D2386)*100</f>
        <v>0.8</v>
      </c>
      <c r="P2386" s="8">
        <f>IF(NOT(L2386="0"),E2386/L2386,"No Backers")</f>
        <v>1</v>
      </c>
      <c r="Q2386" t="s">
        <v>8318</v>
      </c>
      <c r="R2386" t="s">
        <v>8319</v>
      </c>
      <c r="S2386" s="15">
        <f t="shared" si="74"/>
        <v>41927.067627314813</v>
      </c>
      <c r="T2386" s="16">
        <f t="shared" si="75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(E2387/D2387)*100</f>
        <v>1.2123076923076923</v>
      </c>
      <c r="P2387" s="8">
        <f>IF(NOT(L2387="0"),E2387/L2387,"No Backers")</f>
        <v>112.57142857142857</v>
      </c>
      <c r="Q2387" t="s">
        <v>8318</v>
      </c>
      <c r="R2387" t="s">
        <v>8319</v>
      </c>
      <c r="S2387" s="15">
        <f t="shared" si="74"/>
        <v>42191.70175925926</v>
      </c>
      <c r="T2387" s="16">
        <f t="shared" si="75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(E2388/D2388)*100</f>
        <v>0</v>
      </c>
      <c r="P2388" s="8" t="e">
        <f>IF(NOT(L2388="0"),E2388/L2388,"No Backers")</f>
        <v>#DIV/0!</v>
      </c>
      <c r="Q2388" t="s">
        <v>8318</v>
      </c>
      <c r="R2388" t="s">
        <v>8319</v>
      </c>
      <c r="S2388" s="15">
        <f t="shared" si="74"/>
        <v>41954.838240740741</v>
      </c>
      <c r="T2388" s="16">
        <f t="shared" si="75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(E2389/D2389)*100</f>
        <v>0.68399999999999994</v>
      </c>
      <c r="P2389" s="8">
        <f>IF(NOT(L2389="0"),E2389/L2389,"No Backers")</f>
        <v>342</v>
      </c>
      <c r="Q2389" t="s">
        <v>8318</v>
      </c>
      <c r="R2389" t="s">
        <v>8319</v>
      </c>
      <c r="S2389" s="15">
        <f t="shared" si="74"/>
        <v>42528.626620370371</v>
      </c>
      <c r="T2389" s="16">
        <f t="shared" si="75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(E2390/D2390)*100</f>
        <v>1.2513513513513512</v>
      </c>
      <c r="P2390" s="8">
        <f>IF(NOT(L2390="0"),E2390/L2390,"No Backers")</f>
        <v>57.875</v>
      </c>
      <c r="Q2390" t="s">
        <v>8318</v>
      </c>
      <c r="R2390" t="s">
        <v>8319</v>
      </c>
      <c r="S2390" s="15">
        <f t="shared" si="74"/>
        <v>41989.853692129633</v>
      </c>
      <c r="T2390" s="16">
        <f t="shared" si="75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(E2391/D2391)*100</f>
        <v>0.1875</v>
      </c>
      <c r="P2391" s="8">
        <f>IF(NOT(L2391="0"),E2391/L2391,"No Backers")</f>
        <v>30</v>
      </c>
      <c r="Q2391" t="s">
        <v>8318</v>
      </c>
      <c r="R2391" t="s">
        <v>8319</v>
      </c>
      <c r="S2391" s="15">
        <f t="shared" si="74"/>
        <v>42179.653379629628</v>
      </c>
      <c r="T2391" s="16">
        <f t="shared" si="75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(E2392/D2392)*100</f>
        <v>0</v>
      </c>
      <c r="P2392" s="8" t="e">
        <f>IF(NOT(L2392="0"),E2392/L2392,"No Backers")</f>
        <v>#DIV/0!</v>
      </c>
      <c r="Q2392" t="s">
        <v>8318</v>
      </c>
      <c r="R2392" t="s">
        <v>8319</v>
      </c>
      <c r="S2392" s="15">
        <f t="shared" si="74"/>
        <v>41968.262314814812</v>
      </c>
      <c r="T2392" s="16">
        <f t="shared" si="75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(E2393/D2393)*100</f>
        <v>0.125</v>
      </c>
      <c r="P2393" s="8">
        <f>IF(NOT(L2393="0"),E2393/L2393,"No Backers")</f>
        <v>25</v>
      </c>
      <c r="Q2393" t="s">
        <v>8318</v>
      </c>
      <c r="R2393" t="s">
        <v>8319</v>
      </c>
      <c r="S2393" s="15">
        <f t="shared" si="74"/>
        <v>42064.794490740736</v>
      </c>
      <c r="T2393" s="16">
        <f t="shared" si="75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(E2394/D2394)*100</f>
        <v>0</v>
      </c>
      <c r="P2394" s="8" t="e">
        <f>IF(NOT(L2394="0"),E2394/L2394,"No Backers")</f>
        <v>#DIV/0!</v>
      </c>
      <c r="Q2394" t="s">
        <v>8318</v>
      </c>
      <c r="R2394" t="s">
        <v>8319</v>
      </c>
      <c r="S2394" s="15">
        <f t="shared" si="74"/>
        <v>42276.120636574073</v>
      </c>
      <c r="T2394" s="16">
        <f t="shared" si="75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(E2395/D2395)*100</f>
        <v>0.05</v>
      </c>
      <c r="P2395" s="8">
        <f>IF(NOT(L2395="0"),E2395/L2395,"No Backers")</f>
        <v>50</v>
      </c>
      <c r="Q2395" t="s">
        <v>8318</v>
      </c>
      <c r="R2395" t="s">
        <v>8319</v>
      </c>
      <c r="S2395" s="15">
        <f t="shared" si="74"/>
        <v>42194.648344907408</v>
      </c>
      <c r="T2395" s="16">
        <f t="shared" si="75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(E2396/D2396)*100</f>
        <v>0.06</v>
      </c>
      <c r="P2396" s="8">
        <f>IF(NOT(L2396="0"),E2396/L2396,"No Backers")</f>
        <v>1.5</v>
      </c>
      <c r="Q2396" t="s">
        <v>8318</v>
      </c>
      <c r="R2396" t="s">
        <v>8319</v>
      </c>
      <c r="S2396" s="15">
        <f t="shared" si="74"/>
        <v>42031.362187499995</v>
      </c>
      <c r="T2396" s="16">
        <f t="shared" si="75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(E2397/D2397)*100</f>
        <v>0</v>
      </c>
      <c r="P2397" s="8" t="e">
        <f>IF(NOT(L2397="0"),E2397/L2397,"No Backers")</f>
        <v>#DIV/0!</v>
      </c>
      <c r="Q2397" t="s">
        <v>8318</v>
      </c>
      <c r="R2397" t="s">
        <v>8319</v>
      </c>
      <c r="S2397" s="15">
        <f t="shared" si="74"/>
        <v>42717.121377314819</v>
      </c>
      <c r="T2397" s="16">
        <f t="shared" si="75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(E2398/D2398)*100</f>
        <v>0.2</v>
      </c>
      <c r="P2398" s="8">
        <f>IF(NOT(L2398="0"),E2398/L2398,"No Backers")</f>
        <v>10</v>
      </c>
      <c r="Q2398" t="s">
        <v>8318</v>
      </c>
      <c r="R2398" t="s">
        <v>8319</v>
      </c>
      <c r="S2398" s="15">
        <f t="shared" si="74"/>
        <v>42262.849050925928</v>
      </c>
      <c r="T2398" s="16">
        <f t="shared" si="75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(E2399/D2399)*100</f>
        <v>0</v>
      </c>
      <c r="P2399" s="8" t="e">
        <f>IF(NOT(L2399="0"),E2399/L2399,"No Backers")</f>
        <v>#DIV/0!</v>
      </c>
      <c r="Q2399" t="s">
        <v>8318</v>
      </c>
      <c r="R2399" t="s">
        <v>8319</v>
      </c>
      <c r="S2399" s="15">
        <f t="shared" si="74"/>
        <v>41976.88490740741</v>
      </c>
      <c r="T2399" s="16">
        <f t="shared" si="75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(E2400/D2400)*100</f>
        <v>0</v>
      </c>
      <c r="P2400" s="8" t="e">
        <f>IF(NOT(L2400="0"),E2400/L2400,"No Backers")</f>
        <v>#DIV/0!</v>
      </c>
      <c r="Q2400" t="s">
        <v>8318</v>
      </c>
      <c r="R2400" t="s">
        <v>8319</v>
      </c>
      <c r="S2400" s="15">
        <f t="shared" si="74"/>
        <v>42157.916481481487</v>
      </c>
      <c r="T2400" s="16">
        <f t="shared" si="75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(E2401/D2401)*100</f>
        <v>0</v>
      </c>
      <c r="P2401" s="8" t="e">
        <f>IF(NOT(L2401="0"),E2401/L2401,"No Backers")</f>
        <v>#DIV/0!</v>
      </c>
      <c r="Q2401" t="s">
        <v>8318</v>
      </c>
      <c r="R2401" t="s">
        <v>8319</v>
      </c>
      <c r="S2401" s="15">
        <f t="shared" si="74"/>
        <v>41956.853078703702</v>
      </c>
      <c r="T2401" s="16">
        <f t="shared" si="75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(E2402/D2402)*100</f>
        <v>0</v>
      </c>
      <c r="P2402" s="8" t="e">
        <f>IF(NOT(L2402="0"),E2402/L2402,"No Backers")</f>
        <v>#DIV/0!</v>
      </c>
      <c r="Q2402" t="s">
        <v>8318</v>
      </c>
      <c r="R2402" t="s">
        <v>8319</v>
      </c>
      <c r="S2402" s="15">
        <f t="shared" si="74"/>
        <v>42444.268101851849</v>
      </c>
      <c r="T2402" s="16">
        <f t="shared" si="75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(E2403/D2403)*100</f>
        <v>0.71785714285714286</v>
      </c>
      <c r="P2403" s="8">
        <f>IF(NOT(L2403="0"),E2403/L2403,"No Backers")</f>
        <v>22.333333333333332</v>
      </c>
      <c r="Q2403" t="s">
        <v>8335</v>
      </c>
      <c r="R2403" t="s">
        <v>8336</v>
      </c>
      <c r="S2403" s="15">
        <f t="shared" si="74"/>
        <v>42374.822870370372</v>
      </c>
      <c r="T2403" s="16">
        <f t="shared" si="75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(E2404/D2404)*100</f>
        <v>0.43333333333333329</v>
      </c>
      <c r="P2404" s="8">
        <f>IF(NOT(L2404="0"),E2404/L2404,"No Backers")</f>
        <v>52</v>
      </c>
      <c r="Q2404" t="s">
        <v>8335</v>
      </c>
      <c r="R2404" t="s">
        <v>8336</v>
      </c>
      <c r="S2404" s="15">
        <f t="shared" si="74"/>
        <v>42107.679756944446</v>
      </c>
      <c r="T2404" s="16">
        <f t="shared" si="75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(E2405/D2405)*100</f>
        <v>16.833333333333332</v>
      </c>
      <c r="P2405" s="8">
        <f>IF(NOT(L2405="0"),E2405/L2405,"No Backers")</f>
        <v>16.833333333333332</v>
      </c>
      <c r="Q2405" t="s">
        <v>8335</v>
      </c>
      <c r="R2405" t="s">
        <v>8336</v>
      </c>
      <c r="S2405" s="15">
        <f t="shared" si="74"/>
        <v>42399.882615740738</v>
      </c>
      <c r="T2405" s="16">
        <f t="shared" si="75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(E2406/D2406)*100</f>
        <v>0</v>
      </c>
      <c r="P2406" s="8" t="e">
        <f>IF(NOT(L2406="0"),E2406/L2406,"No Backers")</f>
        <v>#DIV/0!</v>
      </c>
      <c r="Q2406" t="s">
        <v>8335</v>
      </c>
      <c r="R2406" t="s">
        <v>8336</v>
      </c>
      <c r="S2406" s="15">
        <f t="shared" si="74"/>
        <v>42342.03943287037</v>
      </c>
      <c r="T2406" s="16">
        <f t="shared" si="75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(E2407/D2407)*100</f>
        <v>22.52</v>
      </c>
      <c r="P2407" s="8">
        <f>IF(NOT(L2407="0"),E2407/L2407,"No Backers")</f>
        <v>56.3</v>
      </c>
      <c r="Q2407" t="s">
        <v>8335</v>
      </c>
      <c r="R2407" t="s">
        <v>8336</v>
      </c>
      <c r="S2407" s="15">
        <f t="shared" si="74"/>
        <v>42595.585358796292</v>
      </c>
      <c r="T2407" s="16">
        <f t="shared" si="75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(E2408/D2408)*100</f>
        <v>41.384615384615387</v>
      </c>
      <c r="P2408" s="8">
        <f>IF(NOT(L2408="0"),E2408/L2408,"No Backers")</f>
        <v>84.0625</v>
      </c>
      <c r="Q2408" t="s">
        <v>8335</v>
      </c>
      <c r="R2408" t="s">
        <v>8336</v>
      </c>
      <c r="S2408" s="15">
        <f t="shared" si="74"/>
        <v>41983.110995370371</v>
      </c>
      <c r="T2408" s="16">
        <f t="shared" si="75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(E2409/D2409)*100</f>
        <v>25.259090909090908</v>
      </c>
      <c r="P2409" s="8">
        <f>IF(NOT(L2409="0"),E2409/L2409,"No Backers")</f>
        <v>168.39393939393941</v>
      </c>
      <c r="Q2409" t="s">
        <v>8335</v>
      </c>
      <c r="R2409" t="s">
        <v>8336</v>
      </c>
      <c r="S2409" s="15">
        <f t="shared" si="74"/>
        <v>42082.575555555552</v>
      </c>
      <c r="T2409" s="16">
        <f t="shared" si="75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(E2410/D2410)*100</f>
        <v>0.2</v>
      </c>
      <c r="P2410" s="8">
        <f>IF(NOT(L2410="0"),E2410/L2410,"No Backers")</f>
        <v>15</v>
      </c>
      <c r="Q2410" t="s">
        <v>8335</v>
      </c>
      <c r="R2410" t="s">
        <v>8336</v>
      </c>
      <c r="S2410" s="15">
        <f t="shared" si="74"/>
        <v>41919.140706018516</v>
      </c>
      <c r="T2410" s="16">
        <f t="shared" si="75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(E2411/D2411)*100</f>
        <v>1.8399999999999999</v>
      </c>
      <c r="P2411" s="8">
        <f>IF(NOT(L2411="0"),E2411/L2411,"No Backers")</f>
        <v>76.666666666666671</v>
      </c>
      <c r="Q2411" t="s">
        <v>8335</v>
      </c>
      <c r="R2411" t="s">
        <v>8336</v>
      </c>
      <c r="S2411" s="15">
        <f t="shared" si="74"/>
        <v>42204.875868055555</v>
      </c>
      <c r="T2411" s="16">
        <f t="shared" si="75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(E2412/D2412)*100</f>
        <v>0</v>
      </c>
      <c r="P2412" s="8" t="e">
        <f>IF(NOT(L2412="0"),E2412/L2412,"No Backers")</f>
        <v>#DIV/0!</v>
      </c>
      <c r="Q2412" t="s">
        <v>8335</v>
      </c>
      <c r="R2412" t="s">
        <v>8336</v>
      </c>
      <c r="S2412" s="15">
        <f t="shared" si="74"/>
        <v>42224.408275462964</v>
      </c>
      <c r="T2412" s="16">
        <f t="shared" si="75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(E2413/D2413)*100</f>
        <v>0.60399999999999998</v>
      </c>
      <c r="P2413" s="8">
        <f>IF(NOT(L2413="0"),E2413/L2413,"No Backers")</f>
        <v>50.333333333333336</v>
      </c>
      <c r="Q2413" t="s">
        <v>8335</v>
      </c>
      <c r="R2413" t="s">
        <v>8336</v>
      </c>
      <c r="S2413" s="15">
        <f t="shared" si="74"/>
        <v>42211.732430555552</v>
      </c>
      <c r="T2413" s="16">
        <f t="shared" si="75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(E2414/D2414)*100</f>
        <v>0</v>
      </c>
      <c r="P2414" s="8" t="e">
        <f>IF(NOT(L2414="0"),E2414/L2414,"No Backers")</f>
        <v>#DIV/0!</v>
      </c>
      <c r="Q2414" t="s">
        <v>8335</v>
      </c>
      <c r="R2414" t="s">
        <v>8336</v>
      </c>
      <c r="S2414" s="15">
        <f t="shared" si="74"/>
        <v>42655.736956018518</v>
      </c>
      <c r="T2414" s="16">
        <f t="shared" si="75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(E2415/D2415)*100</f>
        <v>0.83333333333333337</v>
      </c>
      <c r="P2415" s="8">
        <f>IF(NOT(L2415="0"),E2415/L2415,"No Backers")</f>
        <v>8.3333333333333339</v>
      </c>
      <c r="Q2415" t="s">
        <v>8335</v>
      </c>
      <c r="R2415" t="s">
        <v>8336</v>
      </c>
      <c r="S2415" s="15">
        <f t="shared" si="74"/>
        <v>41760.10974537037</v>
      </c>
      <c r="T2415" s="16">
        <f t="shared" si="75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(E2416/D2416)*100</f>
        <v>3.0666666666666664</v>
      </c>
      <c r="P2416" s="8">
        <f>IF(NOT(L2416="0"),E2416/L2416,"No Backers")</f>
        <v>35.384615384615387</v>
      </c>
      <c r="Q2416" t="s">
        <v>8335</v>
      </c>
      <c r="R2416" t="s">
        <v>8336</v>
      </c>
      <c r="S2416" s="15">
        <f t="shared" si="74"/>
        <v>42198.695138888885</v>
      </c>
      <c r="T2416" s="16">
        <f t="shared" si="75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(E2417/D2417)*100</f>
        <v>0.55833333333333335</v>
      </c>
      <c r="P2417" s="8">
        <f>IF(NOT(L2417="0"),E2417/L2417,"No Backers")</f>
        <v>55.833333333333336</v>
      </c>
      <c r="Q2417" t="s">
        <v>8335</v>
      </c>
      <c r="R2417" t="s">
        <v>8336</v>
      </c>
      <c r="S2417" s="15">
        <f t="shared" si="74"/>
        <v>42536.862800925926</v>
      </c>
      <c r="T2417" s="16">
        <f t="shared" si="75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(E2418/D2418)*100</f>
        <v>2.5000000000000001E-2</v>
      </c>
      <c r="P2418" s="8">
        <f>IF(NOT(L2418="0"),E2418/L2418,"No Backers")</f>
        <v>5</v>
      </c>
      <c r="Q2418" t="s">
        <v>8335</v>
      </c>
      <c r="R2418" t="s">
        <v>8336</v>
      </c>
      <c r="S2418" s="15">
        <f t="shared" si="74"/>
        <v>42019.737766203703</v>
      </c>
      <c r="T2418" s="16">
        <f t="shared" si="75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(E2419/D2419)*100</f>
        <v>0</v>
      </c>
      <c r="P2419" s="8" t="e">
        <f>IF(NOT(L2419="0"),E2419/L2419,"No Backers")</f>
        <v>#DIV/0!</v>
      </c>
      <c r="Q2419" t="s">
        <v>8335</v>
      </c>
      <c r="R2419" t="s">
        <v>8336</v>
      </c>
      <c r="S2419" s="15">
        <f t="shared" si="74"/>
        <v>41831.884108796294</v>
      </c>
      <c r="T2419" s="16">
        <f t="shared" si="75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(E2420/D2420)*100</f>
        <v>0.02</v>
      </c>
      <c r="P2420" s="8">
        <f>IF(NOT(L2420="0"),E2420/L2420,"No Backers")</f>
        <v>1</v>
      </c>
      <c r="Q2420" t="s">
        <v>8335</v>
      </c>
      <c r="R2420" t="s">
        <v>8336</v>
      </c>
      <c r="S2420" s="15">
        <f t="shared" si="74"/>
        <v>42027.856990740736</v>
      </c>
      <c r="T2420" s="16">
        <f t="shared" si="75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(E2421/D2421)*100</f>
        <v>0</v>
      </c>
      <c r="P2421" s="8" t="e">
        <f>IF(NOT(L2421="0"),E2421/L2421,"No Backers")</f>
        <v>#DIV/0!</v>
      </c>
      <c r="Q2421" t="s">
        <v>8335</v>
      </c>
      <c r="R2421" t="s">
        <v>8336</v>
      </c>
      <c r="S2421" s="15">
        <f t="shared" si="74"/>
        <v>41993.738298611104</v>
      </c>
      <c r="T2421" s="16">
        <f t="shared" si="75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(E2422/D2422)*100</f>
        <v>14.825133372851216</v>
      </c>
      <c r="P2422" s="8">
        <f>IF(NOT(L2422="0"),E2422/L2422,"No Backers")</f>
        <v>69.472222222222229</v>
      </c>
      <c r="Q2422" t="s">
        <v>8335</v>
      </c>
      <c r="R2422" t="s">
        <v>8336</v>
      </c>
      <c r="S2422" s="15">
        <f t="shared" si="74"/>
        <v>41893.028877314813</v>
      </c>
      <c r="T2422" s="16">
        <f t="shared" si="75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(E2423/D2423)*100</f>
        <v>1.6666666666666666E-2</v>
      </c>
      <c r="P2423" s="8">
        <f>IF(NOT(L2423="0"),E2423/L2423,"No Backers")</f>
        <v>1</v>
      </c>
      <c r="Q2423" t="s">
        <v>8335</v>
      </c>
      <c r="R2423" t="s">
        <v>8336</v>
      </c>
      <c r="S2423" s="15">
        <f t="shared" si="74"/>
        <v>42026.687453703707</v>
      </c>
      <c r="T2423" s="16">
        <f t="shared" si="75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(E2424/D2424)*100</f>
        <v>0.2</v>
      </c>
      <c r="P2424" s="8">
        <f>IF(NOT(L2424="0"),E2424/L2424,"No Backers")</f>
        <v>1</v>
      </c>
      <c r="Q2424" t="s">
        <v>8335</v>
      </c>
      <c r="R2424" t="s">
        <v>8336</v>
      </c>
      <c r="S2424" s="15">
        <f t="shared" si="74"/>
        <v>42044.724953703699</v>
      </c>
      <c r="T2424" s="16">
        <f t="shared" si="75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(E2425/D2425)*100</f>
        <v>1.3333333333333334E-2</v>
      </c>
      <c r="P2425" s="8">
        <f>IF(NOT(L2425="0"),E2425/L2425,"No Backers")</f>
        <v>8</v>
      </c>
      <c r="Q2425" t="s">
        <v>8335</v>
      </c>
      <c r="R2425" t="s">
        <v>8336</v>
      </c>
      <c r="S2425" s="15">
        <f t="shared" si="74"/>
        <v>41974.704745370371</v>
      </c>
      <c r="T2425" s="16">
        <f t="shared" si="75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(E2426/D2426)*100</f>
        <v>1.24</v>
      </c>
      <c r="P2426" s="8">
        <f>IF(NOT(L2426="0"),E2426/L2426,"No Backers")</f>
        <v>34.444444444444443</v>
      </c>
      <c r="Q2426" t="s">
        <v>8335</v>
      </c>
      <c r="R2426" t="s">
        <v>8336</v>
      </c>
      <c r="S2426" s="15">
        <f t="shared" si="74"/>
        <v>41909.892453703702</v>
      </c>
      <c r="T2426" s="16">
        <f t="shared" si="75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(E2427/D2427)*100</f>
        <v>2.8571428571428574E-2</v>
      </c>
      <c r="P2427" s="8">
        <f>IF(NOT(L2427="0"),E2427/L2427,"No Backers")</f>
        <v>1</v>
      </c>
      <c r="Q2427" t="s">
        <v>8335</v>
      </c>
      <c r="R2427" t="s">
        <v>8336</v>
      </c>
      <c r="S2427" s="15">
        <f t="shared" si="74"/>
        <v>42502.913761574076</v>
      </c>
      <c r="T2427" s="16">
        <f t="shared" si="75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(E2428/D2428)*100</f>
        <v>0</v>
      </c>
      <c r="P2428" s="8" t="e">
        <f>IF(NOT(L2428="0"),E2428/L2428,"No Backers")</f>
        <v>#DIV/0!</v>
      </c>
      <c r="Q2428" t="s">
        <v>8335</v>
      </c>
      <c r="R2428" t="s">
        <v>8336</v>
      </c>
      <c r="S2428" s="15">
        <f t="shared" si="74"/>
        <v>42164.170046296291</v>
      </c>
      <c r="T2428" s="16">
        <f t="shared" si="75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(E2429/D2429)*100</f>
        <v>2E-3</v>
      </c>
      <c r="P2429" s="8">
        <f>IF(NOT(L2429="0"),E2429/L2429,"No Backers")</f>
        <v>1</v>
      </c>
      <c r="Q2429" t="s">
        <v>8335</v>
      </c>
      <c r="R2429" t="s">
        <v>8336</v>
      </c>
      <c r="S2429" s="15">
        <f t="shared" si="74"/>
        <v>42412.318668981476</v>
      </c>
      <c r="T2429" s="16">
        <f t="shared" si="75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(E2430/D2430)*100</f>
        <v>2.8571428571428571E-3</v>
      </c>
      <c r="P2430" s="8">
        <f>IF(NOT(L2430="0"),E2430/L2430,"No Backers")</f>
        <v>1</v>
      </c>
      <c r="Q2430" t="s">
        <v>8335</v>
      </c>
      <c r="R2430" t="s">
        <v>8336</v>
      </c>
      <c r="S2430" s="15">
        <f t="shared" si="74"/>
        <v>42045.784155092595</v>
      </c>
      <c r="T2430" s="16">
        <f t="shared" si="75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(E2431/D2431)*100</f>
        <v>1.4321428571428572</v>
      </c>
      <c r="P2431" s="8">
        <f>IF(NOT(L2431="0"),E2431/L2431,"No Backers")</f>
        <v>501.25</v>
      </c>
      <c r="Q2431" t="s">
        <v>8335</v>
      </c>
      <c r="R2431" t="s">
        <v>8336</v>
      </c>
      <c r="S2431" s="15">
        <f t="shared" si="74"/>
        <v>42734.879236111112</v>
      </c>
      <c r="T2431" s="16">
        <f t="shared" si="75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(E2432/D2432)*100</f>
        <v>0.70000000000000007</v>
      </c>
      <c r="P2432" s="8">
        <f>IF(NOT(L2432="0"),E2432/L2432,"No Backers")</f>
        <v>10.5</v>
      </c>
      <c r="Q2432" t="s">
        <v>8335</v>
      </c>
      <c r="R2432" t="s">
        <v>8336</v>
      </c>
      <c r="S2432" s="15">
        <f t="shared" si="74"/>
        <v>42382.130833333329</v>
      </c>
      <c r="T2432" s="16">
        <f t="shared" si="75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(E2433/D2433)*100</f>
        <v>2E-3</v>
      </c>
      <c r="P2433" s="8">
        <f>IF(NOT(L2433="0"),E2433/L2433,"No Backers")</f>
        <v>1</v>
      </c>
      <c r="Q2433" t="s">
        <v>8335</v>
      </c>
      <c r="R2433" t="s">
        <v>8336</v>
      </c>
      <c r="S2433" s="15">
        <f t="shared" si="74"/>
        <v>42489.099687499998</v>
      </c>
      <c r="T2433" s="16">
        <f t="shared" si="75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(E2434/D2434)*100</f>
        <v>1.4285714285714287E-2</v>
      </c>
      <c r="P2434" s="8">
        <f>IF(NOT(L2434="0"),E2434/L2434,"No Backers")</f>
        <v>1</v>
      </c>
      <c r="Q2434" t="s">
        <v>8335</v>
      </c>
      <c r="R2434" t="s">
        <v>8336</v>
      </c>
      <c r="S2434" s="15">
        <f t="shared" si="74"/>
        <v>42041.218715277777</v>
      </c>
      <c r="T2434" s="16">
        <f t="shared" si="75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(E2435/D2435)*100</f>
        <v>0</v>
      </c>
      <c r="P2435" s="8" t="e">
        <f>IF(NOT(L2435="0"),E2435/L2435,"No Backers")</f>
        <v>#DIV/0!</v>
      </c>
      <c r="Q2435" t="s">
        <v>8335</v>
      </c>
      <c r="R2435" t="s">
        <v>8336</v>
      </c>
      <c r="S2435" s="15">
        <f t="shared" ref="S2435:S2498" si="76">(((J2435/60)/60)/24)+DATE(1970,1,1)</f>
        <v>42397.89980324074</v>
      </c>
      <c r="T2435" s="16">
        <f t="shared" ref="T2435:T2498" si="77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(E2436/D2436)*100</f>
        <v>0.13</v>
      </c>
      <c r="P2436" s="8">
        <f>IF(NOT(L2436="0"),E2436/L2436,"No Backers")</f>
        <v>13</v>
      </c>
      <c r="Q2436" t="s">
        <v>8335</v>
      </c>
      <c r="R2436" t="s">
        <v>8336</v>
      </c>
      <c r="S2436" s="15">
        <f t="shared" si="76"/>
        <v>42180.18604166666</v>
      </c>
      <c r="T2436" s="16">
        <f t="shared" si="77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(E2437/D2437)*100</f>
        <v>0.48960000000000004</v>
      </c>
      <c r="P2437" s="8">
        <f>IF(NOT(L2437="0"),E2437/L2437,"No Backers")</f>
        <v>306</v>
      </c>
      <c r="Q2437" t="s">
        <v>8335</v>
      </c>
      <c r="R2437" t="s">
        <v>8336</v>
      </c>
      <c r="S2437" s="15">
        <f t="shared" si="76"/>
        <v>42252.277615740735</v>
      </c>
      <c r="T2437" s="16">
        <f t="shared" si="77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(E2438/D2438)*100</f>
        <v>3.8461538461538464E-2</v>
      </c>
      <c r="P2438" s="8">
        <f>IF(NOT(L2438="0"),E2438/L2438,"No Backers")</f>
        <v>22.5</v>
      </c>
      <c r="Q2438" t="s">
        <v>8335</v>
      </c>
      <c r="R2438" t="s">
        <v>8336</v>
      </c>
      <c r="S2438" s="15">
        <f t="shared" si="76"/>
        <v>42338.615393518514</v>
      </c>
      <c r="T2438" s="16">
        <f t="shared" si="77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(E2439/D2439)*100</f>
        <v>0</v>
      </c>
      <c r="P2439" s="8" t="e">
        <f>IF(NOT(L2439="0"),E2439/L2439,"No Backers")</f>
        <v>#DIV/0!</v>
      </c>
      <c r="Q2439" t="s">
        <v>8335</v>
      </c>
      <c r="R2439" t="s">
        <v>8336</v>
      </c>
      <c r="S2439" s="15">
        <f t="shared" si="76"/>
        <v>42031.965138888889</v>
      </c>
      <c r="T2439" s="16">
        <f t="shared" si="77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(E2440/D2440)*100</f>
        <v>0.33333333333333337</v>
      </c>
      <c r="P2440" s="8">
        <f>IF(NOT(L2440="0"),E2440/L2440,"No Backers")</f>
        <v>50</v>
      </c>
      <c r="Q2440" t="s">
        <v>8335</v>
      </c>
      <c r="R2440" t="s">
        <v>8336</v>
      </c>
      <c r="S2440" s="15">
        <f t="shared" si="76"/>
        <v>42285.91506944444</v>
      </c>
      <c r="T2440" s="16">
        <f t="shared" si="77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(E2441/D2441)*100</f>
        <v>0</v>
      </c>
      <c r="P2441" s="8" t="e">
        <f>IF(NOT(L2441="0"),E2441/L2441,"No Backers")</f>
        <v>#DIV/0!</v>
      </c>
      <c r="Q2441" t="s">
        <v>8335</v>
      </c>
      <c r="R2441" t="s">
        <v>8336</v>
      </c>
      <c r="S2441" s="15">
        <f t="shared" si="76"/>
        <v>42265.818622685183</v>
      </c>
      <c r="T2441" s="16">
        <f t="shared" si="77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(E2442/D2442)*100</f>
        <v>0.2</v>
      </c>
      <c r="P2442" s="8">
        <f>IF(NOT(L2442="0"),E2442/L2442,"No Backers")</f>
        <v>5</v>
      </c>
      <c r="Q2442" t="s">
        <v>8335</v>
      </c>
      <c r="R2442" t="s">
        <v>8336</v>
      </c>
      <c r="S2442" s="15">
        <f t="shared" si="76"/>
        <v>42383.899456018517</v>
      </c>
      <c r="T2442" s="16">
        <f t="shared" si="77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(E2443/D2443)*100</f>
        <v>107.88</v>
      </c>
      <c r="P2443" s="8">
        <f>IF(NOT(L2443="0"),E2443/L2443,"No Backers")</f>
        <v>74.22935779816514</v>
      </c>
      <c r="Q2443" t="s">
        <v>8335</v>
      </c>
      <c r="R2443" t="s">
        <v>8351</v>
      </c>
      <c r="S2443" s="15">
        <f t="shared" si="76"/>
        <v>42187.125625000001</v>
      </c>
      <c r="T2443" s="16">
        <f t="shared" si="77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(E2444/D2444)*100</f>
        <v>125.94166666666666</v>
      </c>
      <c r="P2444" s="8">
        <f>IF(NOT(L2444="0"),E2444/L2444,"No Backers")</f>
        <v>81.252688172043008</v>
      </c>
      <c r="Q2444" t="s">
        <v>8335</v>
      </c>
      <c r="R2444" t="s">
        <v>8351</v>
      </c>
      <c r="S2444" s="15">
        <f t="shared" si="76"/>
        <v>42052.666990740734</v>
      </c>
      <c r="T2444" s="16">
        <f t="shared" si="77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(E2445/D2445)*100</f>
        <v>202.51495</v>
      </c>
      <c r="P2445" s="8">
        <f>IF(NOT(L2445="0"),E2445/L2445,"No Backers")</f>
        <v>130.23469453376205</v>
      </c>
      <c r="Q2445" t="s">
        <v>8335</v>
      </c>
      <c r="R2445" t="s">
        <v>8351</v>
      </c>
      <c r="S2445" s="15">
        <f t="shared" si="76"/>
        <v>41836.625254629631</v>
      </c>
      <c r="T2445" s="16">
        <f t="shared" si="77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(E2446/D2446)*100</f>
        <v>108.60000000000001</v>
      </c>
      <c r="P2446" s="8">
        <f>IF(NOT(L2446="0"),E2446/L2446,"No Backers")</f>
        <v>53.409836065573771</v>
      </c>
      <c r="Q2446" t="s">
        <v>8335</v>
      </c>
      <c r="R2446" t="s">
        <v>8351</v>
      </c>
      <c r="S2446" s="15">
        <f t="shared" si="76"/>
        <v>42485.754525462966</v>
      </c>
      <c r="T2446" s="16">
        <f t="shared" si="77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(E2447/D2447)*100</f>
        <v>172.8</v>
      </c>
      <c r="P2447" s="8">
        <f>IF(NOT(L2447="0"),E2447/L2447,"No Backers")</f>
        <v>75.130434782608702</v>
      </c>
      <c r="Q2447" t="s">
        <v>8335</v>
      </c>
      <c r="R2447" t="s">
        <v>8351</v>
      </c>
      <c r="S2447" s="15">
        <f t="shared" si="76"/>
        <v>42243.190057870372</v>
      </c>
      <c r="T2447" s="16">
        <f t="shared" si="77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(E2448/D2448)*100</f>
        <v>167.98</v>
      </c>
      <c r="P2448" s="8">
        <f>IF(NOT(L2448="0"),E2448/L2448,"No Backers")</f>
        <v>75.666666666666671</v>
      </c>
      <c r="Q2448" t="s">
        <v>8335</v>
      </c>
      <c r="R2448" t="s">
        <v>8351</v>
      </c>
      <c r="S2448" s="15">
        <f t="shared" si="76"/>
        <v>42670.602673611109</v>
      </c>
      <c r="T2448" s="16">
        <f t="shared" si="77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(E2449/D2449)*100</f>
        <v>427.20000000000005</v>
      </c>
      <c r="P2449" s="8">
        <f>IF(NOT(L2449="0"),E2449/L2449,"No Backers")</f>
        <v>31.691394658753708</v>
      </c>
      <c r="Q2449" t="s">
        <v>8335</v>
      </c>
      <c r="R2449" t="s">
        <v>8351</v>
      </c>
      <c r="S2449" s="15">
        <f t="shared" si="76"/>
        <v>42654.469826388886</v>
      </c>
      <c r="T2449" s="16">
        <f t="shared" si="77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(E2450/D2450)*100</f>
        <v>107.5</v>
      </c>
      <c r="P2450" s="8">
        <f>IF(NOT(L2450="0"),E2450/L2450,"No Backers")</f>
        <v>47.777777777777779</v>
      </c>
      <c r="Q2450" t="s">
        <v>8335</v>
      </c>
      <c r="R2450" t="s">
        <v>8351</v>
      </c>
      <c r="S2450" s="15">
        <f t="shared" si="76"/>
        <v>42607.316122685181</v>
      </c>
      <c r="T2450" s="16">
        <f t="shared" si="77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(E2451/D2451)*100</f>
        <v>108</v>
      </c>
      <c r="P2451" s="8">
        <f>IF(NOT(L2451="0"),E2451/L2451,"No Backers")</f>
        <v>90</v>
      </c>
      <c r="Q2451" t="s">
        <v>8335</v>
      </c>
      <c r="R2451" t="s">
        <v>8351</v>
      </c>
      <c r="S2451" s="15">
        <f t="shared" si="76"/>
        <v>41943.142534722225</v>
      </c>
      <c r="T2451" s="16">
        <f t="shared" si="77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(E2452/D2452)*100</f>
        <v>101.53353333333335</v>
      </c>
      <c r="P2452" s="8">
        <f>IF(NOT(L2452="0"),E2452/L2452,"No Backers")</f>
        <v>149.31401960784314</v>
      </c>
      <c r="Q2452" t="s">
        <v>8335</v>
      </c>
      <c r="R2452" t="s">
        <v>8351</v>
      </c>
      <c r="S2452" s="15">
        <f t="shared" si="76"/>
        <v>41902.07240740741</v>
      </c>
      <c r="T2452" s="16">
        <f t="shared" si="77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(E2453/D2453)*100</f>
        <v>115.45</v>
      </c>
      <c r="P2453" s="8">
        <f>IF(NOT(L2453="0"),E2453/L2453,"No Backers")</f>
        <v>62.06989247311828</v>
      </c>
      <c r="Q2453" t="s">
        <v>8335</v>
      </c>
      <c r="R2453" t="s">
        <v>8351</v>
      </c>
      <c r="S2453" s="15">
        <f t="shared" si="76"/>
        <v>42779.908449074079</v>
      </c>
      <c r="T2453" s="16">
        <f t="shared" si="77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(E2454/D2454)*100</f>
        <v>133.5</v>
      </c>
      <c r="P2454" s="8">
        <f>IF(NOT(L2454="0"),E2454/L2454,"No Backers")</f>
        <v>53.4</v>
      </c>
      <c r="Q2454" t="s">
        <v>8335</v>
      </c>
      <c r="R2454" t="s">
        <v>8351</v>
      </c>
      <c r="S2454" s="15">
        <f t="shared" si="76"/>
        <v>42338.84375</v>
      </c>
      <c r="T2454" s="16">
        <f t="shared" si="77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(E2455/D2455)*100</f>
        <v>154.69999999999999</v>
      </c>
      <c r="P2455" s="8">
        <f>IF(NOT(L2455="0"),E2455/L2455,"No Backers")</f>
        <v>69.268656716417908</v>
      </c>
      <c r="Q2455" t="s">
        <v>8335</v>
      </c>
      <c r="R2455" t="s">
        <v>8351</v>
      </c>
      <c r="S2455" s="15">
        <f t="shared" si="76"/>
        <v>42738.692233796297</v>
      </c>
      <c r="T2455" s="16">
        <f t="shared" si="77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(E2456/D2456)*100</f>
        <v>100.84571428571429</v>
      </c>
      <c r="P2456" s="8">
        <f>IF(NOT(L2456="0"),E2456/L2456,"No Backers")</f>
        <v>271.50769230769231</v>
      </c>
      <c r="Q2456" t="s">
        <v>8335</v>
      </c>
      <c r="R2456" t="s">
        <v>8351</v>
      </c>
      <c r="S2456" s="15">
        <f t="shared" si="76"/>
        <v>42770.201481481476</v>
      </c>
      <c r="T2456" s="16">
        <f t="shared" si="77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(E2457/D2457)*100</f>
        <v>182</v>
      </c>
      <c r="P2457" s="8">
        <f>IF(NOT(L2457="0"),E2457/L2457,"No Backers")</f>
        <v>34.125</v>
      </c>
      <c r="Q2457" t="s">
        <v>8335</v>
      </c>
      <c r="R2457" t="s">
        <v>8351</v>
      </c>
      <c r="S2457" s="15">
        <f t="shared" si="76"/>
        <v>42452.781828703708</v>
      </c>
      <c r="T2457" s="16">
        <f t="shared" si="77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(E2458/D2458)*100</f>
        <v>180.86666666666667</v>
      </c>
      <c r="P2458" s="8">
        <f>IF(NOT(L2458="0"),E2458/L2458,"No Backers")</f>
        <v>40.492537313432834</v>
      </c>
      <c r="Q2458" t="s">
        <v>8335</v>
      </c>
      <c r="R2458" t="s">
        <v>8351</v>
      </c>
      <c r="S2458" s="15">
        <f t="shared" si="76"/>
        <v>42761.961099537039</v>
      </c>
      <c r="T2458" s="16">
        <f t="shared" si="77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(E2459/D2459)*100</f>
        <v>102.30434782608695</v>
      </c>
      <c r="P2459" s="8">
        <f>IF(NOT(L2459="0"),E2459/L2459,"No Backers")</f>
        <v>189.75806451612902</v>
      </c>
      <c r="Q2459" t="s">
        <v>8335</v>
      </c>
      <c r="R2459" t="s">
        <v>8351</v>
      </c>
      <c r="S2459" s="15">
        <f t="shared" si="76"/>
        <v>42423.602500000001</v>
      </c>
      <c r="T2459" s="16">
        <f t="shared" si="77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(E2460/D2460)*100</f>
        <v>110.17999999999999</v>
      </c>
      <c r="P2460" s="8">
        <f>IF(NOT(L2460="0"),E2460/L2460,"No Backers")</f>
        <v>68.862499999999997</v>
      </c>
      <c r="Q2460" t="s">
        <v>8335</v>
      </c>
      <c r="R2460" t="s">
        <v>8351</v>
      </c>
      <c r="S2460" s="15">
        <f t="shared" si="76"/>
        <v>42495.871736111112</v>
      </c>
      <c r="T2460" s="16">
        <f t="shared" si="77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(E2461/D2461)*100</f>
        <v>102.25</v>
      </c>
      <c r="P2461" s="8">
        <f>IF(NOT(L2461="0"),E2461/L2461,"No Backers")</f>
        <v>108.77659574468085</v>
      </c>
      <c r="Q2461" t="s">
        <v>8335</v>
      </c>
      <c r="R2461" t="s">
        <v>8351</v>
      </c>
      <c r="S2461" s="15">
        <f t="shared" si="76"/>
        <v>42407.637557870374</v>
      </c>
      <c r="T2461" s="16">
        <f t="shared" si="77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(E2462/D2462)*100</f>
        <v>100.78823529411764</v>
      </c>
      <c r="P2462" s="8">
        <f>IF(NOT(L2462="0"),E2462/L2462,"No Backers")</f>
        <v>125.98529411764706</v>
      </c>
      <c r="Q2462" t="s">
        <v>8335</v>
      </c>
      <c r="R2462" t="s">
        <v>8351</v>
      </c>
      <c r="S2462" s="15">
        <f t="shared" si="76"/>
        <v>42704.187118055561</v>
      </c>
      <c r="T2462" s="16">
        <f t="shared" si="77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(E2463/D2463)*100</f>
        <v>103.8</v>
      </c>
      <c r="P2463" s="8">
        <f>IF(NOT(L2463="0"),E2463/L2463,"No Backers")</f>
        <v>90.523255813953483</v>
      </c>
      <c r="Q2463" t="s">
        <v>8324</v>
      </c>
      <c r="R2463" t="s">
        <v>8328</v>
      </c>
      <c r="S2463" s="15">
        <f t="shared" si="76"/>
        <v>40784.012696759259</v>
      </c>
      <c r="T2463" s="16">
        <f t="shared" si="77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(E2464/D2464)*100</f>
        <v>110.70833333333334</v>
      </c>
      <c r="P2464" s="8">
        <f>IF(NOT(L2464="0"),E2464/L2464,"No Backers")</f>
        <v>28.880434782608695</v>
      </c>
      <c r="Q2464" t="s">
        <v>8324</v>
      </c>
      <c r="R2464" t="s">
        <v>8328</v>
      </c>
      <c r="S2464" s="15">
        <f t="shared" si="76"/>
        <v>41089.186296296299</v>
      </c>
      <c r="T2464" s="16">
        <f t="shared" si="77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(E2465/D2465)*100</f>
        <v>116.25000000000001</v>
      </c>
      <c r="P2465" s="8">
        <f>IF(NOT(L2465="0"),E2465/L2465,"No Backers")</f>
        <v>31</v>
      </c>
      <c r="Q2465" t="s">
        <v>8324</v>
      </c>
      <c r="R2465" t="s">
        <v>8328</v>
      </c>
      <c r="S2465" s="15">
        <f t="shared" si="76"/>
        <v>41341.111400462964</v>
      </c>
      <c r="T2465" s="16">
        <f t="shared" si="77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(E2466/D2466)*100</f>
        <v>111.1</v>
      </c>
      <c r="P2466" s="8">
        <f>IF(NOT(L2466="0"),E2466/L2466,"No Backers")</f>
        <v>51.674418604651166</v>
      </c>
      <c r="Q2466" t="s">
        <v>8324</v>
      </c>
      <c r="R2466" t="s">
        <v>8328</v>
      </c>
      <c r="S2466" s="15">
        <f t="shared" si="76"/>
        <v>42248.90042824074</v>
      </c>
      <c r="T2466" s="16">
        <f t="shared" si="77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(E2467/D2467)*100</f>
        <v>180.14285714285714</v>
      </c>
      <c r="P2467" s="8">
        <f>IF(NOT(L2467="0"),E2467/L2467,"No Backers")</f>
        <v>26.270833333333332</v>
      </c>
      <c r="Q2467" t="s">
        <v>8324</v>
      </c>
      <c r="R2467" t="s">
        <v>8328</v>
      </c>
      <c r="S2467" s="15">
        <f t="shared" si="76"/>
        <v>41145.719305555554</v>
      </c>
      <c r="T2467" s="16">
        <f t="shared" si="77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(E2468/D2468)*100</f>
        <v>100</v>
      </c>
      <c r="P2468" s="8">
        <f>IF(NOT(L2468="0"),E2468/L2468,"No Backers")</f>
        <v>48.07692307692308</v>
      </c>
      <c r="Q2468" t="s">
        <v>8324</v>
      </c>
      <c r="R2468" t="s">
        <v>8328</v>
      </c>
      <c r="S2468" s="15">
        <f t="shared" si="76"/>
        <v>41373.102465277778</v>
      </c>
      <c r="T2468" s="16">
        <f t="shared" si="77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(E2469/D2469)*100</f>
        <v>118.5</v>
      </c>
      <c r="P2469" s="8">
        <f>IF(NOT(L2469="0"),E2469/L2469,"No Backers")</f>
        <v>27.558139534883722</v>
      </c>
      <c r="Q2469" t="s">
        <v>8324</v>
      </c>
      <c r="R2469" t="s">
        <v>8328</v>
      </c>
      <c r="S2469" s="15">
        <f t="shared" si="76"/>
        <v>41025.874201388891</v>
      </c>
      <c r="T2469" s="16">
        <f t="shared" si="77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(E2470/D2470)*100</f>
        <v>107.21700000000001</v>
      </c>
      <c r="P2470" s="8">
        <f>IF(NOT(L2470="0"),E2470/L2470,"No Backers")</f>
        <v>36.97137931034483</v>
      </c>
      <c r="Q2470" t="s">
        <v>8324</v>
      </c>
      <c r="R2470" t="s">
        <v>8328</v>
      </c>
      <c r="S2470" s="15">
        <f t="shared" si="76"/>
        <v>41174.154178240737</v>
      </c>
      <c r="T2470" s="16">
        <f t="shared" si="77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(E2471/D2471)*100</f>
        <v>113.66666666666667</v>
      </c>
      <c r="P2471" s="8">
        <f>IF(NOT(L2471="0"),E2471/L2471,"No Backers")</f>
        <v>29.021276595744681</v>
      </c>
      <c r="Q2471" t="s">
        <v>8324</v>
      </c>
      <c r="R2471" t="s">
        <v>8328</v>
      </c>
      <c r="S2471" s="15">
        <f t="shared" si="76"/>
        <v>40557.429733796293</v>
      </c>
      <c r="T2471" s="16">
        <f t="shared" si="77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(E2472/D2472)*100</f>
        <v>103.16400000000002</v>
      </c>
      <c r="P2472" s="8">
        <f>IF(NOT(L2472="0"),E2472/L2472,"No Backers")</f>
        <v>28.65666666666667</v>
      </c>
      <c r="Q2472" t="s">
        <v>8324</v>
      </c>
      <c r="R2472" t="s">
        <v>8328</v>
      </c>
      <c r="S2472" s="15">
        <f t="shared" si="76"/>
        <v>41023.07471064815</v>
      </c>
      <c r="T2472" s="16">
        <f t="shared" si="77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(E2473/D2473)*100</f>
        <v>128</v>
      </c>
      <c r="P2473" s="8">
        <f>IF(NOT(L2473="0"),E2473/L2473,"No Backers")</f>
        <v>37.647058823529413</v>
      </c>
      <c r="Q2473" t="s">
        <v>8324</v>
      </c>
      <c r="R2473" t="s">
        <v>8328</v>
      </c>
      <c r="S2473" s="15">
        <f t="shared" si="76"/>
        <v>40893.992962962962</v>
      </c>
      <c r="T2473" s="16">
        <f t="shared" si="77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(E2474/D2474)*100</f>
        <v>135.76026666666667</v>
      </c>
      <c r="P2474" s="8">
        <f>IF(NOT(L2474="0"),E2474/L2474,"No Backers")</f>
        <v>97.904038461538462</v>
      </c>
      <c r="Q2474" t="s">
        <v>8324</v>
      </c>
      <c r="R2474" t="s">
        <v>8328</v>
      </c>
      <c r="S2474" s="15">
        <f t="shared" si="76"/>
        <v>40354.11550925926</v>
      </c>
      <c r="T2474" s="16">
        <f t="shared" si="77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(E2475/D2475)*100</f>
        <v>100</v>
      </c>
      <c r="P2475" s="8">
        <f>IF(NOT(L2475="0"),E2475/L2475,"No Backers")</f>
        <v>42.553191489361701</v>
      </c>
      <c r="Q2475" t="s">
        <v>8324</v>
      </c>
      <c r="R2475" t="s">
        <v>8328</v>
      </c>
      <c r="S2475" s="15">
        <f t="shared" si="76"/>
        <v>41193.748483796298</v>
      </c>
      <c r="T2475" s="16">
        <f t="shared" si="77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(E2476/D2476)*100</f>
        <v>100.00360000000002</v>
      </c>
      <c r="P2476" s="8">
        <f>IF(NOT(L2476="0"),E2476/L2476,"No Backers")</f>
        <v>131.58368421052631</v>
      </c>
      <c r="Q2476" t="s">
        <v>8324</v>
      </c>
      <c r="R2476" t="s">
        <v>8328</v>
      </c>
      <c r="S2476" s="15">
        <f t="shared" si="76"/>
        <v>40417.011296296296</v>
      </c>
      <c r="T2476" s="16">
        <f t="shared" si="77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(E2477/D2477)*100</f>
        <v>104.71999999999998</v>
      </c>
      <c r="P2477" s="8">
        <f>IF(NOT(L2477="0"),E2477/L2477,"No Backers")</f>
        <v>32.320987654320987</v>
      </c>
      <c r="Q2477" t="s">
        <v>8324</v>
      </c>
      <c r="R2477" t="s">
        <v>8328</v>
      </c>
      <c r="S2477" s="15">
        <f t="shared" si="76"/>
        <v>40310.287673611114</v>
      </c>
      <c r="T2477" s="16">
        <f t="shared" si="77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(E2478/D2478)*100</f>
        <v>105.02249999999999</v>
      </c>
      <c r="P2478" s="8">
        <f>IF(NOT(L2478="0"),E2478/L2478,"No Backers")</f>
        <v>61.103999999999999</v>
      </c>
      <c r="Q2478" t="s">
        <v>8324</v>
      </c>
      <c r="R2478" t="s">
        <v>8328</v>
      </c>
      <c r="S2478" s="15">
        <f t="shared" si="76"/>
        <v>41913.328356481477</v>
      </c>
      <c r="T2478" s="16">
        <f t="shared" si="77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(E2479/D2479)*100</f>
        <v>171.33333333333334</v>
      </c>
      <c r="P2479" s="8">
        <f>IF(NOT(L2479="0"),E2479/L2479,"No Backers")</f>
        <v>31.341463414634145</v>
      </c>
      <c r="Q2479" t="s">
        <v>8324</v>
      </c>
      <c r="R2479" t="s">
        <v>8328</v>
      </c>
      <c r="S2479" s="15">
        <f t="shared" si="76"/>
        <v>41088.691493055558</v>
      </c>
      <c r="T2479" s="16">
        <f t="shared" si="77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(E2480/D2480)*100</f>
        <v>127.49999999999999</v>
      </c>
      <c r="P2480" s="8">
        <f>IF(NOT(L2480="0"),E2480/L2480,"No Backers")</f>
        <v>129.1139240506329</v>
      </c>
      <c r="Q2480" t="s">
        <v>8324</v>
      </c>
      <c r="R2480" t="s">
        <v>8328</v>
      </c>
      <c r="S2480" s="15">
        <f t="shared" si="76"/>
        <v>41257.950381944444</v>
      </c>
      <c r="T2480" s="16">
        <f t="shared" si="77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(E2481/D2481)*100</f>
        <v>133.44333333333333</v>
      </c>
      <c r="P2481" s="8">
        <f>IF(NOT(L2481="0"),E2481/L2481,"No Backers")</f>
        <v>25.020624999999999</v>
      </c>
      <c r="Q2481" t="s">
        <v>8324</v>
      </c>
      <c r="R2481" t="s">
        <v>8328</v>
      </c>
      <c r="S2481" s="15">
        <f t="shared" si="76"/>
        <v>41107.726782407408</v>
      </c>
      <c r="T2481" s="16">
        <f t="shared" si="77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(E2482/D2482)*100</f>
        <v>100</v>
      </c>
      <c r="P2482" s="8">
        <f>IF(NOT(L2482="0"),E2482/L2482,"No Backers")</f>
        <v>250</v>
      </c>
      <c r="Q2482" t="s">
        <v>8324</v>
      </c>
      <c r="R2482" t="s">
        <v>8328</v>
      </c>
      <c r="S2482" s="15">
        <f t="shared" si="76"/>
        <v>42227.936157407406</v>
      </c>
      <c r="T2482" s="16">
        <f t="shared" si="77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(E2483/D2483)*100</f>
        <v>112.91099999999999</v>
      </c>
      <c r="P2483" s="8">
        <f>IF(NOT(L2483="0"),E2483/L2483,"No Backers")</f>
        <v>47.541473684210523</v>
      </c>
      <c r="Q2483" t="s">
        <v>8324</v>
      </c>
      <c r="R2483" t="s">
        <v>8328</v>
      </c>
      <c r="S2483" s="15">
        <f t="shared" si="76"/>
        <v>40999.645925925928</v>
      </c>
      <c r="T2483" s="16">
        <f t="shared" si="77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(E2484/D2484)*100</f>
        <v>100.1</v>
      </c>
      <c r="P2484" s="8">
        <f>IF(NOT(L2484="0"),E2484/L2484,"No Backers")</f>
        <v>40.04</v>
      </c>
      <c r="Q2484" t="s">
        <v>8324</v>
      </c>
      <c r="R2484" t="s">
        <v>8328</v>
      </c>
      <c r="S2484" s="15">
        <f t="shared" si="76"/>
        <v>40711.782210648147</v>
      </c>
      <c r="T2484" s="16">
        <f t="shared" si="77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(E2485/D2485)*100</f>
        <v>113.72727272727272</v>
      </c>
      <c r="P2485" s="8">
        <f>IF(NOT(L2485="0"),E2485/L2485,"No Backers")</f>
        <v>65.84210526315789</v>
      </c>
      <c r="Q2485" t="s">
        <v>8324</v>
      </c>
      <c r="R2485" t="s">
        <v>8328</v>
      </c>
      <c r="S2485" s="15">
        <f t="shared" si="76"/>
        <v>40970.750034722223</v>
      </c>
      <c r="T2485" s="16">
        <f t="shared" si="77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(E2486/D2486)*100</f>
        <v>119.31742857142855</v>
      </c>
      <c r="P2486" s="8">
        <f>IF(NOT(L2486="0"),E2486/L2486,"No Backers")</f>
        <v>46.401222222222216</v>
      </c>
      <c r="Q2486" t="s">
        <v>8324</v>
      </c>
      <c r="R2486" t="s">
        <v>8328</v>
      </c>
      <c r="S2486" s="15">
        <f t="shared" si="76"/>
        <v>40771.916701388887</v>
      </c>
      <c r="T2486" s="16">
        <f t="shared" si="77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(E2487/D2487)*100</f>
        <v>103.25</v>
      </c>
      <c r="P2487" s="8">
        <f>IF(NOT(L2487="0"),E2487/L2487,"No Backers")</f>
        <v>50.365853658536587</v>
      </c>
      <c r="Q2487" t="s">
        <v>8324</v>
      </c>
      <c r="R2487" t="s">
        <v>8328</v>
      </c>
      <c r="S2487" s="15">
        <f t="shared" si="76"/>
        <v>40793.998599537037</v>
      </c>
      <c r="T2487" s="16">
        <f t="shared" si="77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(E2488/D2488)*100</f>
        <v>265.66666666666669</v>
      </c>
      <c r="P2488" s="8">
        <f>IF(NOT(L2488="0"),E2488/L2488,"No Backers")</f>
        <v>26.566666666666666</v>
      </c>
      <c r="Q2488" t="s">
        <v>8324</v>
      </c>
      <c r="R2488" t="s">
        <v>8328</v>
      </c>
      <c r="S2488" s="15">
        <f t="shared" si="76"/>
        <v>40991.708055555559</v>
      </c>
      <c r="T2488" s="16">
        <f t="shared" si="77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(E2489/D2489)*100</f>
        <v>100.05066666666667</v>
      </c>
      <c r="P2489" s="8">
        <f>IF(NOT(L2489="0"),E2489/L2489,"No Backers")</f>
        <v>39.493684210526318</v>
      </c>
      <c r="Q2489" t="s">
        <v>8324</v>
      </c>
      <c r="R2489" t="s">
        <v>8328</v>
      </c>
      <c r="S2489" s="15">
        <f t="shared" si="76"/>
        <v>41026.083298611113</v>
      </c>
      <c r="T2489" s="16">
        <f t="shared" si="77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(E2490/D2490)*100</f>
        <v>106.69999999999999</v>
      </c>
      <c r="P2490" s="8">
        <f>IF(NOT(L2490="0"),E2490/L2490,"No Backers")</f>
        <v>49.246153846153845</v>
      </c>
      <c r="Q2490" t="s">
        <v>8324</v>
      </c>
      <c r="R2490" t="s">
        <v>8328</v>
      </c>
      <c r="S2490" s="15">
        <f t="shared" si="76"/>
        <v>40833.633194444446</v>
      </c>
      <c r="T2490" s="16">
        <f t="shared" si="77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(E2491/D2491)*100</f>
        <v>133.67142857142858</v>
      </c>
      <c r="P2491" s="8">
        <f>IF(NOT(L2491="0"),E2491/L2491,"No Backers")</f>
        <v>62.38</v>
      </c>
      <c r="Q2491" t="s">
        <v>8324</v>
      </c>
      <c r="R2491" t="s">
        <v>8328</v>
      </c>
      <c r="S2491" s="15">
        <f t="shared" si="76"/>
        <v>41373.690266203703</v>
      </c>
      <c r="T2491" s="16">
        <f t="shared" si="77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(E2492/D2492)*100</f>
        <v>121.39999999999999</v>
      </c>
      <c r="P2492" s="8">
        <f>IF(NOT(L2492="0"),E2492/L2492,"No Backers")</f>
        <v>37.9375</v>
      </c>
      <c r="Q2492" t="s">
        <v>8324</v>
      </c>
      <c r="R2492" t="s">
        <v>8328</v>
      </c>
      <c r="S2492" s="15">
        <f t="shared" si="76"/>
        <v>41023.227731481478</v>
      </c>
      <c r="T2492" s="16">
        <f t="shared" si="77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(E2493/D2493)*100</f>
        <v>103.2</v>
      </c>
      <c r="P2493" s="8">
        <f>IF(NOT(L2493="0"),E2493/L2493,"No Backers")</f>
        <v>51.6</v>
      </c>
      <c r="Q2493" t="s">
        <v>8324</v>
      </c>
      <c r="R2493" t="s">
        <v>8328</v>
      </c>
      <c r="S2493" s="15">
        <f t="shared" si="76"/>
        <v>40542.839282407411</v>
      </c>
      <c r="T2493" s="16">
        <f t="shared" si="77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(E2494/D2494)*100</f>
        <v>125</v>
      </c>
      <c r="P2494" s="8">
        <f>IF(NOT(L2494="0"),E2494/L2494,"No Backers")</f>
        <v>27.777777777777779</v>
      </c>
      <c r="Q2494" t="s">
        <v>8324</v>
      </c>
      <c r="R2494" t="s">
        <v>8328</v>
      </c>
      <c r="S2494" s="15">
        <f t="shared" si="76"/>
        <v>41024.985972222225</v>
      </c>
      <c r="T2494" s="16">
        <f t="shared" si="77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(E2495/D2495)*100</f>
        <v>128.69999999999999</v>
      </c>
      <c r="P2495" s="8">
        <f>IF(NOT(L2495="0"),E2495/L2495,"No Backers")</f>
        <v>99.382239382239376</v>
      </c>
      <c r="Q2495" t="s">
        <v>8324</v>
      </c>
      <c r="R2495" t="s">
        <v>8328</v>
      </c>
      <c r="S2495" s="15">
        <f t="shared" si="76"/>
        <v>41348.168287037035</v>
      </c>
      <c r="T2495" s="16">
        <f t="shared" si="77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(E2496/D2496)*100</f>
        <v>101.00533333333333</v>
      </c>
      <c r="P2496" s="8">
        <f>IF(NOT(L2496="0"),E2496/L2496,"No Backers")</f>
        <v>38.848205128205123</v>
      </c>
      <c r="Q2496" t="s">
        <v>8324</v>
      </c>
      <c r="R2496" t="s">
        <v>8328</v>
      </c>
      <c r="S2496" s="15">
        <f t="shared" si="76"/>
        <v>41022.645185185182</v>
      </c>
      <c r="T2496" s="16">
        <f t="shared" si="77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(E2497/D2497)*100</f>
        <v>127.53666666666665</v>
      </c>
      <c r="P2497" s="8">
        <f>IF(NOT(L2497="0"),E2497/L2497,"No Backers")</f>
        <v>45.548809523809524</v>
      </c>
      <c r="Q2497" t="s">
        <v>8324</v>
      </c>
      <c r="R2497" t="s">
        <v>8328</v>
      </c>
      <c r="S2497" s="15">
        <f t="shared" si="76"/>
        <v>41036.946469907409</v>
      </c>
      <c r="T2497" s="16">
        <f t="shared" si="77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(E2498/D2498)*100</f>
        <v>100</v>
      </c>
      <c r="P2498" s="8">
        <f>IF(NOT(L2498="0"),E2498/L2498,"No Backers")</f>
        <v>600</v>
      </c>
      <c r="Q2498" t="s">
        <v>8324</v>
      </c>
      <c r="R2498" t="s">
        <v>8328</v>
      </c>
      <c r="S2498" s="15">
        <f t="shared" si="76"/>
        <v>41327.996435185189</v>
      </c>
      <c r="T2498" s="16">
        <f t="shared" si="77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(E2499/D2499)*100</f>
        <v>112.7715</v>
      </c>
      <c r="P2499" s="8">
        <f>IF(NOT(L2499="0"),E2499/L2499,"No Backers")</f>
        <v>80.551071428571419</v>
      </c>
      <c r="Q2499" t="s">
        <v>8324</v>
      </c>
      <c r="R2499" t="s">
        <v>8328</v>
      </c>
      <c r="S2499" s="15">
        <f t="shared" ref="S2499:S2562" si="78">(((J2499/60)/60)/24)+DATE(1970,1,1)</f>
        <v>40730.878912037035</v>
      </c>
      <c r="T2499" s="16">
        <f t="shared" ref="T2499:T2562" si="7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(E2500/D2500)*100</f>
        <v>105.60000000000001</v>
      </c>
      <c r="P2500" s="8">
        <f>IF(NOT(L2500="0"),E2500/L2500,"No Backers")</f>
        <v>52.8</v>
      </c>
      <c r="Q2500" t="s">
        <v>8324</v>
      </c>
      <c r="R2500" t="s">
        <v>8328</v>
      </c>
      <c r="S2500" s="15">
        <f t="shared" si="78"/>
        <v>42017.967442129629</v>
      </c>
      <c r="T2500" s="16">
        <f t="shared" si="7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(E2501/D2501)*100</f>
        <v>202.625</v>
      </c>
      <c r="P2501" s="8">
        <f>IF(NOT(L2501="0"),E2501/L2501,"No Backers")</f>
        <v>47.676470588235297</v>
      </c>
      <c r="Q2501" t="s">
        <v>8324</v>
      </c>
      <c r="R2501" t="s">
        <v>8328</v>
      </c>
      <c r="S2501" s="15">
        <f t="shared" si="78"/>
        <v>41226.648576388885</v>
      </c>
      <c r="T2501" s="16">
        <f t="shared" si="7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(E2502/D2502)*100</f>
        <v>113.33333333333333</v>
      </c>
      <c r="P2502" s="8">
        <f>IF(NOT(L2502="0"),E2502/L2502,"No Backers")</f>
        <v>23.448275862068964</v>
      </c>
      <c r="Q2502" t="s">
        <v>8324</v>
      </c>
      <c r="R2502" t="s">
        <v>8328</v>
      </c>
      <c r="S2502" s="15">
        <f t="shared" si="78"/>
        <v>41053.772858796299</v>
      </c>
      <c r="T2502" s="16">
        <f t="shared" si="7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(E2503/D2503)*100</f>
        <v>2.5545454545454547</v>
      </c>
      <c r="P2503" s="8">
        <f>IF(NOT(L2503="0"),E2503/L2503,"No Backers")</f>
        <v>40.142857142857146</v>
      </c>
      <c r="Q2503" t="s">
        <v>8335</v>
      </c>
      <c r="R2503" t="s">
        <v>8352</v>
      </c>
      <c r="S2503" s="15">
        <f t="shared" si="78"/>
        <v>42244.776666666665</v>
      </c>
      <c r="T2503" s="16">
        <f t="shared" si="7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(E2504/D2504)*100</f>
        <v>7.8181818181818186E-2</v>
      </c>
      <c r="P2504" s="8">
        <f>IF(NOT(L2504="0"),E2504/L2504,"No Backers")</f>
        <v>17.2</v>
      </c>
      <c r="Q2504" t="s">
        <v>8335</v>
      </c>
      <c r="R2504" t="s">
        <v>8352</v>
      </c>
      <c r="S2504" s="15">
        <f t="shared" si="78"/>
        <v>41858.825439814813</v>
      </c>
      <c r="T2504" s="16">
        <f t="shared" si="7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(E2505/D2505)*100</f>
        <v>0</v>
      </c>
      <c r="P2505" s="8" t="e">
        <f>IF(NOT(L2505="0"),E2505/L2505,"No Backers")</f>
        <v>#DIV/0!</v>
      </c>
      <c r="Q2505" t="s">
        <v>8335</v>
      </c>
      <c r="R2505" t="s">
        <v>8352</v>
      </c>
      <c r="S2505" s="15">
        <f t="shared" si="78"/>
        <v>42498.899398148147</v>
      </c>
      <c r="T2505" s="16">
        <f t="shared" si="7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(E2506/D2506)*100</f>
        <v>0</v>
      </c>
      <c r="P2506" s="8" t="e">
        <f>IF(NOT(L2506="0"),E2506/L2506,"No Backers")</f>
        <v>#DIV/0!</v>
      </c>
      <c r="Q2506" t="s">
        <v>8335</v>
      </c>
      <c r="R2506" t="s">
        <v>8352</v>
      </c>
      <c r="S2506" s="15">
        <f t="shared" si="78"/>
        <v>41928.015439814815</v>
      </c>
      <c r="T2506" s="16">
        <f t="shared" si="7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(E2507/D2507)*100</f>
        <v>0</v>
      </c>
      <c r="P2507" s="8" t="e">
        <f>IF(NOT(L2507="0"),E2507/L2507,"No Backers")</f>
        <v>#DIV/0!</v>
      </c>
      <c r="Q2507" t="s">
        <v>8335</v>
      </c>
      <c r="R2507" t="s">
        <v>8352</v>
      </c>
      <c r="S2507" s="15">
        <f t="shared" si="78"/>
        <v>42047.05574074074</v>
      </c>
      <c r="T2507" s="16">
        <f t="shared" si="7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(E2508/D2508)*100</f>
        <v>0.6</v>
      </c>
      <c r="P2508" s="8">
        <f>IF(NOT(L2508="0"),E2508/L2508,"No Backers")</f>
        <v>15</v>
      </c>
      <c r="Q2508" t="s">
        <v>8335</v>
      </c>
      <c r="R2508" t="s">
        <v>8352</v>
      </c>
      <c r="S2508" s="15">
        <f t="shared" si="78"/>
        <v>42258.297094907408</v>
      </c>
      <c r="T2508" s="16">
        <f t="shared" si="7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(E2509/D2509)*100</f>
        <v>0</v>
      </c>
      <c r="P2509" s="8" t="e">
        <f>IF(NOT(L2509="0"),E2509/L2509,"No Backers")</f>
        <v>#DIV/0!</v>
      </c>
      <c r="Q2509" t="s">
        <v>8335</v>
      </c>
      <c r="R2509" t="s">
        <v>8352</v>
      </c>
      <c r="S2509" s="15">
        <f t="shared" si="78"/>
        <v>42105.072962962964</v>
      </c>
      <c r="T2509" s="16">
        <f t="shared" si="7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(E2510/D2510)*100</f>
        <v>0</v>
      </c>
      <c r="P2510" s="8" t="e">
        <f>IF(NOT(L2510="0"),E2510/L2510,"No Backers")</f>
        <v>#DIV/0!</v>
      </c>
      <c r="Q2510" t="s">
        <v>8335</v>
      </c>
      <c r="R2510" t="s">
        <v>8352</v>
      </c>
      <c r="S2510" s="15">
        <f t="shared" si="78"/>
        <v>41835.951782407406</v>
      </c>
      <c r="T2510" s="16">
        <f t="shared" si="7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(E2511/D2511)*100</f>
        <v>1.0526315789473684</v>
      </c>
      <c r="P2511" s="8">
        <f>IF(NOT(L2511="0"),E2511/L2511,"No Backers")</f>
        <v>35.714285714285715</v>
      </c>
      <c r="Q2511" t="s">
        <v>8335</v>
      </c>
      <c r="R2511" t="s">
        <v>8352</v>
      </c>
      <c r="S2511" s="15">
        <f t="shared" si="78"/>
        <v>42058.809594907405</v>
      </c>
      <c r="T2511" s="16">
        <f t="shared" si="7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(E2512/D2512)*100</f>
        <v>0.15</v>
      </c>
      <c r="P2512" s="8">
        <f>IF(NOT(L2512="0"),E2512/L2512,"No Backers")</f>
        <v>37.5</v>
      </c>
      <c r="Q2512" t="s">
        <v>8335</v>
      </c>
      <c r="R2512" t="s">
        <v>8352</v>
      </c>
      <c r="S2512" s="15">
        <f t="shared" si="78"/>
        <v>42078.997361111105</v>
      </c>
      <c r="T2512" s="16">
        <f t="shared" si="7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(E2513/D2513)*100</f>
        <v>0</v>
      </c>
      <c r="P2513" s="8" t="e">
        <f>IF(NOT(L2513="0"),E2513/L2513,"No Backers")</f>
        <v>#DIV/0!</v>
      </c>
      <c r="Q2513" t="s">
        <v>8335</v>
      </c>
      <c r="R2513" t="s">
        <v>8352</v>
      </c>
      <c r="S2513" s="15">
        <f t="shared" si="78"/>
        <v>42371.446909722217</v>
      </c>
      <c r="T2513" s="16">
        <f t="shared" si="7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(E2514/D2514)*100</f>
        <v>0</v>
      </c>
      <c r="P2514" s="8" t="e">
        <f>IF(NOT(L2514="0"),E2514/L2514,"No Backers")</f>
        <v>#DIV/0!</v>
      </c>
      <c r="Q2514" t="s">
        <v>8335</v>
      </c>
      <c r="R2514" t="s">
        <v>8352</v>
      </c>
      <c r="S2514" s="15">
        <f t="shared" si="78"/>
        <v>41971.876863425925</v>
      </c>
      <c r="T2514" s="16">
        <f t="shared" si="7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(E2515/D2515)*100</f>
        <v>0</v>
      </c>
      <c r="P2515" s="8" t="e">
        <f>IF(NOT(L2515="0"),E2515/L2515,"No Backers")</f>
        <v>#DIV/0!</v>
      </c>
      <c r="Q2515" t="s">
        <v>8335</v>
      </c>
      <c r="R2515" t="s">
        <v>8352</v>
      </c>
      <c r="S2515" s="15">
        <f t="shared" si="78"/>
        <v>42732.00681712963</v>
      </c>
      <c r="T2515" s="16">
        <f t="shared" si="7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(E2516/D2516)*100</f>
        <v>1.7500000000000002</v>
      </c>
      <c r="P2516" s="8">
        <f>IF(NOT(L2516="0"),E2516/L2516,"No Backers")</f>
        <v>52.5</v>
      </c>
      <c r="Q2516" t="s">
        <v>8335</v>
      </c>
      <c r="R2516" t="s">
        <v>8352</v>
      </c>
      <c r="S2516" s="15">
        <f t="shared" si="78"/>
        <v>41854.389780092592</v>
      </c>
      <c r="T2516" s="16">
        <f t="shared" si="7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(E2517/D2517)*100</f>
        <v>18.600000000000001</v>
      </c>
      <c r="P2517" s="8">
        <f>IF(NOT(L2517="0"),E2517/L2517,"No Backers")</f>
        <v>77.5</v>
      </c>
      <c r="Q2517" t="s">
        <v>8335</v>
      </c>
      <c r="R2517" t="s">
        <v>8352</v>
      </c>
      <c r="S2517" s="15">
        <f t="shared" si="78"/>
        <v>42027.839733796296</v>
      </c>
      <c r="T2517" s="16">
        <f t="shared" si="7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(E2518/D2518)*100</f>
        <v>0</v>
      </c>
      <c r="P2518" s="8" t="e">
        <f>IF(NOT(L2518="0"),E2518/L2518,"No Backers")</f>
        <v>#DIV/0!</v>
      </c>
      <c r="Q2518" t="s">
        <v>8335</v>
      </c>
      <c r="R2518" t="s">
        <v>8352</v>
      </c>
      <c r="S2518" s="15">
        <f t="shared" si="78"/>
        <v>41942.653379629628</v>
      </c>
      <c r="T2518" s="16">
        <f t="shared" si="7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(E2519/D2519)*100</f>
        <v>9.8166666666666664</v>
      </c>
      <c r="P2519" s="8">
        <f>IF(NOT(L2519="0"),E2519/L2519,"No Backers")</f>
        <v>53.545454545454547</v>
      </c>
      <c r="Q2519" t="s">
        <v>8335</v>
      </c>
      <c r="R2519" t="s">
        <v>8352</v>
      </c>
      <c r="S2519" s="15">
        <f t="shared" si="78"/>
        <v>42052.802430555559</v>
      </c>
      <c r="T2519" s="16">
        <f t="shared" si="7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(E2520/D2520)*100</f>
        <v>0</v>
      </c>
      <c r="P2520" s="8" t="e">
        <f>IF(NOT(L2520="0"),E2520/L2520,"No Backers")</f>
        <v>#DIV/0!</v>
      </c>
      <c r="Q2520" t="s">
        <v>8335</v>
      </c>
      <c r="R2520" t="s">
        <v>8352</v>
      </c>
      <c r="S2520" s="15">
        <f t="shared" si="78"/>
        <v>41926.680879629632</v>
      </c>
      <c r="T2520" s="16">
        <f t="shared" si="7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(E2521/D2521)*100</f>
        <v>4.3333333333333335E-2</v>
      </c>
      <c r="P2521" s="8">
        <f>IF(NOT(L2521="0"),E2521/L2521,"No Backers")</f>
        <v>16.25</v>
      </c>
      <c r="Q2521" t="s">
        <v>8335</v>
      </c>
      <c r="R2521" t="s">
        <v>8352</v>
      </c>
      <c r="S2521" s="15">
        <f t="shared" si="78"/>
        <v>41809.155138888891</v>
      </c>
      <c r="T2521" s="16">
        <f t="shared" si="7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(E2522/D2522)*100</f>
        <v>0</v>
      </c>
      <c r="P2522" s="8" t="e">
        <f>IF(NOT(L2522="0"),E2522/L2522,"No Backers")</f>
        <v>#DIV/0!</v>
      </c>
      <c r="Q2522" t="s">
        <v>8335</v>
      </c>
      <c r="R2522" t="s">
        <v>8352</v>
      </c>
      <c r="S2522" s="15">
        <f t="shared" si="78"/>
        <v>42612.600520833337</v>
      </c>
      <c r="T2522" s="16">
        <f t="shared" si="7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(E2523/D2523)*100</f>
        <v>109.48792</v>
      </c>
      <c r="P2523" s="8">
        <f>IF(NOT(L2523="0"),E2523/L2523,"No Backers")</f>
        <v>103.68174242424243</v>
      </c>
      <c r="Q2523" t="s">
        <v>8324</v>
      </c>
      <c r="R2523" t="s">
        <v>8353</v>
      </c>
      <c r="S2523" s="15">
        <f t="shared" si="78"/>
        <v>42269.967835648145</v>
      </c>
      <c r="T2523" s="16">
        <f t="shared" si="7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(E2524/D2524)*100</f>
        <v>100</v>
      </c>
      <c r="P2524" s="8">
        <f>IF(NOT(L2524="0"),E2524/L2524,"No Backers")</f>
        <v>185.18518518518519</v>
      </c>
      <c r="Q2524" t="s">
        <v>8324</v>
      </c>
      <c r="R2524" t="s">
        <v>8353</v>
      </c>
      <c r="S2524" s="15">
        <f t="shared" si="78"/>
        <v>42460.573611111111</v>
      </c>
      <c r="T2524" s="16">
        <f t="shared" si="7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(E2525/D2525)*100</f>
        <v>156.44444444444446</v>
      </c>
      <c r="P2525" s="8">
        <f>IF(NOT(L2525="0"),E2525/L2525,"No Backers")</f>
        <v>54.153846153846153</v>
      </c>
      <c r="Q2525" t="s">
        <v>8324</v>
      </c>
      <c r="R2525" t="s">
        <v>8353</v>
      </c>
      <c r="S2525" s="15">
        <f t="shared" si="78"/>
        <v>41930.975601851853</v>
      </c>
      <c r="T2525" s="16">
        <f t="shared" si="7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(E2526/D2526)*100</f>
        <v>101.6</v>
      </c>
      <c r="P2526" s="8">
        <f>IF(NOT(L2526="0"),E2526/L2526,"No Backers")</f>
        <v>177.2093023255814</v>
      </c>
      <c r="Q2526" t="s">
        <v>8324</v>
      </c>
      <c r="R2526" t="s">
        <v>8353</v>
      </c>
      <c r="S2526" s="15">
        <f t="shared" si="78"/>
        <v>41961.807372685187</v>
      </c>
      <c r="T2526" s="16">
        <f t="shared" si="7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(E2527/D2527)*100</f>
        <v>100.325</v>
      </c>
      <c r="P2527" s="8">
        <f>IF(NOT(L2527="0"),E2527/L2527,"No Backers")</f>
        <v>100.325</v>
      </c>
      <c r="Q2527" t="s">
        <v>8324</v>
      </c>
      <c r="R2527" t="s">
        <v>8353</v>
      </c>
      <c r="S2527" s="15">
        <f t="shared" si="78"/>
        <v>41058.844571759262</v>
      </c>
      <c r="T2527" s="16">
        <f t="shared" si="7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(E2528/D2528)*100</f>
        <v>112.94999999999999</v>
      </c>
      <c r="P2528" s="8">
        <f>IF(NOT(L2528="0"),E2528/L2528,"No Backers")</f>
        <v>136.90909090909091</v>
      </c>
      <c r="Q2528" t="s">
        <v>8324</v>
      </c>
      <c r="R2528" t="s">
        <v>8353</v>
      </c>
      <c r="S2528" s="15">
        <f t="shared" si="78"/>
        <v>41953.091134259259</v>
      </c>
      <c r="T2528" s="16">
        <f t="shared" si="7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(E2529/D2529)*100</f>
        <v>102.125</v>
      </c>
      <c r="P2529" s="8">
        <f>IF(NOT(L2529="0"),E2529/L2529,"No Backers")</f>
        <v>57.535211267605632</v>
      </c>
      <c r="Q2529" t="s">
        <v>8324</v>
      </c>
      <c r="R2529" t="s">
        <v>8353</v>
      </c>
      <c r="S2529" s="15">
        <f t="shared" si="78"/>
        <v>41546.75105324074</v>
      </c>
      <c r="T2529" s="16">
        <f t="shared" si="7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(E2530/D2530)*100</f>
        <v>107.24974999999999</v>
      </c>
      <c r="P2530" s="8">
        <f>IF(NOT(L2530="0"),E2530/L2530,"No Backers")</f>
        <v>52.962839506172834</v>
      </c>
      <c r="Q2530" t="s">
        <v>8324</v>
      </c>
      <c r="R2530" t="s">
        <v>8353</v>
      </c>
      <c r="S2530" s="15">
        <f t="shared" si="78"/>
        <v>42217.834525462968</v>
      </c>
      <c r="T2530" s="16">
        <f t="shared" si="7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(E2531/D2531)*100</f>
        <v>104.28333333333333</v>
      </c>
      <c r="P2531" s="8">
        <f>IF(NOT(L2531="0"),E2531/L2531,"No Backers")</f>
        <v>82.328947368421055</v>
      </c>
      <c r="Q2531" t="s">
        <v>8324</v>
      </c>
      <c r="R2531" t="s">
        <v>8353</v>
      </c>
      <c r="S2531" s="15">
        <f t="shared" si="78"/>
        <v>40948.080729166664</v>
      </c>
      <c r="T2531" s="16">
        <f t="shared" si="7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(E2532/D2532)*100</f>
        <v>100</v>
      </c>
      <c r="P2532" s="8">
        <f>IF(NOT(L2532="0"),E2532/L2532,"No Backers")</f>
        <v>135.41666666666666</v>
      </c>
      <c r="Q2532" t="s">
        <v>8324</v>
      </c>
      <c r="R2532" t="s">
        <v>8353</v>
      </c>
      <c r="S2532" s="15">
        <f t="shared" si="78"/>
        <v>42081.864641203705</v>
      </c>
      <c r="T2532" s="16">
        <f t="shared" si="7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(E2533/D2533)*100</f>
        <v>100.4</v>
      </c>
      <c r="P2533" s="8">
        <f>IF(NOT(L2533="0"),E2533/L2533,"No Backers")</f>
        <v>74.06557377049181</v>
      </c>
      <c r="Q2533" t="s">
        <v>8324</v>
      </c>
      <c r="R2533" t="s">
        <v>8353</v>
      </c>
      <c r="S2533" s="15">
        <f t="shared" si="78"/>
        <v>42208.680023148147</v>
      </c>
      <c r="T2533" s="16">
        <f t="shared" si="7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(E2534/D2534)*100</f>
        <v>126.125</v>
      </c>
      <c r="P2534" s="8">
        <f>IF(NOT(L2534="0"),E2534/L2534,"No Backers")</f>
        <v>84.083333333333329</v>
      </c>
      <c r="Q2534" t="s">
        <v>8324</v>
      </c>
      <c r="R2534" t="s">
        <v>8353</v>
      </c>
      <c r="S2534" s="15">
        <f t="shared" si="78"/>
        <v>41107.849143518521</v>
      </c>
      <c r="T2534" s="16">
        <f t="shared" si="7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(E2535/D2535)*100</f>
        <v>110.66666666666667</v>
      </c>
      <c r="P2535" s="8">
        <f>IF(NOT(L2535="0"),E2535/L2535,"No Backers")</f>
        <v>61.029411764705884</v>
      </c>
      <c r="Q2535" t="s">
        <v>8324</v>
      </c>
      <c r="R2535" t="s">
        <v>8353</v>
      </c>
      <c r="S2535" s="15">
        <f t="shared" si="78"/>
        <v>41304.751284722224</v>
      </c>
      <c r="T2535" s="16">
        <f t="shared" si="7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(E2536/D2536)*100</f>
        <v>105</v>
      </c>
      <c r="P2536" s="8">
        <f>IF(NOT(L2536="0"),E2536/L2536,"No Backers")</f>
        <v>150</v>
      </c>
      <c r="Q2536" t="s">
        <v>8324</v>
      </c>
      <c r="R2536" t="s">
        <v>8353</v>
      </c>
      <c r="S2536" s="15">
        <f t="shared" si="78"/>
        <v>40127.700370370374</v>
      </c>
      <c r="T2536" s="16">
        <f t="shared" si="7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(E2537/D2537)*100</f>
        <v>103.77499999999999</v>
      </c>
      <c r="P2537" s="8">
        <f>IF(NOT(L2537="0"),E2537/L2537,"No Backers")</f>
        <v>266.08974358974359</v>
      </c>
      <c r="Q2537" t="s">
        <v>8324</v>
      </c>
      <c r="R2537" t="s">
        <v>8353</v>
      </c>
      <c r="S2537" s="15">
        <f t="shared" si="78"/>
        <v>41943.791030092594</v>
      </c>
      <c r="T2537" s="16">
        <f t="shared" si="7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(E2538/D2538)*100</f>
        <v>115.99999999999999</v>
      </c>
      <c r="P2538" s="8">
        <f>IF(NOT(L2538="0"),E2538/L2538,"No Backers")</f>
        <v>7.25</v>
      </c>
      <c r="Q2538" t="s">
        <v>8324</v>
      </c>
      <c r="R2538" t="s">
        <v>8353</v>
      </c>
      <c r="S2538" s="15">
        <f t="shared" si="78"/>
        <v>41464.106087962966</v>
      </c>
      <c r="T2538" s="16">
        <f t="shared" si="7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(E2539/D2539)*100</f>
        <v>110.00000000000001</v>
      </c>
      <c r="P2539" s="8">
        <f>IF(NOT(L2539="0"),E2539/L2539,"No Backers")</f>
        <v>100</v>
      </c>
      <c r="Q2539" t="s">
        <v>8324</v>
      </c>
      <c r="R2539" t="s">
        <v>8353</v>
      </c>
      <c r="S2539" s="15">
        <f t="shared" si="78"/>
        <v>40696.648784722223</v>
      </c>
      <c r="T2539" s="16">
        <f t="shared" si="7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(E2540/D2540)*100</f>
        <v>113.01761111111111</v>
      </c>
      <c r="P2540" s="8">
        <f>IF(NOT(L2540="0"),E2540/L2540,"No Backers")</f>
        <v>109.96308108108107</v>
      </c>
      <c r="Q2540" t="s">
        <v>8324</v>
      </c>
      <c r="R2540" t="s">
        <v>8353</v>
      </c>
      <c r="S2540" s="15">
        <f t="shared" si="78"/>
        <v>41298.509965277779</v>
      </c>
      <c r="T2540" s="16">
        <f t="shared" si="7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(E2541/D2541)*100</f>
        <v>100.25</v>
      </c>
      <c r="P2541" s="8">
        <f>IF(NOT(L2541="0"),E2541/L2541,"No Backers")</f>
        <v>169.91525423728814</v>
      </c>
      <c r="Q2541" t="s">
        <v>8324</v>
      </c>
      <c r="R2541" t="s">
        <v>8353</v>
      </c>
      <c r="S2541" s="15">
        <f t="shared" si="78"/>
        <v>41977.902222222227</v>
      </c>
      <c r="T2541" s="16">
        <f t="shared" si="7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(E2542/D2542)*100</f>
        <v>103.4</v>
      </c>
      <c r="P2542" s="8">
        <f>IF(NOT(L2542="0"),E2542/L2542,"No Backers")</f>
        <v>95.740740740740748</v>
      </c>
      <c r="Q2542" t="s">
        <v>8324</v>
      </c>
      <c r="R2542" t="s">
        <v>8353</v>
      </c>
      <c r="S2542" s="15">
        <f t="shared" si="78"/>
        <v>40785.675011574072</v>
      </c>
      <c r="T2542" s="16">
        <f t="shared" si="7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(E2543/D2543)*100</f>
        <v>107.02857142857142</v>
      </c>
      <c r="P2543" s="8">
        <f>IF(NOT(L2543="0"),E2543/L2543,"No Backers")</f>
        <v>59.460317460317462</v>
      </c>
      <c r="Q2543" t="s">
        <v>8324</v>
      </c>
      <c r="R2543" t="s">
        <v>8353</v>
      </c>
      <c r="S2543" s="15">
        <f t="shared" si="78"/>
        <v>41483.449282407404</v>
      </c>
      <c r="T2543" s="16">
        <f t="shared" si="7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(E2544/D2544)*100</f>
        <v>103.57142857142858</v>
      </c>
      <c r="P2544" s="8">
        <f>IF(NOT(L2544="0"),E2544/L2544,"No Backers")</f>
        <v>55.769230769230766</v>
      </c>
      <c r="Q2544" t="s">
        <v>8324</v>
      </c>
      <c r="R2544" t="s">
        <v>8353</v>
      </c>
      <c r="S2544" s="15">
        <f t="shared" si="78"/>
        <v>41509.426585648151</v>
      </c>
      <c r="T2544" s="16">
        <f t="shared" si="7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(E2545/D2545)*100</f>
        <v>156.4</v>
      </c>
      <c r="P2545" s="8">
        <f>IF(NOT(L2545="0"),E2545/L2545,"No Backers")</f>
        <v>30.076923076923077</v>
      </c>
      <c r="Q2545" t="s">
        <v>8324</v>
      </c>
      <c r="R2545" t="s">
        <v>8353</v>
      </c>
      <c r="S2545" s="15">
        <f t="shared" si="78"/>
        <v>40514.107615740737</v>
      </c>
      <c r="T2545" s="16">
        <f t="shared" si="7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(E2546/D2546)*100</f>
        <v>100.82</v>
      </c>
      <c r="P2546" s="8">
        <f>IF(NOT(L2546="0"),E2546/L2546,"No Backers")</f>
        <v>88.438596491228068</v>
      </c>
      <c r="Q2546" t="s">
        <v>8324</v>
      </c>
      <c r="R2546" t="s">
        <v>8353</v>
      </c>
      <c r="S2546" s="15">
        <f t="shared" si="78"/>
        <v>41068.520474537036</v>
      </c>
      <c r="T2546" s="16">
        <f t="shared" si="7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(E2547/D2547)*100</f>
        <v>195.3</v>
      </c>
      <c r="P2547" s="8">
        <f>IF(NOT(L2547="0"),E2547/L2547,"No Backers")</f>
        <v>64.032786885245898</v>
      </c>
      <c r="Q2547" t="s">
        <v>8324</v>
      </c>
      <c r="R2547" t="s">
        <v>8353</v>
      </c>
      <c r="S2547" s="15">
        <f t="shared" si="78"/>
        <v>42027.13817129629</v>
      </c>
      <c r="T2547" s="16">
        <f t="shared" si="7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(E2548/D2548)*100</f>
        <v>111.71428571428572</v>
      </c>
      <c r="P2548" s="8">
        <f>IF(NOT(L2548="0"),E2548/L2548,"No Backers")</f>
        <v>60.153846153846153</v>
      </c>
      <c r="Q2548" t="s">
        <v>8324</v>
      </c>
      <c r="R2548" t="s">
        <v>8353</v>
      </c>
      <c r="S2548" s="15">
        <f t="shared" si="78"/>
        <v>41524.858553240738</v>
      </c>
      <c r="T2548" s="16">
        <f t="shared" si="7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(E2549/D2549)*100</f>
        <v>119.85454545454546</v>
      </c>
      <c r="P2549" s="8">
        <f>IF(NOT(L2549="0"),E2549/L2549,"No Backers")</f>
        <v>49.194029850746269</v>
      </c>
      <c r="Q2549" t="s">
        <v>8324</v>
      </c>
      <c r="R2549" t="s">
        <v>8353</v>
      </c>
      <c r="S2549" s="15">
        <f t="shared" si="78"/>
        <v>40973.773182870369</v>
      </c>
      <c r="T2549" s="16">
        <f t="shared" si="7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(E2550/D2550)*100</f>
        <v>101.85</v>
      </c>
      <c r="P2550" s="8">
        <f>IF(NOT(L2550="0"),E2550/L2550,"No Backers")</f>
        <v>165.16216216216216</v>
      </c>
      <c r="Q2550" t="s">
        <v>8324</v>
      </c>
      <c r="R2550" t="s">
        <v>8353</v>
      </c>
      <c r="S2550" s="15">
        <f t="shared" si="78"/>
        <v>42618.625428240746</v>
      </c>
      <c r="T2550" s="16">
        <f t="shared" si="7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(E2551/D2551)*100</f>
        <v>102.80254777070064</v>
      </c>
      <c r="P2551" s="8">
        <f>IF(NOT(L2551="0"),E2551/L2551,"No Backers")</f>
        <v>43.621621621621621</v>
      </c>
      <c r="Q2551" t="s">
        <v>8324</v>
      </c>
      <c r="R2551" t="s">
        <v>8353</v>
      </c>
      <c r="S2551" s="15">
        <f t="shared" si="78"/>
        <v>41390.757754629631</v>
      </c>
      <c r="T2551" s="16">
        <f t="shared" si="7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(E2552/D2552)*100</f>
        <v>100.84615384615385</v>
      </c>
      <c r="P2552" s="8">
        <f>IF(NOT(L2552="0"),E2552/L2552,"No Backers")</f>
        <v>43.7</v>
      </c>
      <c r="Q2552" t="s">
        <v>8324</v>
      </c>
      <c r="R2552" t="s">
        <v>8353</v>
      </c>
      <c r="S2552" s="15">
        <f t="shared" si="78"/>
        <v>42228.634328703702</v>
      </c>
      <c r="T2552" s="16">
        <f t="shared" si="7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(E2553/D2553)*100</f>
        <v>102.73469387755102</v>
      </c>
      <c r="P2553" s="8">
        <f>IF(NOT(L2553="0"),E2553/L2553,"No Backers")</f>
        <v>67.419642857142861</v>
      </c>
      <c r="Q2553" t="s">
        <v>8324</v>
      </c>
      <c r="R2553" t="s">
        <v>8353</v>
      </c>
      <c r="S2553" s="15">
        <f t="shared" si="78"/>
        <v>40961.252141203702</v>
      </c>
      <c r="T2553" s="16">
        <f t="shared" si="7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(E2554/D2554)*100</f>
        <v>106.5</v>
      </c>
      <c r="P2554" s="8">
        <f>IF(NOT(L2554="0"),E2554/L2554,"No Backers")</f>
        <v>177.5</v>
      </c>
      <c r="Q2554" t="s">
        <v>8324</v>
      </c>
      <c r="R2554" t="s">
        <v>8353</v>
      </c>
      <c r="S2554" s="15">
        <f t="shared" si="78"/>
        <v>42769.809965277775</v>
      </c>
      <c r="T2554" s="16">
        <f t="shared" si="7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(E2555/D2555)*100</f>
        <v>155.53333333333333</v>
      </c>
      <c r="P2555" s="8">
        <f>IF(NOT(L2555="0"),E2555/L2555,"No Backers")</f>
        <v>38.883333333333333</v>
      </c>
      <c r="Q2555" t="s">
        <v>8324</v>
      </c>
      <c r="R2555" t="s">
        <v>8353</v>
      </c>
      <c r="S2555" s="15">
        <f t="shared" si="78"/>
        <v>41113.199155092596</v>
      </c>
      <c r="T2555" s="16">
        <f t="shared" si="7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(E2556/D2556)*100</f>
        <v>122.8</v>
      </c>
      <c r="P2556" s="8">
        <f>IF(NOT(L2556="0"),E2556/L2556,"No Backers")</f>
        <v>54.985074626865675</v>
      </c>
      <c r="Q2556" t="s">
        <v>8324</v>
      </c>
      <c r="R2556" t="s">
        <v>8353</v>
      </c>
      <c r="S2556" s="15">
        <f t="shared" si="78"/>
        <v>42125.078275462962</v>
      </c>
      <c r="T2556" s="16">
        <f t="shared" si="7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(E2557/D2557)*100</f>
        <v>107.35</v>
      </c>
      <c r="P2557" s="8">
        <f>IF(NOT(L2557="0"),E2557/L2557,"No Backers")</f>
        <v>61.342857142857142</v>
      </c>
      <c r="Q2557" t="s">
        <v>8324</v>
      </c>
      <c r="R2557" t="s">
        <v>8353</v>
      </c>
      <c r="S2557" s="15">
        <f t="shared" si="78"/>
        <v>41026.655011574076</v>
      </c>
      <c r="T2557" s="16">
        <f t="shared" si="7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(E2558/D2558)*100</f>
        <v>105.50335570469798</v>
      </c>
      <c r="P2558" s="8">
        <f>IF(NOT(L2558="0"),E2558/L2558,"No Backers")</f>
        <v>23.117647058823529</v>
      </c>
      <c r="Q2558" t="s">
        <v>8324</v>
      </c>
      <c r="R2558" t="s">
        <v>8353</v>
      </c>
      <c r="S2558" s="15">
        <f t="shared" si="78"/>
        <v>41222.991400462961</v>
      </c>
      <c r="T2558" s="16">
        <f t="shared" si="7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(E2559/D2559)*100</f>
        <v>118.44444444444444</v>
      </c>
      <c r="P2559" s="8">
        <f>IF(NOT(L2559="0"),E2559/L2559,"No Backers")</f>
        <v>29.611111111111111</v>
      </c>
      <c r="Q2559" t="s">
        <v>8324</v>
      </c>
      <c r="R2559" t="s">
        <v>8353</v>
      </c>
      <c r="S2559" s="15">
        <f t="shared" si="78"/>
        <v>41744.745208333334</v>
      </c>
      <c r="T2559" s="16">
        <f t="shared" si="7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(E2560/D2560)*100</f>
        <v>108.88</v>
      </c>
      <c r="P2560" s="8">
        <f>IF(NOT(L2560="0"),E2560/L2560,"No Backers")</f>
        <v>75.611111111111114</v>
      </c>
      <c r="Q2560" t="s">
        <v>8324</v>
      </c>
      <c r="R2560" t="s">
        <v>8353</v>
      </c>
      <c r="S2560" s="15">
        <f t="shared" si="78"/>
        <v>42093.860023148154</v>
      </c>
      <c r="T2560" s="16">
        <f t="shared" si="7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(E2561/D2561)*100</f>
        <v>111.25</v>
      </c>
      <c r="P2561" s="8">
        <f>IF(NOT(L2561="0"),E2561/L2561,"No Backers")</f>
        <v>35.6</v>
      </c>
      <c r="Q2561" t="s">
        <v>8324</v>
      </c>
      <c r="R2561" t="s">
        <v>8353</v>
      </c>
      <c r="S2561" s="15">
        <f t="shared" si="78"/>
        <v>40829.873657407406</v>
      </c>
      <c r="T2561" s="16">
        <f t="shared" si="7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(E2562/D2562)*100</f>
        <v>100.1</v>
      </c>
      <c r="P2562" s="8">
        <f>IF(NOT(L2562="0"),E2562/L2562,"No Backers")</f>
        <v>143</v>
      </c>
      <c r="Q2562" t="s">
        <v>8324</v>
      </c>
      <c r="R2562" t="s">
        <v>8353</v>
      </c>
      <c r="S2562" s="15">
        <f t="shared" si="78"/>
        <v>42039.951087962967</v>
      </c>
      <c r="T2562" s="16">
        <f t="shared" si="7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(E2563/D2563)*100</f>
        <v>0</v>
      </c>
      <c r="P2563" s="8" t="e">
        <f>IF(NOT(L2563="0"),E2563/L2563,"No Backers")</f>
        <v>#DIV/0!</v>
      </c>
      <c r="Q2563" t="s">
        <v>8335</v>
      </c>
      <c r="R2563" t="s">
        <v>8336</v>
      </c>
      <c r="S2563" s="15">
        <f t="shared" ref="S2563:S2626" si="80">(((J2563/60)/60)/24)+DATE(1970,1,1)</f>
        <v>42260.528807870374</v>
      </c>
      <c r="T2563" s="16">
        <f t="shared" ref="T2563:T2626" si="81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(E2564/D2564)*100</f>
        <v>0.75</v>
      </c>
      <c r="P2564" s="8">
        <f>IF(NOT(L2564="0"),E2564/L2564,"No Backers")</f>
        <v>25</v>
      </c>
      <c r="Q2564" t="s">
        <v>8335</v>
      </c>
      <c r="R2564" t="s">
        <v>8336</v>
      </c>
      <c r="S2564" s="15">
        <f t="shared" si="80"/>
        <v>42594.524756944447</v>
      </c>
      <c r="T2564" s="16">
        <f t="shared" si="81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(E2565/D2565)*100</f>
        <v>0</v>
      </c>
      <c r="P2565" s="8" t="e">
        <f>IF(NOT(L2565="0"),E2565/L2565,"No Backers")</f>
        <v>#DIV/0!</v>
      </c>
      <c r="Q2565" t="s">
        <v>8335</v>
      </c>
      <c r="R2565" t="s">
        <v>8336</v>
      </c>
      <c r="S2565" s="15">
        <f t="shared" si="80"/>
        <v>42155.139479166668</v>
      </c>
      <c r="T2565" s="16">
        <f t="shared" si="81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(E2566/D2566)*100</f>
        <v>0</v>
      </c>
      <c r="P2566" s="8" t="e">
        <f>IF(NOT(L2566="0"),E2566/L2566,"No Backers")</f>
        <v>#DIV/0!</v>
      </c>
      <c r="Q2566" t="s">
        <v>8335</v>
      </c>
      <c r="R2566" t="s">
        <v>8336</v>
      </c>
      <c r="S2566" s="15">
        <f t="shared" si="80"/>
        <v>41822.040497685186</v>
      </c>
      <c r="T2566" s="16">
        <f t="shared" si="81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(E2567/D2567)*100</f>
        <v>1</v>
      </c>
      <c r="P2567" s="8">
        <f>IF(NOT(L2567="0"),E2567/L2567,"No Backers")</f>
        <v>100</v>
      </c>
      <c r="Q2567" t="s">
        <v>8335</v>
      </c>
      <c r="R2567" t="s">
        <v>8336</v>
      </c>
      <c r="S2567" s="15">
        <f t="shared" si="80"/>
        <v>42440.650335648148</v>
      </c>
      <c r="T2567" s="16">
        <f t="shared" si="81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(E2568/D2568)*100</f>
        <v>0</v>
      </c>
      <c r="P2568" s="8" t="e">
        <f>IF(NOT(L2568="0"),E2568/L2568,"No Backers")</f>
        <v>#DIV/0!</v>
      </c>
      <c r="Q2568" t="s">
        <v>8335</v>
      </c>
      <c r="R2568" t="s">
        <v>8336</v>
      </c>
      <c r="S2568" s="15">
        <f t="shared" si="80"/>
        <v>41842.980879629627</v>
      </c>
      <c r="T2568" s="16">
        <f t="shared" si="81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(E2569/D2569)*100</f>
        <v>0.26666666666666666</v>
      </c>
      <c r="P2569" s="8">
        <f>IF(NOT(L2569="0"),E2569/L2569,"No Backers")</f>
        <v>60</v>
      </c>
      <c r="Q2569" t="s">
        <v>8335</v>
      </c>
      <c r="R2569" t="s">
        <v>8336</v>
      </c>
      <c r="S2569" s="15">
        <f t="shared" si="80"/>
        <v>42087.878912037035</v>
      </c>
      <c r="T2569" s="16">
        <f t="shared" si="81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(E2570/D2570)*100</f>
        <v>0.5</v>
      </c>
      <c r="P2570" s="8">
        <f>IF(NOT(L2570="0"),E2570/L2570,"No Backers")</f>
        <v>50</v>
      </c>
      <c r="Q2570" t="s">
        <v>8335</v>
      </c>
      <c r="R2570" t="s">
        <v>8336</v>
      </c>
      <c r="S2570" s="15">
        <f t="shared" si="80"/>
        <v>42584.666597222225</v>
      </c>
      <c r="T2570" s="16">
        <f t="shared" si="81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(E2571/D2571)*100</f>
        <v>2.2307692307692308</v>
      </c>
      <c r="P2571" s="8">
        <f>IF(NOT(L2571="0"),E2571/L2571,"No Backers")</f>
        <v>72.5</v>
      </c>
      <c r="Q2571" t="s">
        <v>8335</v>
      </c>
      <c r="R2571" t="s">
        <v>8336</v>
      </c>
      <c r="S2571" s="15">
        <f t="shared" si="80"/>
        <v>42234.105462962965</v>
      </c>
      <c r="T2571" s="16">
        <f t="shared" si="81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(E2572/D2572)*100</f>
        <v>0.84285714285714297</v>
      </c>
      <c r="P2572" s="8">
        <f>IF(NOT(L2572="0"),E2572/L2572,"No Backers")</f>
        <v>29.5</v>
      </c>
      <c r="Q2572" t="s">
        <v>8335</v>
      </c>
      <c r="R2572" t="s">
        <v>8336</v>
      </c>
      <c r="S2572" s="15">
        <f t="shared" si="80"/>
        <v>42744.903182870374</v>
      </c>
      <c r="T2572" s="16">
        <f t="shared" si="81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(E2573/D2573)*100</f>
        <v>0.25</v>
      </c>
      <c r="P2573" s="8">
        <f>IF(NOT(L2573="0"),E2573/L2573,"No Backers")</f>
        <v>62.5</v>
      </c>
      <c r="Q2573" t="s">
        <v>8335</v>
      </c>
      <c r="R2573" t="s">
        <v>8336</v>
      </c>
      <c r="S2573" s="15">
        <f t="shared" si="80"/>
        <v>42449.341678240744</v>
      </c>
      <c r="T2573" s="16">
        <f t="shared" si="81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(E2574/D2574)*100</f>
        <v>0</v>
      </c>
      <c r="P2574" s="8" t="e">
        <f>IF(NOT(L2574="0"),E2574/L2574,"No Backers")</f>
        <v>#DIV/0!</v>
      </c>
      <c r="Q2574" t="s">
        <v>8335</v>
      </c>
      <c r="R2574" t="s">
        <v>8336</v>
      </c>
      <c r="S2574" s="15">
        <f t="shared" si="80"/>
        <v>42077.119409722218</v>
      </c>
      <c r="T2574" s="16">
        <f t="shared" si="81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(E2575/D2575)*100</f>
        <v>0</v>
      </c>
      <c r="P2575" s="8" t="e">
        <f>IF(NOT(L2575="0"),E2575/L2575,"No Backers")</f>
        <v>#DIV/0!</v>
      </c>
      <c r="Q2575" t="s">
        <v>8335</v>
      </c>
      <c r="R2575" t="s">
        <v>8336</v>
      </c>
      <c r="S2575" s="15">
        <f t="shared" si="80"/>
        <v>41829.592002314814</v>
      </c>
      <c r="T2575" s="16">
        <f t="shared" si="81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(E2576/D2576)*100</f>
        <v>0</v>
      </c>
      <c r="P2576" s="8" t="e">
        <f>IF(NOT(L2576="0"),E2576/L2576,"No Backers")</f>
        <v>#DIV/0!</v>
      </c>
      <c r="Q2576" t="s">
        <v>8335</v>
      </c>
      <c r="R2576" t="s">
        <v>8336</v>
      </c>
      <c r="S2576" s="15">
        <f t="shared" si="80"/>
        <v>42487.825752314813</v>
      </c>
      <c r="T2576" s="16">
        <f t="shared" si="81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(E2577/D2577)*100</f>
        <v>0</v>
      </c>
      <c r="P2577" s="8" t="e">
        <f>IF(NOT(L2577="0"),E2577/L2577,"No Backers")</f>
        <v>#DIV/0!</v>
      </c>
      <c r="Q2577" t="s">
        <v>8335</v>
      </c>
      <c r="R2577" t="s">
        <v>8336</v>
      </c>
      <c r="S2577" s="15">
        <f t="shared" si="80"/>
        <v>41986.108726851846</v>
      </c>
      <c r="T2577" s="16">
        <f t="shared" si="81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(E2578/D2578)*100</f>
        <v>0</v>
      </c>
      <c r="P2578" s="8" t="e">
        <f>IF(NOT(L2578="0"),E2578/L2578,"No Backers")</f>
        <v>#DIV/0!</v>
      </c>
      <c r="Q2578" t="s">
        <v>8335</v>
      </c>
      <c r="R2578" t="s">
        <v>8336</v>
      </c>
      <c r="S2578" s="15">
        <f t="shared" si="80"/>
        <v>42060.00980324074</v>
      </c>
      <c r="T2578" s="16">
        <f t="shared" si="81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(E2579/D2579)*100</f>
        <v>0</v>
      </c>
      <c r="P2579" s="8" t="e">
        <f>IF(NOT(L2579="0"),E2579/L2579,"No Backers")</f>
        <v>#DIV/0!</v>
      </c>
      <c r="Q2579" t="s">
        <v>8335</v>
      </c>
      <c r="R2579" t="s">
        <v>8336</v>
      </c>
      <c r="S2579" s="15">
        <f t="shared" si="80"/>
        <v>41830.820567129631</v>
      </c>
      <c r="T2579" s="16">
        <f t="shared" si="81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(E2580/D2580)*100</f>
        <v>0</v>
      </c>
      <c r="P2580" s="8" t="e">
        <f>IF(NOT(L2580="0"),E2580/L2580,"No Backers")</f>
        <v>#DIV/0!</v>
      </c>
      <c r="Q2580" t="s">
        <v>8335</v>
      </c>
      <c r="R2580" t="s">
        <v>8336</v>
      </c>
      <c r="S2580" s="15">
        <f t="shared" si="80"/>
        <v>42238.022905092599</v>
      </c>
      <c r="T2580" s="16">
        <f t="shared" si="81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(E2581/D2581)*100</f>
        <v>0.13849999999999998</v>
      </c>
      <c r="P2581" s="8">
        <f>IF(NOT(L2581="0"),E2581/L2581,"No Backers")</f>
        <v>23.083333333333332</v>
      </c>
      <c r="Q2581" t="s">
        <v>8335</v>
      </c>
      <c r="R2581" t="s">
        <v>8336</v>
      </c>
      <c r="S2581" s="15">
        <f t="shared" si="80"/>
        <v>41837.829895833333</v>
      </c>
      <c r="T2581" s="16">
        <f t="shared" si="81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(E2582/D2582)*100</f>
        <v>0.6</v>
      </c>
      <c r="P2582" s="8">
        <f>IF(NOT(L2582="0"),E2582/L2582,"No Backers")</f>
        <v>25.5</v>
      </c>
      <c r="Q2582" t="s">
        <v>8335</v>
      </c>
      <c r="R2582" t="s">
        <v>8336</v>
      </c>
      <c r="S2582" s="15">
        <f t="shared" si="80"/>
        <v>42110.326423611114</v>
      </c>
      <c r="T2582" s="16">
        <f t="shared" si="81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(E2583/D2583)*100</f>
        <v>10.6</v>
      </c>
      <c r="P2583" s="8">
        <f>IF(NOT(L2583="0"),E2583/L2583,"No Backers")</f>
        <v>48.18181818181818</v>
      </c>
      <c r="Q2583" t="s">
        <v>8335</v>
      </c>
      <c r="R2583" t="s">
        <v>8336</v>
      </c>
      <c r="S2583" s="15">
        <f t="shared" si="80"/>
        <v>42294.628449074073</v>
      </c>
      <c r="T2583" s="16">
        <f t="shared" si="81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(E2584/D2584)*100</f>
        <v>1.1111111111111111E-3</v>
      </c>
      <c r="P2584" s="8">
        <f>IF(NOT(L2584="0"),E2584/L2584,"No Backers")</f>
        <v>1</v>
      </c>
      <c r="Q2584" t="s">
        <v>8335</v>
      </c>
      <c r="R2584" t="s">
        <v>8336</v>
      </c>
      <c r="S2584" s="15">
        <f t="shared" si="80"/>
        <v>42642.988819444443</v>
      </c>
      <c r="T2584" s="16">
        <f t="shared" si="81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(E2585/D2585)*100</f>
        <v>0.5</v>
      </c>
      <c r="P2585" s="8">
        <f>IF(NOT(L2585="0"),E2585/L2585,"No Backers")</f>
        <v>1</v>
      </c>
      <c r="Q2585" t="s">
        <v>8335</v>
      </c>
      <c r="R2585" t="s">
        <v>8336</v>
      </c>
      <c r="S2585" s="15">
        <f t="shared" si="80"/>
        <v>42019.76944444445</v>
      </c>
      <c r="T2585" s="16">
        <f t="shared" si="81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(E2586/D2586)*100</f>
        <v>0</v>
      </c>
      <c r="P2586" s="8" t="e">
        <f>IF(NOT(L2586="0"),E2586/L2586,"No Backers")</f>
        <v>#DIV/0!</v>
      </c>
      <c r="Q2586" t="s">
        <v>8335</v>
      </c>
      <c r="R2586" t="s">
        <v>8336</v>
      </c>
      <c r="S2586" s="15">
        <f t="shared" si="80"/>
        <v>42140.173252314817</v>
      </c>
      <c r="T2586" s="16">
        <f t="shared" si="81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(E2587/D2587)*100</f>
        <v>0.16666666666666669</v>
      </c>
      <c r="P2587" s="8">
        <f>IF(NOT(L2587="0"),E2587/L2587,"No Backers")</f>
        <v>50</v>
      </c>
      <c r="Q2587" t="s">
        <v>8335</v>
      </c>
      <c r="R2587" t="s">
        <v>8336</v>
      </c>
      <c r="S2587" s="15">
        <f t="shared" si="80"/>
        <v>41795.963333333333</v>
      </c>
      <c r="T2587" s="16">
        <f t="shared" si="81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(E2588/D2588)*100</f>
        <v>0.16666666666666669</v>
      </c>
      <c r="P2588" s="8">
        <f>IF(NOT(L2588="0"),E2588/L2588,"No Backers")</f>
        <v>5</v>
      </c>
      <c r="Q2588" t="s">
        <v>8335</v>
      </c>
      <c r="R2588" t="s">
        <v>8336</v>
      </c>
      <c r="S2588" s="15">
        <f t="shared" si="80"/>
        <v>42333.330277777779</v>
      </c>
      <c r="T2588" s="16">
        <f t="shared" si="81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(E2589/D2589)*100</f>
        <v>2.4340000000000002</v>
      </c>
      <c r="P2589" s="8">
        <f>IF(NOT(L2589="0"),E2589/L2589,"No Backers")</f>
        <v>202.83333333333334</v>
      </c>
      <c r="Q2589" t="s">
        <v>8335</v>
      </c>
      <c r="R2589" t="s">
        <v>8336</v>
      </c>
      <c r="S2589" s="15">
        <f t="shared" si="80"/>
        <v>42338.675381944442</v>
      </c>
      <c r="T2589" s="16">
        <f t="shared" si="81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(E2590/D2590)*100</f>
        <v>3.8833333333333329</v>
      </c>
      <c r="P2590" s="8">
        <f>IF(NOT(L2590="0"),E2590/L2590,"No Backers")</f>
        <v>29.125</v>
      </c>
      <c r="Q2590" t="s">
        <v>8335</v>
      </c>
      <c r="R2590" t="s">
        <v>8336</v>
      </c>
      <c r="S2590" s="15">
        <f t="shared" si="80"/>
        <v>42042.676226851851</v>
      </c>
      <c r="T2590" s="16">
        <f t="shared" si="81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(E2591/D2591)*100</f>
        <v>0.01</v>
      </c>
      <c r="P2591" s="8">
        <f>IF(NOT(L2591="0"),E2591/L2591,"No Backers")</f>
        <v>5</v>
      </c>
      <c r="Q2591" t="s">
        <v>8335</v>
      </c>
      <c r="R2591" t="s">
        <v>8336</v>
      </c>
      <c r="S2591" s="15">
        <f t="shared" si="80"/>
        <v>42422.536192129628</v>
      </c>
      <c r="T2591" s="16">
        <f t="shared" si="81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(E2592/D2592)*100</f>
        <v>0</v>
      </c>
      <c r="P2592" s="8" t="e">
        <f>IF(NOT(L2592="0"),E2592/L2592,"No Backers")</f>
        <v>#DIV/0!</v>
      </c>
      <c r="Q2592" t="s">
        <v>8335</v>
      </c>
      <c r="R2592" t="s">
        <v>8336</v>
      </c>
      <c r="S2592" s="15">
        <f t="shared" si="80"/>
        <v>42388.589085648149</v>
      </c>
      <c r="T2592" s="16">
        <f t="shared" si="81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(E2593/D2593)*100</f>
        <v>1.7333333333333332</v>
      </c>
      <c r="P2593" s="8">
        <f>IF(NOT(L2593="0"),E2593/L2593,"No Backers")</f>
        <v>13</v>
      </c>
      <c r="Q2593" t="s">
        <v>8335</v>
      </c>
      <c r="R2593" t="s">
        <v>8336</v>
      </c>
      <c r="S2593" s="15">
        <f t="shared" si="80"/>
        <v>42382.906527777777</v>
      </c>
      <c r="T2593" s="16">
        <f t="shared" si="81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(E2594/D2594)*100</f>
        <v>0.16666666666666669</v>
      </c>
      <c r="P2594" s="8">
        <f>IF(NOT(L2594="0"),E2594/L2594,"No Backers")</f>
        <v>50</v>
      </c>
      <c r="Q2594" t="s">
        <v>8335</v>
      </c>
      <c r="R2594" t="s">
        <v>8336</v>
      </c>
      <c r="S2594" s="15">
        <f t="shared" si="80"/>
        <v>41887.801168981481</v>
      </c>
      <c r="T2594" s="16">
        <f t="shared" si="81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(E2595/D2595)*100</f>
        <v>0</v>
      </c>
      <c r="P2595" s="8" t="e">
        <f>IF(NOT(L2595="0"),E2595/L2595,"No Backers")</f>
        <v>#DIV/0!</v>
      </c>
      <c r="Q2595" t="s">
        <v>8335</v>
      </c>
      <c r="R2595" t="s">
        <v>8336</v>
      </c>
      <c r="S2595" s="15">
        <f t="shared" si="80"/>
        <v>42089.84520833334</v>
      </c>
      <c r="T2595" s="16">
        <f t="shared" si="81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(E2596/D2596)*100</f>
        <v>1.25E-3</v>
      </c>
      <c r="P2596" s="8">
        <f>IF(NOT(L2596="0"),E2596/L2596,"No Backers")</f>
        <v>1</v>
      </c>
      <c r="Q2596" t="s">
        <v>8335</v>
      </c>
      <c r="R2596" t="s">
        <v>8336</v>
      </c>
      <c r="S2596" s="15">
        <f t="shared" si="80"/>
        <v>41828.967916666668</v>
      </c>
      <c r="T2596" s="16">
        <f t="shared" si="81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(E2597/D2597)*100</f>
        <v>12.166666666666668</v>
      </c>
      <c r="P2597" s="8">
        <f>IF(NOT(L2597="0"),E2597/L2597,"No Backers")</f>
        <v>96.05263157894737</v>
      </c>
      <c r="Q2597" t="s">
        <v>8335</v>
      </c>
      <c r="R2597" t="s">
        <v>8336</v>
      </c>
      <c r="S2597" s="15">
        <f t="shared" si="80"/>
        <v>42760.244212962964</v>
      </c>
      <c r="T2597" s="16">
        <f t="shared" si="81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(E2598/D2598)*100</f>
        <v>23.588571428571427</v>
      </c>
      <c r="P2598" s="8">
        <f>IF(NOT(L2598="0"),E2598/L2598,"No Backers")</f>
        <v>305.77777777777777</v>
      </c>
      <c r="Q2598" t="s">
        <v>8335</v>
      </c>
      <c r="R2598" t="s">
        <v>8336</v>
      </c>
      <c r="S2598" s="15">
        <f t="shared" si="80"/>
        <v>41828.664456018516</v>
      </c>
      <c r="T2598" s="16">
        <f t="shared" si="81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(E2599/D2599)*100</f>
        <v>5.6666666666666661</v>
      </c>
      <c r="P2599" s="8">
        <f>IF(NOT(L2599="0"),E2599/L2599,"No Backers")</f>
        <v>12.142857142857142</v>
      </c>
      <c r="Q2599" t="s">
        <v>8335</v>
      </c>
      <c r="R2599" t="s">
        <v>8336</v>
      </c>
      <c r="S2599" s="15">
        <f t="shared" si="80"/>
        <v>42510.341631944444</v>
      </c>
      <c r="T2599" s="16">
        <f t="shared" si="81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(E2600/D2600)*100</f>
        <v>39</v>
      </c>
      <c r="P2600" s="8">
        <f>IF(NOT(L2600="0"),E2600/L2600,"No Backers")</f>
        <v>83.571428571428569</v>
      </c>
      <c r="Q2600" t="s">
        <v>8335</v>
      </c>
      <c r="R2600" t="s">
        <v>8336</v>
      </c>
      <c r="S2600" s="15">
        <f t="shared" si="80"/>
        <v>42240.840289351851</v>
      </c>
      <c r="T2600" s="16">
        <f t="shared" si="81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(E2601/D2601)*100</f>
        <v>0.99546510341776351</v>
      </c>
      <c r="P2601" s="8">
        <f>IF(NOT(L2601="0"),E2601/L2601,"No Backers")</f>
        <v>18</v>
      </c>
      <c r="Q2601" t="s">
        <v>8335</v>
      </c>
      <c r="R2601" t="s">
        <v>8336</v>
      </c>
      <c r="S2601" s="15">
        <f t="shared" si="80"/>
        <v>41809.754016203704</v>
      </c>
      <c r="T2601" s="16">
        <f t="shared" si="81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(E2602/D2602)*100</f>
        <v>6.9320000000000004</v>
      </c>
      <c r="P2602" s="8">
        <f>IF(NOT(L2602="0"),E2602/L2602,"No Backers")</f>
        <v>115.53333333333333</v>
      </c>
      <c r="Q2602" t="s">
        <v>8335</v>
      </c>
      <c r="R2602" t="s">
        <v>8336</v>
      </c>
      <c r="S2602" s="15">
        <f t="shared" si="80"/>
        <v>42394.900462962964</v>
      </c>
      <c r="T2602" s="16">
        <f t="shared" si="81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(E2603/D2603)*100</f>
        <v>661.4</v>
      </c>
      <c r="P2603" s="8">
        <f>IF(NOT(L2603="0"),E2603/L2603,"No Backers")</f>
        <v>21.900662251655628</v>
      </c>
      <c r="Q2603" t="s">
        <v>8318</v>
      </c>
      <c r="R2603" t="s">
        <v>8354</v>
      </c>
      <c r="S2603" s="15">
        <f t="shared" si="80"/>
        <v>41150.902187499996</v>
      </c>
      <c r="T2603" s="16">
        <f t="shared" si="81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(E2604/D2604)*100</f>
        <v>326.0916666666667</v>
      </c>
      <c r="P2604" s="8">
        <f>IF(NOT(L2604="0"),E2604/L2604,"No Backers")</f>
        <v>80.022494887525568</v>
      </c>
      <c r="Q2604" t="s">
        <v>8318</v>
      </c>
      <c r="R2604" t="s">
        <v>8354</v>
      </c>
      <c r="S2604" s="15">
        <f t="shared" si="80"/>
        <v>41915.747314814813</v>
      </c>
      <c r="T2604" s="16">
        <f t="shared" si="81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(E2605/D2605)*100</f>
        <v>101.48571428571429</v>
      </c>
      <c r="P2605" s="8">
        <f>IF(NOT(L2605="0"),E2605/L2605,"No Backers")</f>
        <v>35.520000000000003</v>
      </c>
      <c r="Q2605" t="s">
        <v>8318</v>
      </c>
      <c r="R2605" t="s">
        <v>8354</v>
      </c>
      <c r="S2605" s="15">
        <f t="shared" si="80"/>
        <v>41617.912662037037</v>
      </c>
      <c r="T2605" s="16">
        <f t="shared" si="81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(E2606/D2606)*100</f>
        <v>104.21799999999999</v>
      </c>
      <c r="P2606" s="8">
        <f>IF(NOT(L2606="0"),E2606/L2606,"No Backers")</f>
        <v>64.933333333333323</v>
      </c>
      <c r="Q2606" t="s">
        <v>8318</v>
      </c>
      <c r="R2606" t="s">
        <v>8354</v>
      </c>
      <c r="S2606" s="15">
        <f t="shared" si="80"/>
        <v>40998.051192129627</v>
      </c>
      <c r="T2606" s="16">
        <f t="shared" si="81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(E2607/D2607)*100</f>
        <v>107.42157000000002</v>
      </c>
      <c r="P2607" s="8">
        <f>IF(NOT(L2607="0"),E2607/L2607,"No Backers")</f>
        <v>60.965703745743475</v>
      </c>
      <c r="Q2607" t="s">
        <v>8318</v>
      </c>
      <c r="R2607" t="s">
        <v>8354</v>
      </c>
      <c r="S2607" s="15">
        <f t="shared" si="80"/>
        <v>42508.541550925926</v>
      </c>
      <c r="T2607" s="16">
        <f t="shared" si="81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(E2608/D2608)*100</f>
        <v>110.05454545454545</v>
      </c>
      <c r="P2608" s="8">
        <f>IF(NOT(L2608="0"),E2608/L2608,"No Backers")</f>
        <v>31.444155844155844</v>
      </c>
      <c r="Q2608" t="s">
        <v>8318</v>
      </c>
      <c r="R2608" t="s">
        <v>8354</v>
      </c>
      <c r="S2608" s="15">
        <f t="shared" si="80"/>
        <v>41726.712754629632</v>
      </c>
      <c r="T2608" s="16">
        <f t="shared" si="81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(E2609/D2609)*100</f>
        <v>407.7</v>
      </c>
      <c r="P2609" s="8">
        <f>IF(NOT(L2609="0"),E2609/L2609,"No Backers")</f>
        <v>81.949748743718587</v>
      </c>
      <c r="Q2609" t="s">
        <v>8318</v>
      </c>
      <c r="R2609" t="s">
        <v>8354</v>
      </c>
      <c r="S2609" s="15">
        <f t="shared" si="80"/>
        <v>42184.874675925923</v>
      </c>
      <c r="T2609" s="16">
        <f t="shared" si="81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(E2610/D2610)*100</f>
        <v>223.92500000000001</v>
      </c>
      <c r="P2610" s="8">
        <f>IF(NOT(L2610="0"),E2610/L2610,"No Backers")</f>
        <v>58.92763157894737</v>
      </c>
      <c r="Q2610" t="s">
        <v>8318</v>
      </c>
      <c r="R2610" t="s">
        <v>8354</v>
      </c>
      <c r="S2610" s="15">
        <f t="shared" si="80"/>
        <v>42767.801712962959</v>
      </c>
      <c r="T2610" s="16">
        <f t="shared" si="81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(E2611/D2611)*100</f>
        <v>303.80111428571428</v>
      </c>
      <c r="P2611" s="8">
        <f>IF(NOT(L2611="0"),E2611/L2611,"No Backers")</f>
        <v>157.29347633136095</v>
      </c>
      <c r="Q2611" t="s">
        <v>8318</v>
      </c>
      <c r="R2611" t="s">
        <v>8354</v>
      </c>
      <c r="S2611" s="15">
        <f t="shared" si="80"/>
        <v>41075.237858796296</v>
      </c>
      <c r="T2611" s="16">
        <f t="shared" si="81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(E2612/D2612)*100</f>
        <v>141.3251043268175</v>
      </c>
      <c r="P2612" s="8">
        <f>IF(NOT(L2612="0"),E2612/L2612,"No Backers")</f>
        <v>55.758509532062391</v>
      </c>
      <c r="Q2612" t="s">
        <v>8318</v>
      </c>
      <c r="R2612" t="s">
        <v>8354</v>
      </c>
      <c r="S2612" s="15">
        <f t="shared" si="80"/>
        <v>42564.881076388891</v>
      </c>
      <c r="T2612" s="16">
        <f t="shared" si="81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(E2613/D2613)*100</f>
        <v>2790.6363636363635</v>
      </c>
      <c r="P2613" s="8">
        <f>IF(NOT(L2613="0"),E2613/L2613,"No Backers")</f>
        <v>83.802893802893806</v>
      </c>
      <c r="Q2613" t="s">
        <v>8318</v>
      </c>
      <c r="R2613" t="s">
        <v>8354</v>
      </c>
      <c r="S2613" s="15">
        <f t="shared" si="80"/>
        <v>42704.335810185185</v>
      </c>
      <c r="T2613" s="16">
        <f t="shared" si="81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(E2614/D2614)*100</f>
        <v>171.76130000000001</v>
      </c>
      <c r="P2614" s="8">
        <f>IF(NOT(L2614="0"),E2614/L2614,"No Backers")</f>
        <v>58.422210884353746</v>
      </c>
      <c r="Q2614" t="s">
        <v>8318</v>
      </c>
      <c r="R2614" t="s">
        <v>8354</v>
      </c>
      <c r="S2614" s="15">
        <f t="shared" si="80"/>
        <v>41982.143171296295</v>
      </c>
      <c r="T2614" s="16">
        <f t="shared" si="81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(E2615/D2615)*100</f>
        <v>101.01333333333334</v>
      </c>
      <c r="P2615" s="8">
        <f>IF(NOT(L2615="0"),E2615/L2615,"No Backers")</f>
        <v>270.57142857142856</v>
      </c>
      <c r="Q2615" t="s">
        <v>8318</v>
      </c>
      <c r="R2615" t="s">
        <v>8354</v>
      </c>
      <c r="S2615" s="15">
        <f t="shared" si="80"/>
        <v>41143.81821759259</v>
      </c>
      <c r="T2615" s="16">
        <f t="shared" si="81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(E2616/D2616)*100</f>
        <v>102</v>
      </c>
      <c r="P2616" s="8">
        <f>IF(NOT(L2616="0"),E2616/L2616,"No Backers")</f>
        <v>107.1</v>
      </c>
      <c r="Q2616" t="s">
        <v>8318</v>
      </c>
      <c r="R2616" t="s">
        <v>8354</v>
      </c>
      <c r="S2616" s="15">
        <f t="shared" si="80"/>
        <v>41730.708472222221</v>
      </c>
      <c r="T2616" s="16">
        <f t="shared" si="81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(E2617/D2617)*100</f>
        <v>169.76511744127936</v>
      </c>
      <c r="P2617" s="8">
        <f>IF(NOT(L2617="0"),E2617/L2617,"No Backers")</f>
        <v>47.180555555555557</v>
      </c>
      <c r="Q2617" t="s">
        <v>8318</v>
      </c>
      <c r="R2617" t="s">
        <v>8354</v>
      </c>
      <c r="S2617" s="15">
        <f t="shared" si="80"/>
        <v>42453.49726851852</v>
      </c>
      <c r="T2617" s="16">
        <f t="shared" si="81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(E2618/D2618)*100</f>
        <v>114.53400000000001</v>
      </c>
      <c r="P2618" s="8">
        <f>IF(NOT(L2618="0"),E2618/L2618,"No Backers")</f>
        <v>120.30882352941177</v>
      </c>
      <c r="Q2618" t="s">
        <v>8318</v>
      </c>
      <c r="R2618" t="s">
        <v>8354</v>
      </c>
      <c r="S2618" s="15">
        <f t="shared" si="80"/>
        <v>42211.99454861111</v>
      </c>
      <c r="T2618" s="16">
        <f t="shared" si="81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(E2619/D2619)*100</f>
        <v>877.6</v>
      </c>
      <c r="P2619" s="8">
        <f>IF(NOT(L2619="0"),E2619/L2619,"No Backers")</f>
        <v>27.59748427672956</v>
      </c>
      <c r="Q2619" t="s">
        <v>8318</v>
      </c>
      <c r="R2619" t="s">
        <v>8354</v>
      </c>
      <c r="S2619" s="15">
        <f t="shared" si="80"/>
        <v>41902.874432870369</v>
      </c>
      <c r="T2619" s="16">
        <f t="shared" si="81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(E2620/D2620)*100</f>
        <v>105.38666666666667</v>
      </c>
      <c r="P2620" s="8">
        <f>IF(NOT(L2620="0"),E2620/L2620,"No Backers")</f>
        <v>205.2987012987013</v>
      </c>
      <c r="Q2620" t="s">
        <v>8318</v>
      </c>
      <c r="R2620" t="s">
        <v>8354</v>
      </c>
      <c r="S2620" s="15">
        <f t="shared" si="80"/>
        <v>42279.792372685188</v>
      </c>
      <c r="T2620" s="16">
        <f t="shared" si="81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(E2621/D2621)*100</f>
        <v>188.39999999999998</v>
      </c>
      <c r="P2621" s="8">
        <f>IF(NOT(L2621="0"),E2621/L2621,"No Backers")</f>
        <v>35.547169811320757</v>
      </c>
      <c r="Q2621" t="s">
        <v>8318</v>
      </c>
      <c r="R2621" t="s">
        <v>8354</v>
      </c>
      <c r="S2621" s="15">
        <f t="shared" si="80"/>
        <v>42273.884305555555</v>
      </c>
      <c r="T2621" s="16">
        <f t="shared" si="81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(E2622/D2622)*100</f>
        <v>143.65230769230772</v>
      </c>
      <c r="P2622" s="8">
        <f>IF(NOT(L2622="0"),E2622/L2622,"No Backers")</f>
        <v>74.639488409272587</v>
      </c>
      <c r="Q2622" t="s">
        <v>8318</v>
      </c>
      <c r="R2622" t="s">
        <v>8354</v>
      </c>
      <c r="S2622" s="15">
        <f t="shared" si="80"/>
        <v>42251.16715277778</v>
      </c>
      <c r="T2622" s="16">
        <f t="shared" si="81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(E2623/D2623)*100</f>
        <v>145.88</v>
      </c>
      <c r="P2623" s="8">
        <f>IF(NOT(L2623="0"),E2623/L2623,"No Backers")</f>
        <v>47.058064516129029</v>
      </c>
      <c r="Q2623" t="s">
        <v>8318</v>
      </c>
      <c r="R2623" t="s">
        <v>8354</v>
      </c>
      <c r="S2623" s="15">
        <f t="shared" si="80"/>
        <v>42115.74754629629</v>
      </c>
      <c r="T2623" s="16">
        <f t="shared" si="81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(E2624/D2624)*100</f>
        <v>131.184</v>
      </c>
      <c r="P2624" s="8">
        <f>IF(NOT(L2624="0"),E2624/L2624,"No Backers")</f>
        <v>26.591351351351353</v>
      </c>
      <c r="Q2624" t="s">
        <v>8318</v>
      </c>
      <c r="R2624" t="s">
        <v>8354</v>
      </c>
      <c r="S2624" s="15">
        <f t="shared" si="80"/>
        <v>42689.74324074074</v>
      </c>
      <c r="T2624" s="16">
        <f t="shared" si="81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(E2625/D2625)*100</f>
        <v>113.99999999999999</v>
      </c>
      <c r="P2625" s="8">
        <f>IF(NOT(L2625="0"),E2625/L2625,"No Backers")</f>
        <v>36.774193548387096</v>
      </c>
      <c r="Q2625" t="s">
        <v>8318</v>
      </c>
      <c r="R2625" t="s">
        <v>8354</v>
      </c>
      <c r="S2625" s="15">
        <f t="shared" si="80"/>
        <v>42692.256550925929</v>
      </c>
      <c r="T2625" s="16">
        <f t="shared" si="81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(E2626/D2626)*100</f>
        <v>1379.4206249999997</v>
      </c>
      <c r="P2626" s="8">
        <f>IF(NOT(L2626="0"),E2626/L2626,"No Backers")</f>
        <v>31.820544982698959</v>
      </c>
      <c r="Q2626" t="s">
        <v>8318</v>
      </c>
      <c r="R2626" t="s">
        <v>8354</v>
      </c>
      <c r="S2626" s="15">
        <f t="shared" si="80"/>
        <v>41144.42155092593</v>
      </c>
      <c r="T2626" s="16">
        <f t="shared" si="81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(E2627/D2627)*100</f>
        <v>956</v>
      </c>
      <c r="P2627" s="8">
        <f>IF(NOT(L2627="0"),E2627/L2627,"No Backers")</f>
        <v>27.576923076923077</v>
      </c>
      <c r="Q2627" t="s">
        <v>8318</v>
      </c>
      <c r="R2627" t="s">
        <v>8354</v>
      </c>
      <c r="S2627" s="15">
        <f t="shared" ref="S2627:S2690" si="82">(((J2627/60)/60)/24)+DATE(1970,1,1)</f>
        <v>42658.810277777782</v>
      </c>
      <c r="T2627" s="16">
        <f t="shared" ref="T2627:T2690" si="83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(E2628/D2628)*100</f>
        <v>112.00000000000001</v>
      </c>
      <c r="P2628" s="8">
        <f>IF(NOT(L2628="0"),E2628/L2628,"No Backers")</f>
        <v>56</v>
      </c>
      <c r="Q2628" t="s">
        <v>8318</v>
      </c>
      <c r="R2628" t="s">
        <v>8354</v>
      </c>
      <c r="S2628" s="15">
        <f t="shared" si="82"/>
        <v>42128.628113425926</v>
      </c>
      <c r="T2628" s="16">
        <f t="shared" si="8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(E2629/D2629)*100</f>
        <v>646.66666666666663</v>
      </c>
      <c r="P2629" s="8">
        <f>IF(NOT(L2629="0"),E2629/L2629,"No Backers")</f>
        <v>21.555555555555557</v>
      </c>
      <c r="Q2629" t="s">
        <v>8318</v>
      </c>
      <c r="R2629" t="s">
        <v>8354</v>
      </c>
      <c r="S2629" s="15">
        <f t="shared" si="82"/>
        <v>42304.829409722224</v>
      </c>
      <c r="T2629" s="16">
        <f t="shared" si="83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(E2630/D2630)*100</f>
        <v>110.36948748510132</v>
      </c>
      <c r="P2630" s="8">
        <f>IF(NOT(L2630="0"),E2630/L2630,"No Backers")</f>
        <v>44.095238095238095</v>
      </c>
      <c r="Q2630" t="s">
        <v>8318</v>
      </c>
      <c r="R2630" t="s">
        <v>8354</v>
      </c>
      <c r="S2630" s="15">
        <f t="shared" si="82"/>
        <v>41953.966053240743</v>
      </c>
      <c r="T2630" s="16">
        <f t="shared" si="83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(E2631/D2631)*100</f>
        <v>127.74000000000001</v>
      </c>
      <c r="P2631" s="8">
        <f>IF(NOT(L2631="0"),E2631/L2631,"No Backers")</f>
        <v>63.87</v>
      </c>
      <c r="Q2631" t="s">
        <v>8318</v>
      </c>
      <c r="R2631" t="s">
        <v>8354</v>
      </c>
      <c r="S2631" s="15">
        <f t="shared" si="82"/>
        <v>42108.538449074069</v>
      </c>
      <c r="T2631" s="16">
        <f t="shared" si="83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(E2632/D2632)*100</f>
        <v>157.9</v>
      </c>
      <c r="P2632" s="8">
        <f>IF(NOT(L2632="0"),E2632/L2632,"No Backers")</f>
        <v>38.987654320987652</v>
      </c>
      <c r="Q2632" t="s">
        <v>8318</v>
      </c>
      <c r="R2632" t="s">
        <v>8354</v>
      </c>
      <c r="S2632" s="15">
        <f t="shared" si="82"/>
        <v>42524.105462962965</v>
      </c>
      <c r="T2632" s="16">
        <f t="shared" si="83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(E2633/D2633)*100</f>
        <v>114.66525000000001</v>
      </c>
      <c r="P2633" s="8">
        <f>IF(NOT(L2633="0"),E2633/L2633,"No Backers")</f>
        <v>80.185489510489504</v>
      </c>
      <c r="Q2633" t="s">
        <v>8318</v>
      </c>
      <c r="R2633" t="s">
        <v>8354</v>
      </c>
      <c r="S2633" s="15">
        <f t="shared" si="82"/>
        <v>42218.169293981482</v>
      </c>
      <c r="T2633" s="16">
        <f t="shared" si="83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(E2634/D2634)*100</f>
        <v>137.00934579439252</v>
      </c>
      <c r="P2634" s="8">
        <f>IF(NOT(L2634="0"),E2634/L2634,"No Backers")</f>
        <v>34.904761904761905</v>
      </c>
      <c r="Q2634" t="s">
        <v>8318</v>
      </c>
      <c r="R2634" t="s">
        <v>8354</v>
      </c>
      <c r="S2634" s="15">
        <f t="shared" si="82"/>
        <v>42494.061793981484</v>
      </c>
      <c r="T2634" s="16">
        <f t="shared" si="83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(E2635/D2635)*100</f>
        <v>354.62</v>
      </c>
      <c r="P2635" s="8">
        <f>IF(NOT(L2635="0"),E2635/L2635,"No Backers")</f>
        <v>89.100502512562812</v>
      </c>
      <c r="Q2635" t="s">
        <v>8318</v>
      </c>
      <c r="R2635" t="s">
        <v>8354</v>
      </c>
      <c r="S2635" s="15">
        <f t="shared" si="82"/>
        <v>41667.823287037041</v>
      </c>
      <c r="T2635" s="16">
        <f t="shared" si="83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(E2636/D2636)*100</f>
        <v>106.02150537634409</v>
      </c>
      <c r="P2636" s="8">
        <f>IF(NOT(L2636="0"),E2636/L2636,"No Backers")</f>
        <v>39.44</v>
      </c>
      <c r="Q2636" t="s">
        <v>8318</v>
      </c>
      <c r="R2636" t="s">
        <v>8354</v>
      </c>
      <c r="S2636" s="15">
        <f t="shared" si="82"/>
        <v>42612.656493055561</v>
      </c>
      <c r="T2636" s="16">
        <f t="shared" si="83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(E2637/D2637)*100</f>
        <v>100</v>
      </c>
      <c r="P2637" s="8">
        <f>IF(NOT(L2637="0"),E2637/L2637,"No Backers")</f>
        <v>136.9047619047619</v>
      </c>
      <c r="Q2637" t="s">
        <v>8318</v>
      </c>
      <c r="R2637" t="s">
        <v>8354</v>
      </c>
      <c r="S2637" s="15">
        <f t="shared" si="82"/>
        <v>42037.950937500005</v>
      </c>
      <c r="T2637" s="16">
        <f t="shared" si="83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(E2638/D2638)*100</f>
        <v>187.3</v>
      </c>
      <c r="P2638" s="8">
        <f>IF(NOT(L2638="0"),E2638/L2638,"No Backers")</f>
        <v>37.46</v>
      </c>
      <c r="Q2638" t="s">
        <v>8318</v>
      </c>
      <c r="R2638" t="s">
        <v>8354</v>
      </c>
      <c r="S2638" s="15">
        <f t="shared" si="82"/>
        <v>42636.614745370374</v>
      </c>
      <c r="T2638" s="16">
        <f t="shared" si="83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(E2639/D2639)*100</f>
        <v>166.2</v>
      </c>
      <c r="P2639" s="8">
        <f>IF(NOT(L2639="0"),E2639/L2639,"No Backers")</f>
        <v>31.96153846153846</v>
      </c>
      <c r="Q2639" t="s">
        <v>8318</v>
      </c>
      <c r="R2639" t="s">
        <v>8354</v>
      </c>
      <c r="S2639" s="15">
        <f t="shared" si="82"/>
        <v>42639.549479166672</v>
      </c>
      <c r="T2639" s="16">
        <f t="shared" si="83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(E2640/D2640)*100</f>
        <v>101.72910662824208</v>
      </c>
      <c r="P2640" s="8">
        <f>IF(NOT(L2640="0"),E2640/L2640,"No Backers")</f>
        <v>25.214285714285715</v>
      </c>
      <c r="Q2640" t="s">
        <v>8318</v>
      </c>
      <c r="R2640" t="s">
        <v>8354</v>
      </c>
      <c r="S2640" s="15">
        <f t="shared" si="82"/>
        <v>41989.913136574076</v>
      </c>
      <c r="T2640" s="16">
        <f t="shared" si="83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(E2641/D2641)*100</f>
        <v>164</v>
      </c>
      <c r="P2641" s="8">
        <f>IF(NOT(L2641="0"),E2641/L2641,"No Backers")</f>
        <v>10.040816326530612</v>
      </c>
      <c r="Q2641" t="s">
        <v>8318</v>
      </c>
      <c r="R2641" t="s">
        <v>8354</v>
      </c>
      <c r="S2641" s="15">
        <f t="shared" si="82"/>
        <v>42024.86513888889</v>
      </c>
      <c r="T2641" s="16">
        <f t="shared" si="83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(E2642/D2642)*100</f>
        <v>105.66666666666666</v>
      </c>
      <c r="P2642" s="8">
        <f>IF(NOT(L2642="0"),E2642/L2642,"No Backers")</f>
        <v>45.94202898550725</v>
      </c>
      <c r="Q2642" t="s">
        <v>8318</v>
      </c>
      <c r="R2642" t="s">
        <v>8354</v>
      </c>
      <c r="S2642" s="15">
        <f t="shared" si="82"/>
        <v>42103.160578703704</v>
      </c>
      <c r="T2642" s="16">
        <f t="shared" si="83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(E2643/D2643)*100</f>
        <v>1</v>
      </c>
      <c r="P2643" s="8">
        <f>IF(NOT(L2643="0"),E2643/L2643,"No Backers")</f>
        <v>15</v>
      </c>
      <c r="Q2643" t="s">
        <v>8318</v>
      </c>
      <c r="R2643" t="s">
        <v>8354</v>
      </c>
      <c r="S2643" s="15">
        <f t="shared" si="82"/>
        <v>41880.827118055553</v>
      </c>
      <c r="T2643" s="16">
        <f t="shared" si="83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(E2644/D2644)*100</f>
        <v>0</v>
      </c>
      <c r="P2644" s="8" t="e">
        <f>IF(NOT(L2644="0"),E2644/L2644,"No Backers")</f>
        <v>#DIV/0!</v>
      </c>
      <c r="Q2644" t="s">
        <v>8318</v>
      </c>
      <c r="R2644" t="s">
        <v>8354</v>
      </c>
      <c r="S2644" s="15">
        <f t="shared" si="82"/>
        <v>42536.246620370366</v>
      </c>
      <c r="T2644" s="16">
        <f t="shared" si="83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(E2645/D2645)*100</f>
        <v>33.559730999999999</v>
      </c>
      <c r="P2645" s="8">
        <f>IF(NOT(L2645="0"),E2645/L2645,"No Backers")</f>
        <v>223.58248500999335</v>
      </c>
      <c r="Q2645" t="s">
        <v>8318</v>
      </c>
      <c r="R2645" t="s">
        <v>8354</v>
      </c>
      <c r="S2645" s="15">
        <f t="shared" si="82"/>
        <v>42689.582349537035</v>
      </c>
      <c r="T2645" s="16">
        <f t="shared" si="83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(E2646/D2646)*100</f>
        <v>2.0529999999999999</v>
      </c>
      <c r="P2646" s="8">
        <f>IF(NOT(L2646="0"),E2646/L2646,"No Backers")</f>
        <v>39.480769230769234</v>
      </c>
      <c r="Q2646" t="s">
        <v>8318</v>
      </c>
      <c r="R2646" t="s">
        <v>8354</v>
      </c>
      <c r="S2646" s="15">
        <f t="shared" si="82"/>
        <v>42774.792071759264</v>
      </c>
      <c r="T2646" s="16">
        <f t="shared" si="83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(E2647/D2647)*100</f>
        <v>10.5</v>
      </c>
      <c r="P2647" s="8">
        <f>IF(NOT(L2647="0"),E2647/L2647,"No Backers")</f>
        <v>91.304347826086953</v>
      </c>
      <c r="Q2647" t="s">
        <v>8318</v>
      </c>
      <c r="R2647" t="s">
        <v>8354</v>
      </c>
      <c r="S2647" s="15">
        <f t="shared" si="82"/>
        <v>41921.842627314814</v>
      </c>
      <c r="T2647" s="16">
        <f t="shared" si="83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(E2648/D2648)*100</f>
        <v>8.4172840000000004</v>
      </c>
      <c r="P2648" s="8">
        <f>IF(NOT(L2648="0"),E2648/L2648,"No Backers")</f>
        <v>78.666205607476627</v>
      </c>
      <c r="Q2648" t="s">
        <v>8318</v>
      </c>
      <c r="R2648" t="s">
        <v>8354</v>
      </c>
      <c r="S2648" s="15">
        <f t="shared" si="82"/>
        <v>42226.313298611116</v>
      </c>
      <c r="T2648" s="16">
        <f t="shared" si="83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(E2649/D2649)*100</f>
        <v>1.44</v>
      </c>
      <c r="P2649" s="8">
        <f>IF(NOT(L2649="0"),E2649/L2649,"No Backers")</f>
        <v>12</v>
      </c>
      <c r="Q2649" t="s">
        <v>8318</v>
      </c>
      <c r="R2649" t="s">
        <v>8354</v>
      </c>
      <c r="S2649" s="15">
        <f t="shared" si="82"/>
        <v>42200.261793981481</v>
      </c>
      <c r="T2649" s="16">
        <f t="shared" si="83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(E2650/D2650)*100</f>
        <v>0.88333333333333341</v>
      </c>
      <c r="P2650" s="8">
        <f>IF(NOT(L2650="0"),E2650/L2650,"No Backers")</f>
        <v>17.666666666666668</v>
      </c>
      <c r="Q2650" t="s">
        <v>8318</v>
      </c>
      <c r="R2650" t="s">
        <v>8354</v>
      </c>
      <c r="S2650" s="15">
        <f t="shared" si="82"/>
        <v>42408.714814814812</v>
      </c>
      <c r="T2650" s="16">
        <f t="shared" si="83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(E2651/D2651)*100</f>
        <v>9.920000000000001E-2</v>
      </c>
      <c r="P2651" s="8">
        <f>IF(NOT(L2651="0"),E2651/L2651,"No Backers")</f>
        <v>41.333333333333336</v>
      </c>
      <c r="Q2651" t="s">
        <v>8318</v>
      </c>
      <c r="R2651" t="s">
        <v>8354</v>
      </c>
      <c r="S2651" s="15">
        <f t="shared" si="82"/>
        <v>42341.99700231482</v>
      </c>
      <c r="T2651" s="16">
        <f t="shared" si="83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(E2652/D2652)*100</f>
        <v>0.59666666666666668</v>
      </c>
      <c r="P2652" s="8">
        <f>IF(NOT(L2652="0"),E2652/L2652,"No Backers")</f>
        <v>71.599999999999994</v>
      </c>
      <c r="Q2652" t="s">
        <v>8318</v>
      </c>
      <c r="R2652" t="s">
        <v>8354</v>
      </c>
      <c r="S2652" s="15">
        <f t="shared" si="82"/>
        <v>42695.624340277776</v>
      </c>
      <c r="T2652" s="16">
        <f t="shared" si="83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(E2653/D2653)*100</f>
        <v>1.8689285714285715</v>
      </c>
      <c r="P2653" s="8">
        <f>IF(NOT(L2653="0"),E2653/L2653,"No Backers")</f>
        <v>307.8235294117647</v>
      </c>
      <c r="Q2653" t="s">
        <v>8318</v>
      </c>
      <c r="R2653" t="s">
        <v>8354</v>
      </c>
      <c r="S2653" s="15">
        <f t="shared" si="82"/>
        <v>42327.805659722217</v>
      </c>
      <c r="T2653" s="16">
        <f t="shared" si="83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(E2654/D2654)*100</f>
        <v>0.88500000000000001</v>
      </c>
      <c r="P2654" s="8">
        <f>IF(NOT(L2654="0"),E2654/L2654,"No Backers")</f>
        <v>80.454545454545453</v>
      </c>
      <c r="Q2654" t="s">
        <v>8318</v>
      </c>
      <c r="R2654" t="s">
        <v>8354</v>
      </c>
      <c r="S2654" s="15">
        <f t="shared" si="82"/>
        <v>41953.158854166672</v>
      </c>
      <c r="T2654" s="16">
        <f t="shared" si="83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(E2655/D2655)*100</f>
        <v>11.52156862745098</v>
      </c>
      <c r="P2655" s="8">
        <f>IF(NOT(L2655="0"),E2655/L2655,"No Backers")</f>
        <v>83.942857142857136</v>
      </c>
      <c r="Q2655" t="s">
        <v>8318</v>
      </c>
      <c r="R2655" t="s">
        <v>8354</v>
      </c>
      <c r="S2655" s="15">
        <f t="shared" si="82"/>
        <v>41771.651932870373</v>
      </c>
      <c r="T2655" s="16">
        <f t="shared" si="83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(E2656/D2656)*100</f>
        <v>5.1000000000000004E-2</v>
      </c>
      <c r="P2656" s="8">
        <f>IF(NOT(L2656="0"),E2656/L2656,"No Backers")</f>
        <v>8.5</v>
      </c>
      <c r="Q2656" t="s">
        <v>8318</v>
      </c>
      <c r="R2656" t="s">
        <v>8354</v>
      </c>
      <c r="S2656" s="15">
        <f t="shared" si="82"/>
        <v>42055.600995370376</v>
      </c>
      <c r="T2656" s="16">
        <f t="shared" si="83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(E2657/D2657)*100</f>
        <v>21.033333333333335</v>
      </c>
      <c r="P2657" s="8">
        <f>IF(NOT(L2657="0"),E2657/L2657,"No Backers")</f>
        <v>73.372093023255815</v>
      </c>
      <c r="Q2657" t="s">
        <v>8318</v>
      </c>
      <c r="R2657" t="s">
        <v>8354</v>
      </c>
      <c r="S2657" s="15">
        <f t="shared" si="82"/>
        <v>42381.866284722222</v>
      </c>
      <c r="T2657" s="16">
        <f t="shared" si="83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(E2658/D2658)*100</f>
        <v>11.436666666666667</v>
      </c>
      <c r="P2658" s="8">
        <f>IF(NOT(L2658="0"),E2658/L2658,"No Backers")</f>
        <v>112.86184210526316</v>
      </c>
      <c r="Q2658" t="s">
        <v>8318</v>
      </c>
      <c r="R2658" t="s">
        <v>8354</v>
      </c>
      <c r="S2658" s="15">
        <f t="shared" si="82"/>
        <v>42767.688518518517</v>
      </c>
      <c r="T2658" s="16">
        <f t="shared" si="83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(E2659/D2659)*100</f>
        <v>18.737933333333334</v>
      </c>
      <c r="P2659" s="8">
        <f>IF(NOT(L2659="0"),E2659/L2659,"No Backers")</f>
        <v>95.277627118644077</v>
      </c>
      <c r="Q2659" t="s">
        <v>8318</v>
      </c>
      <c r="R2659" t="s">
        <v>8354</v>
      </c>
      <c r="S2659" s="15">
        <f t="shared" si="82"/>
        <v>42551.928854166668</v>
      </c>
      <c r="T2659" s="16">
        <f t="shared" si="83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(E2660/D2660)*100</f>
        <v>9.285714285714286E-2</v>
      </c>
      <c r="P2660" s="8">
        <f>IF(NOT(L2660="0"),E2660/L2660,"No Backers")</f>
        <v>22.75</v>
      </c>
      <c r="Q2660" t="s">
        <v>8318</v>
      </c>
      <c r="R2660" t="s">
        <v>8354</v>
      </c>
      <c r="S2660" s="15">
        <f t="shared" si="82"/>
        <v>42551.884189814817</v>
      </c>
      <c r="T2660" s="16">
        <f t="shared" si="83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(E2661/D2661)*100</f>
        <v>2.7204081632653061</v>
      </c>
      <c r="P2661" s="8">
        <f>IF(NOT(L2661="0"),E2661/L2661,"No Backers")</f>
        <v>133.30000000000001</v>
      </c>
      <c r="Q2661" t="s">
        <v>8318</v>
      </c>
      <c r="R2661" t="s">
        <v>8354</v>
      </c>
      <c r="S2661" s="15">
        <f t="shared" si="82"/>
        <v>42082.069560185191</v>
      </c>
      <c r="T2661" s="16">
        <f t="shared" si="83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(E2662/D2662)*100</f>
        <v>9.5000000000000001E-2</v>
      </c>
      <c r="P2662" s="8">
        <f>IF(NOT(L2662="0"),E2662/L2662,"No Backers")</f>
        <v>3.8</v>
      </c>
      <c r="Q2662" t="s">
        <v>8318</v>
      </c>
      <c r="R2662" t="s">
        <v>8354</v>
      </c>
      <c r="S2662" s="15">
        <f t="shared" si="82"/>
        <v>42272.713171296295</v>
      </c>
      <c r="T2662" s="16">
        <f t="shared" si="83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(E2663/D2663)*100</f>
        <v>102.89999999999999</v>
      </c>
      <c r="P2663" s="8">
        <f>IF(NOT(L2663="0"),E2663/L2663,"No Backers")</f>
        <v>85.75</v>
      </c>
      <c r="Q2663" t="s">
        <v>8318</v>
      </c>
      <c r="R2663" t="s">
        <v>8355</v>
      </c>
      <c r="S2663" s="15">
        <f t="shared" si="82"/>
        <v>41542.958449074074</v>
      </c>
      <c r="T2663" s="16">
        <f t="shared" si="83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(E2664/D2664)*100</f>
        <v>106.80000000000001</v>
      </c>
      <c r="P2664" s="8">
        <f>IF(NOT(L2664="0"),E2664/L2664,"No Backers")</f>
        <v>267</v>
      </c>
      <c r="Q2664" t="s">
        <v>8318</v>
      </c>
      <c r="R2664" t="s">
        <v>8355</v>
      </c>
      <c r="S2664" s="15">
        <f t="shared" si="82"/>
        <v>42207.746678240743</v>
      </c>
      <c r="T2664" s="16">
        <f t="shared" si="83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(E2665/D2665)*100</f>
        <v>104.59625</v>
      </c>
      <c r="P2665" s="8">
        <f>IF(NOT(L2665="0"),E2665/L2665,"No Backers")</f>
        <v>373.55803571428572</v>
      </c>
      <c r="Q2665" t="s">
        <v>8318</v>
      </c>
      <c r="R2665" t="s">
        <v>8355</v>
      </c>
      <c r="S2665" s="15">
        <f t="shared" si="82"/>
        <v>42222.622766203705</v>
      </c>
      <c r="T2665" s="16">
        <f t="shared" si="83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(E2666/D2666)*100</f>
        <v>103.42857142857143</v>
      </c>
      <c r="P2666" s="8">
        <f>IF(NOT(L2666="0"),E2666/L2666,"No Backers")</f>
        <v>174.03846153846155</v>
      </c>
      <c r="Q2666" t="s">
        <v>8318</v>
      </c>
      <c r="R2666" t="s">
        <v>8355</v>
      </c>
      <c r="S2666" s="15">
        <f t="shared" si="82"/>
        <v>42313.02542824074</v>
      </c>
      <c r="T2666" s="16">
        <f t="shared" si="83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(E2667/D2667)*100</f>
        <v>123.14285714285715</v>
      </c>
      <c r="P2667" s="8">
        <f>IF(NOT(L2667="0"),E2667/L2667,"No Backers")</f>
        <v>93.695652173913047</v>
      </c>
      <c r="Q2667" t="s">
        <v>8318</v>
      </c>
      <c r="R2667" t="s">
        <v>8355</v>
      </c>
      <c r="S2667" s="15">
        <f t="shared" si="82"/>
        <v>42083.895532407405</v>
      </c>
      <c r="T2667" s="16">
        <f t="shared" si="83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(E2668/D2668)*100</f>
        <v>159.29509999999999</v>
      </c>
      <c r="P2668" s="8">
        <f>IF(NOT(L2668="0"),E2668/L2668,"No Backers")</f>
        <v>77.327718446601949</v>
      </c>
      <c r="Q2668" t="s">
        <v>8318</v>
      </c>
      <c r="R2668" t="s">
        <v>8355</v>
      </c>
      <c r="S2668" s="15">
        <f t="shared" si="82"/>
        <v>42235.764340277776</v>
      </c>
      <c r="T2668" s="16">
        <f t="shared" si="83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(E2669/D2669)*100</f>
        <v>110.66666666666667</v>
      </c>
      <c r="P2669" s="8">
        <f>IF(NOT(L2669="0"),E2669/L2669,"No Backers")</f>
        <v>92.222222222222229</v>
      </c>
      <c r="Q2669" t="s">
        <v>8318</v>
      </c>
      <c r="R2669" t="s">
        <v>8355</v>
      </c>
      <c r="S2669" s="15">
        <f t="shared" si="82"/>
        <v>42380.926111111112</v>
      </c>
      <c r="T2669" s="16">
        <f t="shared" si="83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(E2670/D2670)*100</f>
        <v>170.70000000000002</v>
      </c>
      <c r="P2670" s="8">
        <f>IF(NOT(L2670="0"),E2670/L2670,"No Backers")</f>
        <v>60.964285714285715</v>
      </c>
      <c r="Q2670" t="s">
        <v>8318</v>
      </c>
      <c r="R2670" t="s">
        <v>8355</v>
      </c>
      <c r="S2670" s="15">
        <f t="shared" si="82"/>
        <v>42275.588715277772</v>
      </c>
      <c r="T2670" s="16">
        <f t="shared" si="83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(E2671/D2671)*100</f>
        <v>125.125</v>
      </c>
      <c r="P2671" s="8">
        <f>IF(NOT(L2671="0"),E2671/L2671,"No Backers")</f>
        <v>91</v>
      </c>
      <c r="Q2671" t="s">
        <v>8318</v>
      </c>
      <c r="R2671" t="s">
        <v>8355</v>
      </c>
      <c r="S2671" s="15">
        <f t="shared" si="82"/>
        <v>42319.035833333335</v>
      </c>
      <c r="T2671" s="16">
        <f t="shared" si="83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(E2672/D2672)*100</f>
        <v>6.4158609339642041</v>
      </c>
      <c r="P2672" s="8">
        <f>IF(NOT(L2672="0"),E2672/L2672,"No Backers")</f>
        <v>41.583333333333336</v>
      </c>
      <c r="Q2672" t="s">
        <v>8318</v>
      </c>
      <c r="R2672" t="s">
        <v>8355</v>
      </c>
      <c r="S2672" s="15">
        <f t="shared" si="82"/>
        <v>41821.020601851851</v>
      </c>
      <c r="T2672" s="16">
        <f t="shared" si="83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(E2673/D2673)*100</f>
        <v>11.343999999999999</v>
      </c>
      <c r="P2673" s="8">
        <f>IF(NOT(L2673="0"),E2673/L2673,"No Backers")</f>
        <v>33.761904761904759</v>
      </c>
      <c r="Q2673" t="s">
        <v>8318</v>
      </c>
      <c r="R2673" t="s">
        <v>8355</v>
      </c>
      <c r="S2673" s="15">
        <f t="shared" si="82"/>
        <v>41962.749027777783</v>
      </c>
      <c r="T2673" s="16">
        <f t="shared" si="83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(E2674/D2674)*100</f>
        <v>33.19</v>
      </c>
      <c r="P2674" s="8">
        <f>IF(NOT(L2674="0"),E2674/L2674,"No Backers")</f>
        <v>70.61702127659575</v>
      </c>
      <c r="Q2674" t="s">
        <v>8318</v>
      </c>
      <c r="R2674" t="s">
        <v>8355</v>
      </c>
      <c r="S2674" s="15">
        <f t="shared" si="82"/>
        <v>42344.884143518517</v>
      </c>
      <c r="T2674" s="16">
        <f t="shared" si="83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(E2675/D2675)*100</f>
        <v>27.58</v>
      </c>
      <c r="P2675" s="8">
        <f>IF(NOT(L2675="0"),E2675/L2675,"No Backers")</f>
        <v>167.15151515151516</v>
      </c>
      <c r="Q2675" t="s">
        <v>8318</v>
      </c>
      <c r="R2675" t="s">
        <v>8355</v>
      </c>
      <c r="S2675" s="15">
        <f t="shared" si="82"/>
        <v>41912.541655092595</v>
      </c>
      <c r="T2675" s="16">
        <f t="shared" si="83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(E2676/D2676)*100</f>
        <v>62.839999999999996</v>
      </c>
      <c r="P2676" s="8">
        <f>IF(NOT(L2676="0"),E2676/L2676,"No Backers")</f>
        <v>128.61988304093566</v>
      </c>
      <c r="Q2676" t="s">
        <v>8318</v>
      </c>
      <c r="R2676" t="s">
        <v>8355</v>
      </c>
      <c r="S2676" s="15">
        <f t="shared" si="82"/>
        <v>42529.632754629631</v>
      </c>
      <c r="T2676" s="16">
        <f t="shared" si="83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(E2677/D2677)*100</f>
        <v>7.5880000000000001</v>
      </c>
      <c r="P2677" s="8">
        <f>IF(NOT(L2677="0"),E2677/L2677,"No Backers")</f>
        <v>65.41379310344827</v>
      </c>
      <c r="Q2677" t="s">
        <v>8318</v>
      </c>
      <c r="R2677" t="s">
        <v>8355</v>
      </c>
      <c r="S2677" s="15">
        <f t="shared" si="82"/>
        <v>41923.857511574075</v>
      </c>
      <c r="T2677" s="16">
        <f t="shared" si="83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(E2678/D2678)*100</f>
        <v>50.38095238095238</v>
      </c>
      <c r="P2678" s="8">
        <f>IF(NOT(L2678="0"),E2678/L2678,"No Backers")</f>
        <v>117.55555555555556</v>
      </c>
      <c r="Q2678" t="s">
        <v>8318</v>
      </c>
      <c r="R2678" t="s">
        <v>8355</v>
      </c>
      <c r="S2678" s="15">
        <f t="shared" si="82"/>
        <v>42482.624699074076</v>
      </c>
      <c r="T2678" s="16">
        <f t="shared" si="83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(E2679/D2679)*100</f>
        <v>17.512820512820511</v>
      </c>
      <c r="P2679" s="8">
        <f>IF(NOT(L2679="0"),E2679/L2679,"No Backers")</f>
        <v>126.48148148148148</v>
      </c>
      <c r="Q2679" t="s">
        <v>8318</v>
      </c>
      <c r="R2679" t="s">
        <v>8355</v>
      </c>
      <c r="S2679" s="15">
        <f t="shared" si="82"/>
        <v>41793.029432870368</v>
      </c>
      <c r="T2679" s="16">
        <f t="shared" si="83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(E2680/D2680)*100</f>
        <v>1.375E-2</v>
      </c>
      <c r="P2680" s="8">
        <f>IF(NOT(L2680="0"),E2680/L2680,"No Backers")</f>
        <v>550</v>
      </c>
      <c r="Q2680" t="s">
        <v>8318</v>
      </c>
      <c r="R2680" t="s">
        <v>8355</v>
      </c>
      <c r="S2680" s="15">
        <f t="shared" si="82"/>
        <v>42241.798206018517</v>
      </c>
      <c r="T2680" s="16">
        <f t="shared" si="83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(E2681/D2681)*100</f>
        <v>0.33</v>
      </c>
      <c r="P2681" s="8">
        <f>IF(NOT(L2681="0"),E2681/L2681,"No Backers")</f>
        <v>44</v>
      </c>
      <c r="Q2681" t="s">
        <v>8318</v>
      </c>
      <c r="R2681" t="s">
        <v>8355</v>
      </c>
      <c r="S2681" s="15">
        <f t="shared" si="82"/>
        <v>42033.001087962963</v>
      </c>
      <c r="T2681" s="16">
        <f t="shared" si="83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(E2682/D2682)*100</f>
        <v>0.86250000000000004</v>
      </c>
      <c r="P2682" s="8">
        <f>IF(NOT(L2682="0"),E2682/L2682,"No Backers")</f>
        <v>69</v>
      </c>
      <c r="Q2682" t="s">
        <v>8318</v>
      </c>
      <c r="R2682" t="s">
        <v>8355</v>
      </c>
      <c r="S2682" s="15">
        <f t="shared" si="82"/>
        <v>42436.211701388893</v>
      </c>
      <c r="T2682" s="16">
        <f t="shared" si="83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(E2683/D2683)*100</f>
        <v>0.6875</v>
      </c>
      <c r="P2683" s="8">
        <f>IF(NOT(L2683="0"),E2683/L2683,"No Backers")</f>
        <v>27.5</v>
      </c>
      <c r="Q2683" t="s">
        <v>8335</v>
      </c>
      <c r="R2683" t="s">
        <v>8336</v>
      </c>
      <c r="S2683" s="15">
        <f t="shared" si="82"/>
        <v>41805.895254629628</v>
      </c>
      <c r="T2683" s="16">
        <f t="shared" si="83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(E2684/D2684)*100</f>
        <v>28.299999999999997</v>
      </c>
      <c r="P2684" s="8">
        <f>IF(NOT(L2684="0"),E2684/L2684,"No Backers")</f>
        <v>84.9</v>
      </c>
      <c r="Q2684" t="s">
        <v>8335</v>
      </c>
      <c r="R2684" t="s">
        <v>8336</v>
      </c>
      <c r="S2684" s="15">
        <f t="shared" si="82"/>
        <v>41932.871990740743</v>
      </c>
      <c r="T2684" s="16">
        <f t="shared" si="83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(E2685/D2685)*100</f>
        <v>0.24</v>
      </c>
      <c r="P2685" s="8">
        <f>IF(NOT(L2685="0"),E2685/L2685,"No Backers")</f>
        <v>12</v>
      </c>
      <c r="Q2685" t="s">
        <v>8335</v>
      </c>
      <c r="R2685" t="s">
        <v>8336</v>
      </c>
      <c r="S2685" s="15">
        <f t="shared" si="82"/>
        <v>42034.75509259259</v>
      </c>
      <c r="T2685" s="16">
        <f t="shared" si="83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(E2686/D2686)*100</f>
        <v>1.1428571428571428</v>
      </c>
      <c r="P2686" s="8">
        <f>IF(NOT(L2686="0"),E2686/L2686,"No Backers")</f>
        <v>200</v>
      </c>
      <c r="Q2686" t="s">
        <v>8335</v>
      </c>
      <c r="R2686" t="s">
        <v>8336</v>
      </c>
      <c r="S2686" s="15">
        <f t="shared" si="82"/>
        <v>41820.914641203701</v>
      </c>
      <c r="T2686" s="16">
        <f t="shared" si="83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(E2687/D2687)*100</f>
        <v>0.02</v>
      </c>
      <c r="P2687" s="8">
        <f>IF(NOT(L2687="0"),E2687/L2687,"No Backers")</f>
        <v>10</v>
      </c>
      <c r="Q2687" t="s">
        <v>8335</v>
      </c>
      <c r="R2687" t="s">
        <v>8336</v>
      </c>
      <c r="S2687" s="15">
        <f t="shared" si="82"/>
        <v>42061.69594907407</v>
      </c>
      <c r="T2687" s="16">
        <f t="shared" si="83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(E2688/D2688)*100</f>
        <v>0</v>
      </c>
      <c r="P2688" s="8" t="e">
        <f>IF(NOT(L2688="0"),E2688/L2688,"No Backers")</f>
        <v>#DIV/0!</v>
      </c>
      <c r="Q2688" t="s">
        <v>8335</v>
      </c>
      <c r="R2688" t="s">
        <v>8336</v>
      </c>
      <c r="S2688" s="15">
        <f t="shared" si="82"/>
        <v>41892.974803240737</v>
      </c>
      <c r="T2688" s="16">
        <f t="shared" si="83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(E2689/D2689)*100</f>
        <v>0</v>
      </c>
      <c r="P2689" s="8" t="e">
        <f>IF(NOT(L2689="0"),E2689/L2689,"No Backers")</f>
        <v>#DIV/0!</v>
      </c>
      <c r="Q2689" t="s">
        <v>8335</v>
      </c>
      <c r="R2689" t="s">
        <v>8336</v>
      </c>
      <c r="S2689" s="15">
        <f t="shared" si="82"/>
        <v>42154.64025462963</v>
      </c>
      <c r="T2689" s="16">
        <f t="shared" si="83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(E2690/D2690)*100</f>
        <v>0.14799999999999999</v>
      </c>
      <c r="P2690" s="8">
        <f>IF(NOT(L2690="0"),E2690/L2690,"No Backers")</f>
        <v>5.2857142857142856</v>
      </c>
      <c r="Q2690" t="s">
        <v>8335</v>
      </c>
      <c r="R2690" t="s">
        <v>8336</v>
      </c>
      <c r="S2690" s="15">
        <f t="shared" si="82"/>
        <v>42028.118865740747</v>
      </c>
      <c r="T2690" s="16">
        <f t="shared" si="83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(E2691/D2691)*100</f>
        <v>2.8571428571428571E-3</v>
      </c>
      <c r="P2691" s="8">
        <f>IF(NOT(L2691="0"),E2691/L2691,"No Backers")</f>
        <v>1</v>
      </c>
      <c r="Q2691" t="s">
        <v>8335</v>
      </c>
      <c r="R2691" t="s">
        <v>8336</v>
      </c>
      <c r="S2691" s="15">
        <f t="shared" ref="S2691:S2754" si="84">(((J2691/60)/60)/24)+DATE(1970,1,1)</f>
        <v>42551.961689814809</v>
      </c>
      <c r="T2691" s="16">
        <f t="shared" ref="T2691:T2754" si="85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(E2692/D2692)*100</f>
        <v>10.7325</v>
      </c>
      <c r="P2692" s="8">
        <f>IF(NOT(L2692="0"),E2692/L2692,"No Backers")</f>
        <v>72.762711864406782</v>
      </c>
      <c r="Q2692" t="s">
        <v>8335</v>
      </c>
      <c r="R2692" t="s">
        <v>8336</v>
      </c>
      <c r="S2692" s="15">
        <f t="shared" si="84"/>
        <v>42113.105046296296</v>
      </c>
      <c r="T2692" s="16">
        <f t="shared" si="85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(E2693/D2693)*100</f>
        <v>5.3846153846153842E-2</v>
      </c>
      <c r="P2693" s="8">
        <f>IF(NOT(L2693="0"),E2693/L2693,"No Backers")</f>
        <v>17.5</v>
      </c>
      <c r="Q2693" t="s">
        <v>8335</v>
      </c>
      <c r="R2693" t="s">
        <v>8336</v>
      </c>
      <c r="S2693" s="15">
        <f t="shared" si="84"/>
        <v>42089.724039351851</v>
      </c>
      <c r="T2693" s="16">
        <f t="shared" si="85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(E2694/D2694)*100</f>
        <v>0.7142857142857143</v>
      </c>
      <c r="P2694" s="8">
        <f>IF(NOT(L2694="0"),E2694/L2694,"No Backers")</f>
        <v>25</v>
      </c>
      <c r="Q2694" t="s">
        <v>8335</v>
      </c>
      <c r="R2694" t="s">
        <v>8336</v>
      </c>
      <c r="S2694" s="15">
        <f t="shared" si="84"/>
        <v>42058.334027777775</v>
      </c>
      <c r="T2694" s="16">
        <f t="shared" si="85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(E2695/D2695)*100</f>
        <v>0.8</v>
      </c>
      <c r="P2695" s="8">
        <f>IF(NOT(L2695="0"),E2695/L2695,"No Backers")</f>
        <v>13.333333333333334</v>
      </c>
      <c r="Q2695" t="s">
        <v>8335</v>
      </c>
      <c r="R2695" t="s">
        <v>8336</v>
      </c>
      <c r="S2695" s="15">
        <f t="shared" si="84"/>
        <v>41834.138495370367</v>
      </c>
      <c r="T2695" s="16">
        <f t="shared" si="85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(E2696/D2696)*100</f>
        <v>3.3333333333333335E-3</v>
      </c>
      <c r="P2696" s="8">
        <f>IF(NOT(L2696="0"),E2696/L2696,"No Backers")</f>
        <v>1</v>
      </c>
      <c r="Q2696" t="s">
        <v>8335</v>
      </c>
      <c r="R2696" t="s">
        <v>8336</v>
      </c>
      <c r="S2696" s="15">
        <f t="shared" si="84"/>
        <v>41878.140497685185</v>
      </c>
      <c r="T2696" s="16">
        <f t="shared" si="85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(E2697/D2697)*100</f>
        <v>0.47333333333333333</v>
      </c>
      <c r="P2697" s="8">
        <f>IF(NOT(L2697="0"),E2697/L2697,"No Backers")</f>
        <v>23.666666666666668</v>
      </c>
      <c r="Q2697" t="s">
        <v>8335</v>
      </c>
      <c r="R2697" t="s">
        <v>8336</v>
      </c>
      <c r="S2697" s="15">
        <f t="shared" si="84"/>
        <v>42048.181921296295</v>
      </c>
      <c r="T2697" s="16">
        <f t="shared" si="85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(E2698/D2698)*100</f>
        <v>5.65</v>
      </c>
      <c r="P2698" s="8">
        <f>IF(NOT(L2698="0"),E2698/L2698,"No Backers")</f>
        <v>89.21052631578948</v>
      </c>
      <c r="Q2698" t="s">
        <v>8335</v>
      </c>
      <c r="R2698" t="s">
        <v>8336</v>
      </c>
      <c r="S2698" s="15">
        <f t="shared" si="84"/>
        <v>41964.844444444447</v>
      </c>
      <c r="T2698" s="16">
        <f t="shared" si="85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(E2699/D2699)*100</f>
        <v>26.35217391304348</v>
      </c>
      <c r="P2699" s="8">
        <f>IF(NOT(L2699="0"),E2699/L2699,"No Backers")</f>
        <v>116.55769230769231</v>
      </c>
      <c r="Q2699" t="s">
        <v>8335</v>
      </c>
      <c r="R2699" t="s">
        <v>8336</v>
      </c>
      <c r="S2699" s="15">
        <f t="shared" si="84"/>
        <v>42187.940081018518</v>
      </c>
      <c r="T2699" s="16">
        <f t="shared" si="85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(E2700/D2700)*100</f>
        <v>0.325125</v>
      </c>
      <c r="P2700" s="8">
        <f>IF(NOT(L2700="0"),E2700/L2700,"No Backers")</f>
        <v>13.005000000000001</v>
      </c>
      <c r="Q2700" t="s">
        <v>8335</v>
      </c>
      <c r="R2700" t="s">
        <v>8336</v>
      </c>
      <c r="S2700" s="15">
        <f t="shared" si="84"/>
        <v>41787.898240740738</v>
      </c>
      <c r="T2700" s="16">
        <f t="shared" si="85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(E2701/D2701)*100</f>
        <v>0</v>
      </c>
      <c r="P2701" s="8" t="e">
        <f>IF(NOT(L2701="0"),E2701/L2701,"No Backers")</f>
        <v>#DIV/0!</v>
      </c>
      <c r="Q2701" t="s">
        <v>8335</v>
      </c>
      <c r="R2701" t="s">
        <v>8336</v>
      </c>
      <c r="S2701" s="15">
        <f t="shared" si="84"/>
        <v>41829.896562499998</v>
      </c>
      <c r="T2701" s="16">
        <f t="shared" si="85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(E2702/D2702)*100</f>
        <v>0.7000700070007001</v>
      </c>
      <c r="P2702" s="8">
        <f>IF(NOT(L2702="0"),E2702/L2702,"No Backers")</f>
        <v>17.5</v>
      </c>
      <c r="Q2702" t="s">
        <v>8335</v>
      </c>
      <c r="R2702" t="s">
        <v>8336</v>
      </c>
      <c r="S2702" s="15">
        <f t="shared" si="84"/>
        <v>41870.87467592593</v>
      </c>
      <c r="T2702" s="16">
        <f t="shared" si="85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(E2703/D2703)*100</f>
        <v>46.176470588235297</v>
      </c>
      <c r="P2703" s="8">
        <f>IF(NOT(L2703="0"),E2703/L2703,"No Backers")</f>
        <v>34.130434782608695</v>
      </c>
      <c r="Q2703" t="s">
        <v>8316</v>
      </c>
      <c r="R2703" t="s">
        <v>8356</v>
      </c>
      <c r="S2703" s="15">
        <f t="shared" si="84"/>
        <v>42801.774699074071</v>
      </c>
      <c r="T2703" s="16">
        <f t="shared" si="85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(E2704/D2704)*100</f>
        <v>34.410000000000004</v>
      </c>
      <c r="P2704" s="8">
        <f>IF(NOT(L2704="0"),E2704/L2704,"No Backers")</f>
        <v>132.34615384615384</v>
      </c>
      <c r="Q2704" t="s">
        <v>8316</v>
      </c>
      <c r="R2704" t="s">
        <v>8356</v>
      </c>
      <c r="S2704" s="15">
        <f t="shared" si="84"/>
        <v>42800.801817129628</v>
      </c>
      <c r="T2704" s="16">
        <f t="shared" si="85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(E2705/D2705)*100</f>
        <v>103.75000000000001</v>
      </c>
      <c r="P2705" s="8">
        <f>IF(NOT(L2705="0"),E2705/L2705,"No Backers")</f>
        <v>922.22222222222217</v>
      </c>
      <c r="Q2705" t="s">
        <v>8316</v>
      </c>
      <c r="R2705" t="s">
        <v>8356</v>
      </c>
      <c r="S2705" s="15">
        <f t="shared" si="84"/>
        <v>42756.690162037034</v>
      </c>
      <c r="T2705" s="16">
        <f t="shared" si="85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(E2706/D2706)*100</f>
        <v>6.0263157894736841</v>
      </c>
      <c r="P2706" s="8">
        <f>IF(NOT(L2706="0"),E2706/L2706,"No Backers")</f>
        <v>163.57142857142858</v>
      </c>
      <c r="Q2706" t="s">
        <v>8316</v>
      </c>
      <c r="R2706" t="s">
        <v>8356</v>
      </c>
      <c r="S2706" s="15">
        <f t="shared" si="84"/>
        <v>42787.862430555557</v>
      </c>
      <c r="T2706" s="16">
        <f t="shared" si="85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(E2707/D2707)*100</f>
        <v>10.539393939393939</v>
      </c>
      <c r="P2707" s="8">
        <f>IF(NOT(L2707="0"),E2707/L2707,"No Backers")</f>
        <v>217.375</v>
      </c>
      <c r="Q2707" t="s">
        <v>8316</v>
      </c>
      <c r="R2707" t="s">
        <v>8356</v>
      </c>
      <c r="S2707" s="15">
        <f t="shared" si="84"/>
        <v>42773.916180555556</v>
      </c>
      <c r="T2707" s="16">
        <f t="shared" si="85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(E2708/D2708)*100</f>
        <v>112.29714285714284</v>
      </c>
      <c r="P2708" s="8">
        <f>IF(NOT(L2708="0"),E2708/L2708,"No Backers")</f>
        <v>149.44486692015209</v>
      </c>
      <c r="Q2708" t="s">
        <v>8316</v>
      </c>
      <c r="R2708" t="s">
        <v>8356</v>
      </c>
      <c r="S2708" s="15">
        <f t="shared" si="84"/>
        <v>41899.294942129629</v>
      </c>
      <c r="T2708" s="16">
        <f t="shared" si="85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(E2709/D2709)*100</f>
        <v>350.84462500000001</v>
      </c>
      <c r="P2709" s="8">
        <f>IF(NOT(L2709="0"),E2709/L2709,"No Backers")</f>
        <v>71.237487309644663</v>
      </c>
      <c r="Q2709" t="s">
        <v>8316</v>
      </c>
      <c r="R2709" t="s">
        <v>8356</v>
      </c>
      <c r="S2709" s="15">
        <f t="shared" si="84"/>
        <v>41391.782905092594</v>
      </c>
      <c r="T2709" s="16">
        <f t="shared" si="85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(E2710/D2710)*100</f>
        <v>233.21535</v>
      </c>
      <c r="P2710" s="8">
        <f>IF(NOT(L2710="0"),E2710/L2710,"No Backers")</f>
        <v>44.464318398474738</v>
      </c>
      <c r="Q2710" t="s">
        <v>8316</v>
      </c>
      <c r="R2710" t="s">
        <v>8356</v>
      </c>
      <c r="S2710" s="15">
        <f t="shared" si="84"/>
        <v>42512.698217592595</v>
      </c>
      <c r="T2710" s="16">
        <f t="shared" si="85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(E2711/D2711)*100</f>
        <v>101.60599999999999</v>
      </c>
      <c r="P2711" s="8">
        <f>IF(NOT(L2711="0"),E2711/L2711,"No Backers")</f>
        <v>164.94480519480518</v>
      </c>
      <c r="Q2711" t="s">
        <v>8316</v>
      </c>
      <c r="R2711" t="s">
        <v>8356</v>
      </c>
      <c r="S2711" s="15">
        <f t="shared" si="84"/>
        <v>42612.149780092594</v>
      </c>
      <c r="T2711" s="16">
        <f t="shared" si="85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(E2712/D2712)*100</f>
        <v>153.90035000000003</v>
      </c>
      <c r="P2712" s="8">
        <f>IF(NOT(L2712="0"),E2712/L2712,"No Backers")</f>
        <v>84.871516544117654</v>
      </c>
      <c r="Q2712" t="s">
        <v>8316</v>
      </c>
      <c r="R2712" t="s">
        <v>8356</v>
      </c>
      <c r="S2712" s="15">
        <f t="shared" si="84"/>
        <v>41828.229490740741</v>
      </c>
      <c r="T2712" s="16">
        <f t="shared" si="85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(E2713/D2713)*100</f>
        <v>100.7161125319693</v>
      </c>
      <c r="P2713" s="8">
        <f>IF(NOT(L2713="0"),E2713/L2713,"No Backers")</f>
        <v>53.945205479452056</v>
      </c>
      <c r="Q2713" t="s">
        <v>8316</v>
      </c>
      <c r="R2713" t="s">
        <v>8356</v>
      </c>
      <c r="S2713" s="15">
        <f t="shared" si="84"/>
        <v>41780.745254629634</v>
      </c>
      <c r="T2713" s="16">
        <f t="shared" si="85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(E2714/D2714)*100</f>
        <v>131.38181818181818</v>
      </c>
      <c r="P2714" s="8">
        <f>IF(NOT(L2714="0"),E2714/L2714,"No Backers")</f>
        <v>50.531468531468533</v>
      </c>
      <c r="Q2714" t="s">
        <v>8316</v>
      </c>
      <c r="R2714" t="s">
        <v>8356</v>
      </c>
      <c r="S2714" s="15">
        <f t="shared" si="84"/>
        <v>41432.062037037038</v>
      </c>
      <c r="T2714" s="16">
        <f t="shared" si="85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(E2715/D2715)*100</f>
        <v>102.24133333333334</v>
      </c>
      <c r="P2715" s="8">
        <f>IF(NOT(L2715="0"),E2715/L2715,"No Backers")</f>
        <v>108.00140845070422</v>
      </c>
      <c r="Q2715" t="s">
        <v>8316</v>
      </c>
      <c r="R2715" t="s">
        <v>8356</v>
      </c>
      <c r="S2715" s="15">
        <f t="shared" si="84"/>
        <v>42322.653749999998</v>
      </c>
      <c r="T2715" s="16">
        <f t="shared" si="85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(E2716/D2716)*100</f>
        <v>116.35599999999999</v>
      </c>
      <c r="P2716" s="8">
        <f>IF(NOT(L2716="0"),E2716/L2716,"No Backers")</f>
        <v>95.373770491803285</v>
      </c>
      <c r="Q2716" t="s">
        <v>8316</v>
      </c>
      <c r="R2716" t="s">
        <v>8356</v>
      </c>
      <c r="S2716" s="15">
        <f t="shared" si="84"/>
        <v>42629.655046296291</v>
      </c>
      <c r="T2716" s="16">
        <f t="shared" si="85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(E2717/D2717)*100</f>
        <v>264.62241666666665</v>
      </c>
      <c r="P2717" s="8">
        <f>IF(NOT(L2717="0"),E2717/L2717,"No Backers")</f>
        <v>57.631016333938291</v>
      </c>
      <c r="Q2717" t="s">
        <v>8316</v>
      </c>
      <c r="R2717" t="s">
        <v>8356</v>
      </c>
      <c r="S2717" s="15">
        <f t="shared" si="84"/>
        <v>42387.398472222223</v>
      </c>
      <c r="T2717" s="16">
        <f t="shared" si="85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(E2718/D2718)*100</f>
        <v>119.98010000000001</v>
      </c>
      <c r="P2718" s="8">
        <f>IF(NOT(L2718="0"),E2718/L2718,"No Backers")</f>
        <v>64.160481283422456</v>
      </c>
      <c r="Q2718" t="s">
        <v>8316</v>
      </c>
      <c r="R2718" t="s">
        <v>8356</v>
      </c>
      <c r="S2718" s="15">
        <f t="shared" si="84"/>
        <v>42255.333252314813</v>
      </c>
      <c r="T2718" s="16">
        <f t="shared" si="85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(E2719/D2719)*100</f>
        <v>120.10400000000001</v>
      </c>
      <c r="P2719" s="8">
        <f>IF(NOT(L2719="0"),E2719/L2719,"No Backers")</f>
        <v>92.387692307692305</v>
      </c>
      <c r="Q2719" t="s">
        <v>8316</v>
      </c>
      <c r="R2719" t="s">
        <v>8356</v>
      </c>
      <c r="S2719" s="15">
        <f t="shared" si="84"/>
        <v>41934.914918981485</v>
      </c>
      <c r="T2719" s="16">
        <f t="shared" si="85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(E2720/D2720)*100</f>
        <v>103.58333333333334</v>
      </c>
      <c r="P2720" s="8">
        <f>IF(NOT(L2720="0"),E2720/L2720,"No Backers")</f>
        <v>125.97972972972973</v>
      </c>
      <c r="Q2720" t="s">
        <v>8316</v>
      </c>
      <c r="R2720" t="s">
        <v>8356</v>
      </c>
      <c r="S2720" s="15">
        <f t="shared" si="84"/>
        <v>42465.596585648149</v>
      </c>
      <c r="T2720" s="16">
        <f t="shared" si="85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(E2721/D2721)*100</f>
        <v>108.83333333333334</v>
      </c>
      <c r="P2721" s="8">
        <f>IF(NOT(L2721="0"),E2721/L2721,"No Backers")</f>
        <v>94.637681159420296</v>
      </c>
      <c r="Q2721" t="s">
        <v>8316</v>
      </c>
      <c r="R2721" t="s">
        <v>8356</v>
      </c>
      <c r="S2721" s="15">
        <f t="shared" si="84"/>
        <v>42418.031180555554</v>
      </c>
      <c r="T2721" s="16">
        <f t="shared" si="85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(E2722/D2722)*100</f>
        <v>118.12400000000001</v>
      </c>
      <c r="P2722" s="8">
        <f>IF(NOT(L2722="0"),E2722/L2722,"No Backers")</f>
        <v>170.69942196531792</v>
      </c>
      <c r="Q2722" t="s">
        <v>8316</v>
      </c>
      <c r="R2722" t="s">
        <v>8356</v>
      </c>
      <c r="S2722" s="15">
        <f t="shared" si="84"/>
        <v>42655.465891203698</v>
      </c>
      <c r="T2722" s="16">
        <f t="shared" si="85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(E2723/D2723)*100</f>
        <v>1462</v>
      </c>
      <c r="P2723" s="8">
        <f>IF(NOT(L2723="0"),E2723/L2723,"No Backers")</f>
        <v>40.762081784386616</v>
      </c>
      <c r="Q2723" t="s">
        <v>8318</v>
      </c>
      <c r="R2723" t="s">
        <v>8348</v>
      </c>
      <c r="S2723" s="15">
        <f t="shared" si="84"/>
        <v>41493.543958333335</v>
      </c>
      <c r="T2723" s="16">
        <f t="shared" si="85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(E2724/D2724)*100</f>
        <v>252.54</v>
      </c>
      <c r="P2724" s="8">
        <f>IF(NOT(L2724="0"),E2724/L2724,"No Backers")</f>
        <v>68.254054054054052</v>
      </c>
      <c r="Q2724" t="s">
        <v>8318</v>
      </c>
      <c r="R2724" t="s">
        <v>8348</v>
      </c>
      <c r="S2724" s="15">
        <f t="shared" si="84"/>
        <v>42704.857094907406</v>
      </c>
      <c r="T2724" s="16">
        <f t="shared" si="85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(E2725/D2725)*100</f>
        <v>140.05000000000001</v>
      </c>
      <c r="P2725" s="8">
        <f>IF(NOT(L2725="0"),E2725/L2725,"No Backers")</f>
        <v>95.48863636363636</v>
      </c>
      <c r="Q2725" t="s">
        <v>8318</v>
      </c>
      <c r="R2725" t="s">
        <v>8348</v>
      </c>
      <c r="S2725" s="15">
        <f t="shared" si="84"/>
        <v>41944.83898148148</v>
      </c>
      <c r="T2725" s="16">
        <f t="shared" si="85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(E2726/D2726)*100</f>
        <v>296.87520259319291</v>
      </c>
      <c r="P2726" s="8">
        <f>IF(NOT(L2726="0"),E2726/L2726,"No Backers")</f>
        <v>7.1902649656526005</v>
      </c>
      <c r="Q2726" t="s">
        <v>8318</v>
      </c>
      <c r="R2726" t="s">
        <v>8348</v>
      </c>
      <c r="S2726" s="15">
        <f t="shared" si="84"/>
        <v>42199.32707175926</v>
      </c>
      <c r="T2726" s="16">
        <f t="shared" si="85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(E2727/D2727)*100</f>
        <v>144.54249999999999</v>
      </c>
      <c r="P2727" s="8">
        <f>IF(NOT(L2727="0"),E2727/L2727,"No Backers")</f>
        <v>511.65486725663715</v>
      </c>
      <c r="Q2727" t="s">
        <v>8318</v>
      </c>
      <c r="R2727" t="s">
        <v>8348</v>
      </c>
      <c r="S2727" s="15">
        <f t="shared" si="84"/>
        <v>42745.744618055556</v>
      </c>
      <c r="T2727" s="16">
        <f t="shared" si="85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(E2728/D2728)*100</f>
        <v>105.745</v>
      </c>
      <c r="P2728" s="8">
        <f>IF(NOT(L2728="0"),E2728/L2728,"No Backers")</f>
        <v>261.74504950495049</v>
      </c>
      <c r="Q2728" t="s">
        <v>8318</v>
      </c>
      <c r="R2728" t="s">
        <v>8348</v>
      </c>
      <c r="S2728" s="15">
        <f t="shared" si="84"/>
        <v>42452.579988425925</v>
      </c>
      <c r="T2728" s="16">
        <f t="shared" si="85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(E2729/D2729)*100</f>
        <v>493.21000000000004</v>
      </c>
      <c r="P2729" s="8">
        <f>IF(NOT(L2729="0"),E2729/L2729,"No Backers")</f>
        <v>69.760961810466767</v>
      </c>
      <c r="Q2729" t="s">
        <v>8318</v>
      </c>
      <c r="R2729" t="s">
        <v>8348</v>
      </c>
      <c r="S2729" s="15">
        <f t="shared" si="84"/>
        <v>42198.676655092597</v>
      </c>
      <c r="T2729" s="16">
        <f t="shared" si="85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(E2730/D2730)*100</f>
        <v>201.82666666666668</v>
      </c>
      <c r="P2730" s="8">
        <f>IF(NOT(L2730="0"),E2730/L2730,"No Backers")</f>
        <v>77.229591836734699</v>
      </c>
      <c r="Q2730" t="s">
        <v>8318</v>
      </c>
      <c r="R2730" t="s">
        <v>8348</v>
      </c>
      <c r="S2730" s="15">
        <f t="shared" si="84"/>
        <v>42333.59993055556</v>
      </c>
      <c r="T2730" s="16">
        <f t="shared" si="85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(E2731/D2731)*100</f>
        <v>104.44</v>
      </c>
      <c r="P2731" s="8">
        <f>IF(NOT(L2731="0"),E2731/L2731,"No Backers")</f>
        <v>340.56521739130437</v>
      </c>
      <c r="Q2731" t="s">
        <v>8318</v>
      </c>
      <c r="R2731" t="s">
        <v>8348</v>
      </c>
      <c r="S2731" s="15">
        <f t="shared" si="84"/>
        <v>42095.240706018521</v>
      </c>
      <c r="T2731" s="16">
        <f t="shared" si="85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(E2732/D2732)*100</f>
        <v>170.29262962962963</v>
      </c>
      <c r="P2732" s="8">
        <f>IF(NOT(L2732="0"),E2732/L2732,"No Backers")</f>
        <v>67.417903225806455</v>
      </c>
      <c r="Q2732" t="s">
        <v>8318</v>
      </c>
      <c r="R2732" t="s">
        <v>8348</v>
      </c>
      <c r="S2732" s="15">
        <f t="shared" si="84"/>
        <v>41351.541377314818</v>
      </c>
      <c r="T2732" s="16">
        <f t="shared" si="85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(E2733/D2733)*100</f>
        <v>104.30333333333333</v>
      </c>
      <c r="P2733" s="8">
        <f>IF(NOT(L2733="0"),E2733/L2733,"No Backers")</f>
        <v>845.70270270270271</v>
      </c>
      <c r="Q2733" t="s">
        <v>8318</v>
      </c>
      <c r="R2733" t="s">
        <v>8348</v>
      </c>
      <c r="S2733" s="15">
        <f t="shared" si="84"/>
        <v>41872.525717592594</v>
      </c>
      <c r="T2733" s="16">
        <f t="shared" si="85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(E2734/D2734)*100</f>
        <v>118.25000000000001</v>
      </c>
      <c r="P2734" s="8">
        <f>IF(NOT(L2734="0"),E2734/L2734,"No Backers")</f>
        <v>97.191780821917803</v>
      </c>
      <c r="Q2734" t="s">
        <v>8318</v>
      </c>
      <c r="R2734" t="s">
        <v>8348</v>
      </c>
      <c r="S2734" s="15">
        <f t="shared" si="84"/>
        <v>41389.808194444442</v>
      </c>
      <c r="T2734" s="16">
        <f t="shared" si="85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(E2735/D2735)*100</f>
        <v>107.538</v>
      </c>
      <c r="P2735" s="8">
        <f>IF(NOT(L2735="0"),E2735/L2735,"No Backers")</f>
        <v>451.84033613445376</v>
      </c>
      <c r="Q2735" t="s">
        <v>8318</v>
      </c>
      <c r="R2735" t="s">
        <v>8348</v>
      </c>
      <c r="S2735" s="15">
        <f t="shared" si="84"/>
        <v>42044.272847222222</v>
      </c>
      <c r="T2735" s="16">
        <f t="shared" si="85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(E2736/D2736)*100</f>
        <v>2260300</v>
      </c>
      <c r="P2736" s="8">
        <f>IF(NOT(L2736="0"),E2736/L2736,"No Backers")</f>
        <v>138.66871165644173</v>
      </c>
      <c r="Q2736" t="s">
        <v>8318</v>
      </c>
      <c r="R2736" t="s">
        <v>8348</v>
      </c>
      <c r="S2736" s="15">
        <f t="shared" si="84"/>
        <v>42626.668888888889</v>
      </c>
      <c r="T2736" s="16">
        <f t="shared" si="85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(E2737/D2737)*100</f>
        <v>978.13466666666682</v>
      </c>
      <c r="P2737" s="8">
        <f>IF(NOT(L2737="0"),E2737/L2737,"No Backers")</f>
        <v>21.640147492625371</v>
      </c>
      <c r="Q2737" t="s">
        <v>8318</v>
      </c>
      <c r="R2737" t="s">
        <v>8348</v>
      </c>
      <c r="S2737" s="15">
        <f t="shared" si="84"/>
        <v>41316.120949074073</v>
      </c>
      <c r="T2737" s="16">
        <f t="shared" si="85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(E2738/D2738)*100</f>
        <v>122.9</v>
      </c>
      <c r="P2738" s="8">
        <f>IF(NOT(L2738="0"),E2738/L2738,"No Backers")</f>
        <v>169.51724137931035</v>
      </c>
      <c r="Q2738" t="s">
        <v>8318</v>
      </c>
      <c r="R2738" t="s">
        <v>8348</v>
      </c>
      <c r="S2738" s="15">
        <f t="shared" si="84"/>
        <v>41722.666354166664</v>
      </c>
      <c r="T2738" s="16">
        <f t="shared" si="85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(E2739/D2739)*100</f>
        <v>246.0608</v>
      </c>
      <c r="P2739" s="8">
        <f>IF(NOT(L2739="0"),E2739/L2739,"No Backers")</f>
        <v>161.88210526315791</v>
      </c>
      <c r="Q2739" t="s">
        <v>8318</v>
      </c>
      <c r="R2739" t="s">
        <v>8348</v>
      </c>
      <c r="S2739" s="15">
        <f t="shared" si="84"/>
        <v>41611.917673611111</v>
      </c>
      <c r="T2739" s="16">
        <f t="shared" si="85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(E2740/D2740)*100</f>
        <v>147.94</v>
      </c>
      <c r="P2740" s="8">
        <f>IF(NOT(L2740="0"),E2740/L2740,"No Backers")</f>
        <v>493.13333333333333</v>
      </c>
      <c r="Q2740" t="s">
        <v>8318</v>
      </c>
      <c r="R2740" t="s">
        <v>8348</v>
      </c>
      <c r="S2740" s="15">
        <f t="shared" si="84"/>
        <v>42620.143564814818</v>
      </c>
      <c r="T2740" s="16">
        <f t="shared" si="85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(E2741/D2741)*100</f>
        <v>384.09090909090907</v>
      </c>
      <c r="P2741" s="8">
        <f>IF(NOT(L2741="0"),E2741/L2741,"No Backers")</f>
        <v>22.120418848167539</v>
      </c>
      <c r="Q2741" t="s">
        <v>8318</v>
      </c>
      <c r="R2741" t="s">
        <v>8348</v>
      </c>
      <c r="S2741" s="15">
        <f t="shared" si="84"/>
        <v>41719.887928240743</v>
      </c>
      <c r="T2741" s="16">
        <f t="shared" si="85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(E2742/D2742)*100</f>
        <v>103.33333333333334</v>
      </c>
      <c r="P2742" s="8">
        <f>IF(NOT(L2742="0"),E2742/L2742,"No Backers")</f>
        <v>18.235294117647058</v>
      </c>
      <c r="Q2742" t="s">
        <v>8318</v>
      </c>
      <c r="R2742" t="s">
        <v>8348</v>
      </c>
      <c r="S2742" s="15">
        <f t="shared" si="84"/>
        <v>42045.031851851847</v>
      </c>
      <c r="T2742" s="16">
        <f t="shared" si="85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(E2743/D2743)*100</f>
        <v>0.43750000000000006</v>
      </c>
      <c r="P2743" s="8">
        <f>IF(NOT(L2743="0"),E2743/L2743,"No Backers")</f>
        <v>8.75</v>
      </c>
      <c r="Q2743" t="s">
        <v>8321</v>
      </c>
      <c r="R2743" t="s">
        <v>8357</v>
      </c>
      <c r="S2743" s="15">
        <f t="shared" si="84"/>
        <v>41911.657430555555</v>
      </c>
      <c r="T2743" s="16">
        <f t="shared" si="85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(E2744/D2744)*100</f>
        <v>29.24</v>
      </c>
      <c r="P2744" s="8">
        <f>IF(NOT(L2744="0"),E2744/L2744,"No Backers")</f>
        <v>40.611111111111114</v>
      </c>
      <c r="Q2744" t="s">
        <v>8321</v>
      </c>
      <c r="R2744" t="s">
        <v>8357</v>
      </c>
      <c r="S2744" s="15">
        <f t="shared" si="84"/>
        <v>41030.719756944447</v>
      </c>
      <c r="T2744" s="16">
        <f t="shared" si="85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(E2745/D2745)*100</f>
        <v>0</v>
      </c>
      <c r="P2745" s="8" t="e">
        <f>IF(NOT(L2745="0"),E2745/L2745,"No Backers")</f>
        <v>#DIV/0!</v>
      </c>
      <c r="Q2745" t="s">
        <v>8321</v>
      </c>
      <c r="R2745" t="s">
        <v>8357</v>
      </c>
      <c r="S2745" s="15">
        <f t="shared" si="84"/>
        <v>42632.328784722224</v>
      </c>
      <c r="T2745" s="16">
        <f t="shared" si="85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(E2746/D2746)*100</f>
        <v>5.21875</v>
      </c>
      <c r="P2746" s="8">
        <f>IF(NOT(L2746="0"),E2746/L2746,"No Backers")</f>
        <v>37.954545454545453</v>
      </c>
      <c r="Q2746" t="s">
        <v>8321</v>
      </c>
      <c r="R2746" t="s">
        <v>8357</v>
      </c>
      <c r="S2746" s="15">
        <f t="shared" si="84"/>
        <v>40938.062476851854</v>
      </c>
      <c r="T2746" s="16">
        <f t="shared" si="85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(E2747/D2747)*100</f>
        <v>21.887499999999999</v>
      </c>
      <c r="P2747" s="8">
        <f>IF(NOT(L2747="0"),E2747/L2747,"No Backers")</f>
        <v>35.734693877551024</v>
      </c>
      <c r="Q2747" t="s">
        <v>8321</v>
      </c>
      <c r="R2747" t="s">
        <v>8357</v>
      </c>
      <c r="S2747" s="15">
        <f t="shared" si="84"/>
        <v>41044.988055555557</v>
      </c>
      <c r="T2747" s="16">
        <f t="shared" si="85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(E2748/D2748)*100</f>
        <v>26.700000000000003</v>
      </c>
      <c r="P2748" s="8">
        <f>IF(NOT(L2748="0"),E2748/L2748,"No Backers")</f>
        <v>42.157894736842103</v>
      </c>
      <c r="Q2748" t="s">
        <v>8321</v>
      </c>
      <c r="R2748" t="s">
        <v>8357</v>
      </c>
      <c r="S2748" s="15">
        <f t="shared" si="84"/>
        <v>41850.781377314815</v>
      </c>
      <c r="T2748" s="16">
        <f t="shared" si="85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(E2749/D2749)*100</f>
        <v>28.000000000000004</v>
      </c>
      <c r="P2749" s="8">
        <f>IF(NOT(L2749="0"),E2749/L2749,"No Backers")</f>
        <v>35</v>
      </c>
      <c r="Q2749" t="s">
        <v>8321</v>
      </c>
      <c r="R2749" t="s">
        <v>8357</v>
      </c>
      <c r="S2749" s="15">
        <f t="shared" si="84"/>
        <v>41044.64811342593</v>
      </c>
      <c r="T2749" s="16">
        <f t="shared" si="85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(E2750/D2750)*100</f>
        <v>1.06</v>
      </c>
      <c r="P2750" s="8">
        <f>IF(NOT(L2750="0"),E2750/L2750,"No Backers")</f>
        <v>13.25</v>
      </c>
      <c r="Q2750" t="s">
        <v>8321</v>
      </c>
      <c r="R2750" t="s">
        <v>8357</v>
      </c>
      <c r="S2750" s="15">
        <f t="shared" si="84"/>
        <v>42585.7106712963</v>
      </c>
      <c r="T2750" s="16">
        <f t="shared" si="85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(E2751/D2751)*100</f>
        <v>1.0999999999999999</v>
      </c>
      <c r="P2751" s="8">
        <f>IF(NOT(L2751="0"),E2751/L2751,"No Backers")</f>
        <v>55</v>
      </c>
      <c r="Q2751" t="s">
        <v>8321</v>
      </c>
      <c r="R2751" t="s">
        <v>8357</v>
      </c>
      <c r="S2751" s="15">
        <f t="shared" si="84"/>
        <v>42068.799039351856</v>
      </c>
      <c r="T2751" s="16">
        <f t="shared" si="85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(E2752/D2752)*100</f>
        <v>0</v>
      </c>
      <c r="P2752" s="8" t="e">
        <f>IF(NOT(L2752="0"),E2752/L2752,"No Backers")</f>
        <v>#DIV/0!</v>
      </c>
      <c r="Q2752" t="s">
        <v>8321</v>
      </c>
      <c r="R2752" t="s">
        <v>8357</v>
      </c>
      <c r="S2752" s="15">
        <f t="shared" si="84"/>
        <v>41078.899826388886</v>
      </c>
      <c r="T2752" s="16">
        <f t="shared" si="85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(E2753/D2753)*100</f>
        <v>0</v>
      </c>
      <c r="P2753" s="8" t="e">
        <f>IF(NOT(L2753="0"),E2753/L2753,"No Backers")</f>
        <v>#DIV/0!</v>
      </c>
      <c r="Q2753" t="s">
        <v>8321</v>
      </c>
      <c r="R2753" t="s">
        <v>8357</v>
      </c>
      <c r="S2753" s="15">
        <f t="shared" si="84"/>
        <v>41747.887060185189</v>
      </c>
      <c r="T2753" s="16">
        <f t="shared" si="85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(E2754/D2754)*100</f>
        <v>11.458333333333332</v>
      </c>
      <c r="P2754" s="8">
        <f>IF(NOT(L2754="0"),E2754/L2754,"No Backers")</f>
        <v>39.285714285714285</v>
      </c>
      <c r="Q2754" t="s">
        <v>8321</v>
      </c>
      <c r="R2754" t="s">
        <v>8357</v>
      </c>
      <c r="S2754" s="15">
        <f t="shared" si="84"/>
        <v>40855.765092592592</v>
      </c>
      <c r="T2754" s="16">
        <f t="shared" si="85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(E2755/D2755)*100</f>
        <v>19</v>
      </c>
      <c r="P2755" s="8">
        <f>IF(NOT(L2755="0"),E2755/L2755,"No Backers")</f>
        <v>47.5</v>
      </c>
      <c r="Q2755" t="s">
        <v>8321</v>
      </c>
      <c r="R2755" t="s">
        <v>8357</v>
      </c>
      <c r="S2755" s="15">
        <f t="shared" ref="S2755:S2818" si="86">(((J2755/60)/60)/24)+DATE(1970,1,1)</f>
        <v>41117.900729166664</v>
      </c>
      <c r="T2755" s="16">
        <f t="shared" ref="T2755:T2818" si="87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(E2756/D2756)*100</f>
        <v>0</v>
      </c>
      <c r="P2756" s="8" t="e">
        <f>IF(NOT(L2756="0"),E2756/L2756,"No Backers")</f>
        <v>#DIV/0!</v>
      </c>
      <c r="Q2756" t="s">
        <v>8321</v>
      </c>
      <c r="R2756" t="s">
        <v>8357</v>
      </c>
      <c r="S2756" s="15">
        <f t="shared" si="86"/>
        <v>41863.636006944449</v>
      </c>
      <c r="T2756" s="16">
        <f t="shared" si="87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(E2757/D2757)*100</f>
        <v>52</v>
      </c>
      <c r="P2757" s="8">
        <f>IF(NOT(L2757="0"),E2757/L2757,"No Backers")</f>
        <v>17.333333333333332</v>
      </c>
      <c r="Q2757" t="s">
        <v>8321</v>
      </c>
      <c r="R2757" t="s">
        <v>8357</v>
      </c>
      <c r="S2757" s="15">
        <f t="shared" si="86"/>
        <v>42072.790821759263</v>
      </c>
      <c r="T2757" s="16">
        <f t="shared" si="87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(E2758/D2758)*100</f>
        <v>10.48</v>
      </c>
      <c r="P2758" s="8">
        <f>IF(NOT(L2758="0"),E2758/L2758,"No Backers")</f>
        <v>31.757575757575758</v>
      </c>
      <c r="Q2758" t="s">
        <v>8321</v>
      </c>
      <c r="R2758" t="s">
        <v>8357</v>
      </c>
      <c r="S2758" s="15">
        <f t="shared" si="86"/>
        <v>41620.90047453704</v>
      </c>
      <c r="T2758" s="16">
        <f t="shared" si="87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(E2759/D2759)*100</f>
        <v>0.66666666666666674</v>
      </c>
      <c r="P2759" s="8">
        <f>IF(NOT(L2759="0"),E2759/L2759,"No Backers")</f>
        <v>5</v>
      </c>
      <c r="Q2759" t="s">
        <v>8321</v>
      </c>
      <c r="R2759" t="s">
        <v>8357</v>
      </c>
      <c r="S2759" s="15">
        <f t="shared" si="86"/>
        <v>42573.65662037037</v>
      </c>
      <c r="T2759" s="16">
        <f t="shared" si="87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(E2760/D2760)*100</f>
        <v>11.700000000000001</v>
      </c>
      <c r="P2760" s="8">
        <f>IF(NOT(L2760="0"),E2760/L2760,"No Backers")</f>
        <v>39</v>
      </c>
      <c r="Q2760" t="s">
        <v>8321</v>
      </c>
      <c r="R2760" t="s">
        <v>8357</v>
      </c>
      <c r="S2760" s="15">
        <f t="shared" si="86"/>
        <v>42639.441932870366</v>
      </c>
      <c r="T2760" s="16">
        <f t="shared" si="87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(E2761/D2761)*100</f>
        <v>10.5</v>
      </c>
      <c r="P2761" s="8">
        <f>IF(NOT(L2761="0"),E2761/L2761,"No Backers")</f>
        <v>52.5</v>
      </c>
      <c r="Q2761" t="s">
        <v>8321</v>
      </c>
      <c r="R2761" t="s">
        <v>8357</v>
      </c>
      <c r="S2761" s="15">
        <f t="shared" si="86"/>
        <v>42524.36650462963</v>
      </c>
      <c r="T2761" s="16">
        <f t="shared" si="87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(E2762/D2762)*100</f>
        <v>0</v>
      </c>
      <c r="P2762" s="8" t="e">
        <f>IF(NOT(L2762="0"),E2762/L2762,"No Backers")</f>
        <v>#DIV/0!</v>
      </c>
      <c r="Q2762" t="s">
        <v>8321</v>
      </c>
      <c r="R2762" t="s">
        <v>8357</v>
      </c>
      <c r="S2762" s="15">
        <f t="shared" si="86"/>
        <v>41415.461319444446</v>
      </c>
      <c r="T2762" s="16">
        <f t="shared" si="87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(E2763/D2763)*100</f>
        <v>0.72</v>
      </c>
      <c r="P2763" s="8">
        <f>IF(NOT(L2763="0"),E2763/L2763,"No Backers")</f>
        <v>9</v>
      </c>
      <c r="Q2763" t="s">
        <v>8321</v>
      </c>
      <c r="R2763" t="s">
        <v>8357</v>
      </c>
      <c r="S2763" s="15">
        <f t="shared" si="86"/>
        <v>41247.063576388886</v>
      </c>
      <c r="T2763" s="16">
        <f t="shared" si="87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(E2764/D2764)*100</f>
        <v>0.76923076923076927</v>
      </c>
      <c r="P2764" s="8">
        <f>IF(NOT(L2764="0"),E2764/L2764,"No Backers")</f>
        <v>25</v>
      </c>
      <c r="Q2764" t="s">
        <v>8321</v>
      </c>
      <c r="R2764" t="s">
        <v>8357</v>
      </c>
      <c r="S2764" s="15">
        <f t="shared" si="86"/>
        <v>40927.036979166667</v>
      </c>
      <c r="T2764" s="16">
        <f t="shared" si="87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(E2765/D2765)*100</f>
        <v>0.22842639593908631</v>
      </c>
      <c r="P2765" s="8">
        <f>IF(NOT(L2765="0"),E2765/L2765,"No Backers")</f>
        <v>30</v>
      </c>
      <c r="Q2765" t="s">
        <v>8321</v>
      </c>
      <c r="R2765" t="s">
        <v>8357</v>
      </c>
      <c r="S2765" s="15">
        <f t="shared" si="86"/>
        <v>41373.579675925925</v>
      </c>
      <c r="T2765" s="16">
        <f t="shared" si="87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(E2766/D2766)*100</f>
        <v>1.125</v>
      </c>
      <c r="P2766" s="8">
        <f>IF(NOT(L2766="0"),E2766/L2766,"No Backers")</f>
        <v>11.25</v>
      </c>
      <c r="Q2766" t="s">
        <v>8321</v>
      </c>
      <c r="R2766" t="s">
        <v>8357</v>
      </c>
      <c r="S2766" s="15">
        <f t="shared" si="86"/>
        <v>41030.292025462964</v>
      </c>
      <c r="T2766" s="16">
        <f t="shared" si="87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(E2767/D2767)*100</f>
        <v>0</v>
      </c>
      <c r="P2767" s="8" t="e">
        <f>IF(NOT(L2767="0"),E2767/L2767,"No Backers")</f>
        <v>#DIV/0!</v>
      </c>
      <c r="Q2767" t="s">
        <v>8321</v>
      </c>
      <c r="R2767" t="s">
        <v>8357</v>
      </c>
      <c r="S2767" s="15">
        <f t="shared" si="86"/>
        <v>41194.579027777778</v>
      </c>
      <c r="T2767" s="16">
        <f t="shared" si="87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(E2768/D2768)*100</f>
        <v>2</v>
      </c>
      <c r="P2768" s="8">
        <f>IF(NOT(L2768="0"),E2768/L2768,"No Backers")</f>
        <v>25</v>
      </c>
      <c r="Q2768" t="s">
        <v>8321</v>
      </c>
      <c r="R2768" t="s">
        <v>8357</v>
      </c>
      <c r="S2768" s="15">
        <f t="shared" si="86"/>
        <v>40736.668032407404</v>
      </c>
      <c r="T2768" s="16">
        <f t="shared" si="87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(E2769/D2769)*100</f>
        <v>0.85000000000000009</v>
      </c>
      <c r="P2769" s="8">
        <f>IF(NOT(L2769="0"),E2769/L2769,"No Backers")</f>
        <v>11.333333333333334</v>
      </c>
      <c r="Q2769" t="s">
        <v>8321</v>
      </c>
      <c r="R2769" t="s">
        <v>8357</v>
      </c>
      <c r="S2769" s="15">
        <f t="shared" si="86"/>
        <v>42172.958912037036</v>
      </c>
      <c r="T2769" s="16">
        <f t="shared" si="87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(E2770/D2770)*100</f>
        <v>14.314285714285715</v>
      </c>
      <c r="P2770" s="8">
        <f>IF(NOT(L2770="0"),E2770/L2770,"No Backers")</f>
        <v>29.470588235294116</v>
      </c>
      <c r="Q2770" t="s">
        <v>8321</v>
      </c>
      <c r="R2770" t="s">
        <v>8357</v>
      </c>
      <c r="S2770" s="15">
        <f t="shared" si="86"/>
        <v>40967.614849537036</v>
      </c>
      <c r="T2770" s="16">
        <f t="shared" si="87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(E2771/D2771)*100</f>
        <v>0.25</v>
      </c>
      <c r="P2771" s="8">
        <f>IF(NOT(L2771="0"),E2771/L2771,"No Backers")</f>
        <v>1</v>
      </c>
      <c r="Q2771" t="s">
        <v>8321</v>
      </c>
      <c r="R2771" t="s">
        <v>8357</v>
      </c>
      <c r="S2771" s="15">
        <f t="shared" si="86"/>
        <v>41745.826273148145</v>
      </c>
      <c r="T2771" s="16">
        <f t="shared" si="87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(E2772/D2772)*100</f>
        <v>10.411249999999999</v>
      </c>
      <c r="P2772" s="8">
        <f>IF(NOT(L2772="0"),E2772/L2772,"No Backers")</f>
        <v>63.098484848484851</v>
      </c>
      <c r="Q2772" t="s">
        <v>8321</v>
      </c>
      <c r="R2772" t="s">
        <v>8357</v>
      </c>
      <c r="S2772" s="15">
        <f t="shared" si="86"/>
        <v>41686.705208333333</v>
      </c>
      <c r="T2772" s="16">
        <f t="shared" si="87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(E2773/D2773)*100</f>
        <v>0</v>
      </c>
      <c r="P2773" s="8" t="e">
        <f>IF(NOT(L2773="0"),E2773/L2773,"No Backers")</f>
        <v>#DIV/0!</v>
      </c>
      <c r="Q2773" t="s">
        <v>8321</v>
      </c>
      <c r="R2773" t="s">
        <v>8357</v>
      </c>
      <c r="S2773" s="15">
        <f t="shared" si="86"/>
        <v>41257.531712962962</v>
      </c>
      <c r="T2773" s="16">
        <f t="shared" si="87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(E2774/D2774)*100</f>
        <v>0</v>
      </c>
      <c r="P2774" s="8" t="e">
        <f>IF(NOT(L2774="0"),E2774/L2774,"No Backers")</f>
        <v>#DIV/0!</v>
      </c>
      <c r="Q2774" t="s">
        <v>8321</v>
      </c>
      <c r="R2774" t="s">
        <v>8357</v>
      </c>
      <c r="S2774" s="15">
        <f t="shared" si="86"/>
        <v>41537.869143518517</v>
      </c>
      <c r="T2774" s="16">
        <f t="shared" si="87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(E2775/D2775)*100</f>
        <v>0.18867924528301888</v>
      </c>
      <c r="P2775" s="8">
        <f>IF(NOT(L2775="0"),E2775/L2775,"No Backers")</f>
        <v>1</v>
      </c>
      <c r="Q2775" t="s">
        <v>8321</v>
      </c>
      <c r="R2775" t="s">
        <v>8357</v>
      </c>
      <c r="S2775" s="15">
        <f t="shared" si="86"/>
        <v>42474.86482638889</v>
      </c>
      <c r="T2775" s="16">
        <f t="shared" si="87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(E2776/D2776)*100</f>
        <v>14.249999999999998</v>
      </c>
      <c r="P2776" s="8">
        <f>IF(NOT(L2776="0"),E2776/L2776,"No Backers")</f>
        <v>43.846153846153847</v>
      </c>
      <c r="Q2776" t="s">
        <v>8321</v>
      </c>
      <c r="R2776" t="s">
        <v>8357</v>
      </c>
      <c r="S2776" s="15">
        <f t="shared" si="86"/>
        <v>41311.126481481479</v>
      </c>
      <c r="T2776" s="16">
        <f t="shared" si="87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(E2777/D2777)*100</f>
        <v>3</v>
      </c>
      <c r="P2777" s="8">
        <f>IF(NOT(L2777="0"),E2777/L2777,"No Backers")</f>
        <v>75</v>
      </c>
      <c r="Q2777" t="s">
        <v>8321</v>
      </c>
      <c r="R2777" t="s">
        <v>8357</v>
      </c>
      <c r="S2777" s="15">
        <f t="shared" si="86"/>
        <v>40863.013356481482</v>
      </c>
      <c r="T2777" s="16">
        <f t="shared" si="87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(E2778/D2778)*100</f>
        <v>7.8809523809523814</v>
      </c>
      <c r="P2778" s="8">
        <f>IF(NOT(L2778="0"),E2778/L2778,"No Backers")</f>
        <v>45.972222222222221</v>
      </c>
      <c r="Q2778" t="s">
        <v>8321</v>
      </c>
      <c r="R2778" t="s">
        <v>8357</v>
      </c>
      <c r="S2778" s="15">
        <f t="shared" si="86"/>
        <v>42136.297175925924</v>
      </c>
      <c r="T2778" s="16">
        <f t="shared" si="87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(E2779/D2779)*100</f>
        <v>0.33333333333333337</v>
      </c>
      <c r="P2779" s="8">
        <f>IF(NOT(L2779="0"),E2779/L2779,"No Backers")</f>
        <v>10</v>
      </c>
      <c r="Q2779" t="s">
        <v>8321</v>
      </c>
      <c r="R2779" t="s">
        <v>8357</v>
      </c>
      <c r="S2779" s="15">
        <f t="shared" si="86"/>
        <v>42172.669027777782</v>
      </c>
      <c r="T2779" s="16">
        <f t="shared" si="87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(E2780/D2780)*100</f>
        <v>25.545454545454543</v>
      </c>
      <c r="P2780" s="8">
        <f>IF(NOT(L2780="0"),E2780/L2780,"No Backers")</f>
        <v>93.666666666666671</v>
      </c>
      <c r="Q2780" t="s">
        <v>8321</v>
      </c>
      <c r="R2780" t="s">
        <v>8357</v>
      </c>
      <c r="S2780" s="15">
        <f t="shared" si="86"/>
        <v>41846.978078703702</v>
      </c>
      <c r="T2780" s="16">
        <f t="shared" si="87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(E2781/D2781)*100</f>
        <v>2.12</v>
      </c>
      <c r="P2781" s="8">
        <f>IF(NOT(L2781="0"),E2781/L2781,"No Backers")</f>
        <v>53</v>
      </c>
      <c r="Q2781" t="s">
        <v>8321</v>
      </c>
      <c r="R2781" t="s">
        <v>8357</v>
      </c>
      <c r="S2781" s="15">
        <f t="shared" si="86"/>
        <v>42300.585891203707</v>
      </c>
      <c r="T2781" s="16">
        <f t="shared" si="87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(E2782/D2782)*100</f>
        <v>0</v>
      </c>
      <c r="P2782" s="8" t="e">
        <f>IF(NOT(L2782="0"),E2782/L2782,"No Backers")</f>
        <v>#DIV/0!</v>
      </c>
      <c r="Q2782" t="s">
        <v>8321</v>
      </c>
      <c r="R2782" t="s">
        <v>8357</v>
      </c>
      <c r="S2782" s="15">
        <f t="shared" si="86"/>
        <v>42774.447777777779</v>
      </c>
      <c r="T2782" s="16">
        <f t="shared" si="87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(E2783/D2783)*100</f>
        <v>105.28</v>
      </c>
      <c r="P2783" s="8">
        <f>IF(NOT(L2783="0"),E2783/L2783,"No Backers")</f>
        <v>47</v>
      </c>
      <c r="Q2783" t="s">
        <v>8316</v>
      </c>
      <c r="R2783" t="s">
        <v>8317</v>
      </c>
      <c r="S2783" s="15">
        <f t="shared" si="86"/>
        <v>42018.94159722222</v>
      </c>
      <c r="T2783" s="16">
        <f t="shared" si="87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(E2784/D2784)*100</f>
        <v>120</v>
      </c>
      <c r="P2784" s="8">
        <f>IF(NOT(L2784="0"),E2784/L2784,"No Backers")</f>
        <v>66.666666666666671</v>
      </c>
      <c r="Q2784" t="s">
        <v>8316</v>
      </c>
      <c r="R2784" t="s">
        <v>8317</v>
      </c>
      <c r="S2784" s="15">
        <f t="shared" si="86"/>
        <v>42026.924976851849</v>
      </c>
      <c r="T2784" s="16">
        <f t="shared" si="87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(E2785/D2785)*100</f>
        <v>114.5</v>
      </c>
      <c r="P2785" s="8">
        <f>IF(NOT(L2785="0"),E2785/L2785,"No Backers")</f>
        <v>18.770491803278688</v>
      </c>
      <c r="Q2785" t="s">
        <v>8316</v>
      </c>
      <c r="R2785" t="s">
        <v>8317</v>
      </c>
      <c r="S2785" s="15">
        <f t="shared" si="86"/>
        <v>42103.535254629634</v>
      </c>
      <c r="T2785" s="16">
        <f t="shared" si="87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(E2786/D2786)*100</f>
        <v>119</v>
      </c>
      <c r="P2786" s="8">
        <f>IF(NOT(L2786="0"),E2786/L2786,"No Backers")</f>
        <v>66.111111111111114</v>
      </c>
      <c r="Q2786" t="s">
        <v>8316</v>
      </c>
      <c r="R2786" t="s">
        <v>8317</v>
      </c>
      <c r="S2786" s="15">
        <f t="shared" si="86"/>
        <v>41920.787534722222</v>
      </c>
      <c r="T2786" s="16">
        <f t="shared" si="87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(E2787/D2787)*100</f>
        <v>104.67999999999999</v>
      </c>
      <c r="P2787" s="8">
        <f>IF(NOT(L2787="0"),E2787/L2787,"No Backers")</f>
        <v>36.859154929577464</v>
      </c>
      <c r="Q2787" t="s">
        <v>8316</v>
      </c>
      <c r="R2787" t="s">
        <v>8317</v>
      </c>
      <c r="S2787" s="15">
        <f t="shared" si="86"/>
        <v>42558.189432870371</v>
      </c>
      <c r="T2787" s="16">
        <f t="shared" si="87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(E2788/D2788)*100</f>
        <v>117.83999999999999</v>
      </c>
      <c r="P2788" s="8">
        <f>IF(NOT(L2788="0"),E2788/L2788,"No Backers")</f>
        <v>39.810810810810814</v>
      </c>
      <c r="Q2788" t="s">
        <v>8316</v>
      </c>
      <c r="R2788" t="s">
        <v>8317</v>
      </c>
      <c r="S2788" s="15">
        <f t="shared" si="86"/>
        <v>41815.569212962961</v>
      </c>
      <c r="T2788" s="16">
        <f t="shared" si="87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(E2789/D2789)*100</f>
        <v>119.7</v>
      </c>
      <c r="P2789" s="8">
        <f>IF(NOT(L2789="0"),E2789/L2789,"No Backers")</f>
        <v>31.5</v>
      </c>
      <c r="Q2789" t="s">
        <v>8316</v>
      </c>
      <c r="R2789" t="s">
        <v>8317</v>
      </c>
      <c r="S2789" s="15">
        <f t="shared" si="86"/>
        <v>41808.198518518519</v>
      </c>
      <c r="T2789" s="16">
        <f t="shared" si="87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(E2790/D2790)*100</f>
        <v>102.49999999999999</v>
      </c>
      <c r="P2790" s="8">
        <f>IF(NOT(L2790="0"),E2790/L2790,"No Backers")</f>
        <v>102.5</v>
      </c>
      <c r="Q2790" t="s">
        <v>8316</v>
      </c>
      <c r="R2790" t="s">
        <v>8317</v>
      </c>
      <c r="S2790" s="15">
        <f t="shared" si="86"/>
        <v>42550.701886574068</v>
      </c>
      <c r="T2790" s="16">
        <f t="shared" si="87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(E2791/D2791)*100</f>
        <v>101.16666666666667</v>
      </c>
      <c r="P2791" s="8">
        <f>IF(NOT(L2791="0"),E2791/L2791,"No Backers")</f>
        <v>126.45833333333333</v>
      </c>
      <c r="Q2791" t="s">
        <v>8316</v>
      </c>
      <c r="R2791" t="s">
        <v>8317</v>
      </c>
      <c r="S2791" s="15">
        <f t="shared" si="86"/>
        <v>42056.013124999998</v>
      </c>
      <c r="T2791" s="16">
        <f t="shared" si="87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(E2792/D2792)*100</f>
        <v>105.33333333333333</v>
      </c>
      <c r="P2792" s="8">
        <f>IF(NOT(L2792="0"),E2792/L2792,"No Backers")</f>
        <v>47.878787878787875</v>
      </c>
      <c r="Q2792" t="s">
        <v>8316</v>
      </c>
      <c r="R2792" t="s">
        <v>8317</v>
      </c>
      <c r="S2792" s="15">
        <f t="shared" si="86"/>
        <v>42016.938692129625</v>
      </c>
      <c r="T2792" s="16">
        <f t="shared" si="87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(E2793/D2793)*100</f>
        <v>102.49999999999999</v>
      </c>
      <c r="P2793" s="8">
        <f>IF(NOT(L2793="0"),E2793/L2793,"No Backers")</f>
        <v>73.214285714285708</v>
      </c>
      <c r="Q2793" t="s">
        <v>8316</v>
      </c>
      <c r="R2793" t="s">
        <v>8317</v>
      </c>
      <c r="S2793" s="15">
        <f t="shared" si="86"/>
        <v>42591.899988425925</v>
      </c>
      <c r="T2793" s="16">
        <f t="shared" si="87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(E2794/D2794)*100</f>
        <v>107.60000000000001</v>
      </c>
      <c r="P2794" s="8">
        <f>IF(NOT(L2794="0"),E2794/L2794,"No Backers")</f>
        <v>89.666666666666671</v>
      </c>
      <c r="Q2794" t="s">
        <v>8316</v>
      </c>
      <c r="R2794" t="s">
        <v>8317</v>
      </c>
      <c r="S2794" s="15">
        <f t="shared" si="86"/>
        <v>42183.231006944443</v>
      </c>
      <c r="T2794" s="16">
        <f t="shared" si="87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(E2795/D2795)*100</f>
        <v>110.5675</v>
      </c>
      <c r="P2795" s="8">
        <f>IF(NOT(L2795="0"),E2795/L2795,"No Backers")</f>
        <v>151.4623287671233</v>
      </c>
      <c r="Q2795" t="s">
        <v>8316</v>
      </c>
      <c r="R2795" t="s">
        <v>8317</v>
      </c>
      <c r="S2795" s="15">
        <f t="shared" si="86"/>
        <v>42176.419039351851</v>
      </c>
      <c r="T2795" s="16">
        <f t="shared" si="87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(E2796/D2796)*100</f>
        <v>150</v>
      </c>
      <c r="P2796" s="8">
        <f>IF(NOT(L2796="0"),E2796/L2796,"No Backers")</f>
        <v>25</v>
      </c>
      <c r="Q2796" t="s">
        <v>8316</v>
      </c>
      <c r="R2796" t="s">
        <v>8317</v>
      </c>
      <c r="S2796" s="15">
        <f t="shared" si="86"/>
        <v>42416.691655092596</v>
      </c>
      <c r="T2796" s="16">
        <f t="shared" si="87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(E2797/D2797)*100</f>
        <v>104.28571428571429</v>
      </c>
      <c r="P2797" s="8">
        <f>IF(NOT(L2797="0"),E2797/L2797,"No Backers")</f>
        <v>36.5</v>
      </c>
      <c r="Q2797" t="s">
        <v>8316</v>
      </c>
      <c r="R2797" t="s">
        <v>8317</v>
      </c>
      <c r="S2797" s="15">
        <f t="shared" si="86"/>
        <v>41780.525937500002</v>
      </c>
      <c r="T2797" s="16">
        <f t="shared" si="87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(E2798/D2798)*100</f>
        <v>115.5</v>
      </c>
      <c r="P2798" s="8">
        <f>IF(NOT(L2798="0"),E2798/L2798,"No Backers")</f>
        <v>44</v>
      </c>
      <c r="Q2798" t="s">
        <v>8316</v>
      </c>
      <c r="R2798" t="s">
        <v>8317</v>
      </c>
      <c r="S2798" s="15">
        <f t="shared" si="86"/>
        <v>41795.528101851851</v>
      </c>
      <c r="T2798" s="16">
        <f t="shared" si="87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(E2799/D2799)*100</f>
        <v>102.64512500000001</v>
      </c>
      <c r="P2799" s="8">
        <f>IF(NOT(L2799="0"),E2799/L2799,"No Backers")</f>
        <v>87.357553191489373</v>
      </c>
      <c r="Q2799" t="s">
        <v>8316</v>
      </c>
      <c r="R2799" t="s">
        <v>8317</v>
      </c>
      <c r="S2799" s="15">
        <f t="shared" si="86"/>
        <v>41798.94027777778</v>
      </c>
      <c r="T2799" s="16">
        <f t="shared" si="87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(E2800/D2800)*100</f>
        <v>101.4</v>
      </c>
      <c r="P2800" s="8">
        <f>IF(NOT(L2800="0"),E2800/L2800,"No Backers")</f>
        <v>36.474820143884891</v>
      </c>
      <c r="Q2800" t="s">
        <v>8316</v>
      </c>
      <c r="R2800" t="s">
        <v>8317</v>
      </c>
      <c r="S2800" s="15">
        <f t="shared" si="86"/>
        <v>42201.675011574072</v>
      </c>
      <c r="T2800" s="16">
        <f t="shared" si="87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(E2801/D2801)*100</f>
        <v>116.6348</v>
      </c>
      <c r="P2801" s="8">
        <f>IF(NOT(L2801="0"),E2801/L2801,"No Backers")</f>
        <v>44.859538461538463</v>
      </c>
      <c r="Q2801" t="s">
        <v>8316</v>
      </c>
      <c r="R2801" t="s">
        <v>8317</v>
      </c>
      <c r="S2801" s="15">
        <f t="shared" si="86"/>
        <v>42507.264699074076</v>
      </c>
      <c r="T2801" s="16">
        <f t="shared" si="87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(E2802/D2802)*100</f>
        <v>133</v>
      </c>
      <c r="P2802" s="8">
        <f>IF(NOT(L2802="0"),E2802/L2802,"No Backers")</f>
        <v>42.903225806451616</v>
      </c>
      <c r="Q2802" t="s">
        <v>8316</v>
      </c>
      <c r="R2802" t="s">
        <v>8317</v>
      </c>
      <c r="S2802" s="15">
        <f t="shared" si="86"/>
        <v>41948.552847222221</v>
      </c>
      <c r="T2802" s="16">
        <f t="shared" si="87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(E2803/D2803)*100</f>
        <v>133.20000000000002</v>
      </c>
      <c r="P2803" s="8">
        <f>IF(NOT(L2803="0"),E2803/L2803,"No Backers")</f>
        <v>51.230769230769234</v>
      </c>
      <c r="Q2803" t="s">
        <v>8316</v>
      </c>
      <c r="R2803" t="s">
        <v>8317</v>
      </c>
      <c r="S2803" s="15">
        <f t="shared" si="86"/>
        <v>41900.243159722224</v>
      </c>
      <c r="T2803" s="16">
        <f t="shared" si="87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(E2804/D2804)*100</f>
        <v>101.83333333333333</v>
      </c>
      <c r="P2804" s="8">
        <f>IF(NOT(L2804="0"),E2804/L2804,"No Backers")</f>
        <v>33.944444444444443</v>
      </c>
      <c r="Q2804" t="s">
        <v>8316</v>
      </c>
      <c r="R2804" t="s">
        <v>8317</v>
      </c>
      <c r="S2804" s="15">
        <f t="shared" si="86"/>
        <v>42192.64707175926</v>
      </c>
      <c r="T2804" s="16">
        <f t="shared" si="87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(E2805/D2805)*100</f>
        <v>127.95</v>
      </c>
      <c r="P2805" s="8">
        <f>IF(NOT(L2805="0"),E2805/L2805,"No Backers")</f>
        <v>90.744680851063833</v>
      </c>
      <c r="Q2805" t="s">
        <v>8316</v>
      </c>
      <c r="R2805" t="s">
        <v>8317</v>
      </c>
      <c r="S2805" s="15">
        <f t="shared" si="86"/>
        <v>42158.065694444449</v>
      </c>
      <c r="T2805" s="16">
        <f t="shared" si="87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(E2806/D2806)*100</f>
        <v>114.99999999999999</v>
      </c>
      <c r="P2806" s="8">
        <f>IF(NOT(L2806="0"),E2806/L2806,"No Backers")</f>
        <v>50</v>
      </c>
      <c r="Q2806" t="s">
        <v>8316</v>
      </c>
      <c r="R2806" t="s">
        <v>8317</v>
      </c>
      <c r="S2806" s="15">
        <f t="shared" si="86"/>
        <v>41881.453587962962</v>
      </c>
      <c r="T2806" s="16">
        <f t="shared" si="87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(E2807/D2807)*100</f>
        <v>110.00000000000001</v>
      </c>
      <c r="P2807" s="8">
        <f>IF(NOT(L2807="0"),E2807/L2807,"No Backers")</f>
        <v>24.444444444444443</v>
      </c>
      <c r="Q2807" t="s">
        <v>8316</v>
      </c>
      <c r="R2807" t="s">
        <v>8317</v>
      </c>
      <c r="S2807" s="15">
        <f t="shared" si="86"/>
        <v>42213.505474537036</v>
      </c>
      <c r="T2807" s="16">
        <f t="shared" si="87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(E2808/D2808)*100</f>
        <v>112.1</v>
      </c>
      <c r="P2808" s="8">
        <f>IF(NOT(L2808="0"),E2808/L2808,"No Backers")</f>
        <v>44.25</v>
      </c>
      <c r="Q2808" t="s">
        <v>8316</v>
      </c>
      <c r="R2808" t="s">
        <v>8317</v>
      </c>
      <c r="S2808" s="15">
        <f t="shared" si="86"/>
        <v>42185.267245370371</v>
      </c>
      <c r="T2808" s="16">
        <f t="shared" si="87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(E2809/D2809)*100</f>
        <v>126</v>
      </c>
      <c r="P2809" s="8">
        <f>IF(NOT(L2809="0"),E2809/L2809,"No Backers")</f>
        <v>67.741935483870961</v>
      </c>
      <c r="Q2809" t="s">
        <v>8316</v>
      </c>
      <c r="R2809" t="s">
        <v>8317</v>
      </c>
      <c r="S2809" s="15">
        <f t="shared" si="86"/>
        <v>42154.873124999998</v>
      </c>
      <c r="T2809" s="16">
        <f t="shared" si="87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(E2810/D2810)*100</f>
        <v>100.24444444444444</v>
      </c>
      <c r="P2810" s="8">
        <f>IF(NOT(L2810="0"),E2810/L2810,"No Backers")</f>
        <v>65.376811594202906</v>
      </c>
      <c r="Q2810" t="s">
        <v>8316</v>
      </c>
      <c r="R2810" t="s">
        <v>8317</v>
      </c>
      <c r="S2810" s="15">
        <f t="shared" si="86"/>
        <v>42208.84646990741</v>
      </c>
      <c r="T2810" s="16">
        <f t="shared" si="87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(E2811/D2811)*100</f>
        <v>102.4</v>
      </c>
      <c r="P2811" s="8">
        <f>IF(NOT(L2811="0"),E2811/L2811,"No Backers")</f>
        <v>121.9047619047619</v>
      </c>
      <c r="Q2811" t="s">
        <v>8316</v>
      </c>
      <c r="R2811" t="s">
        <v>8317</v>
      </c>
      <c r="S2811" s="15">
        <f t="shared" si="86"/>
        <v>42451.496817129635</v>
      </c>
      <c r="T2811" s="16">
        <f t="shared" si="87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(E2812/D2812)*100</f>
        <v>108.2</v>
      </c>
      <c r="P2812" s="8">
        <f>IF(NOT(L2812="0"),E2812/L2812,"No Backers")</f>
        <v>47.456140350877192</v>
      </c>
      <c r="Q2812" t="s">
        <v>8316</v>
      </c>
      <c r="R2812" t="s">
        <v>8317</v>
      </c>
      <c r="S2812" s="15">
        <f t="shared" si="86"/>
        <v>41759.13962962963</v>
      </c>
      <c r="T2812" s="16">
        <f t="shared" si="87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(E2813/D2813)*100</f>
        <v>100.27</v>
      </c>
      <c r="P2813" s="8">
        <f>IF(NOT(L2813="0"),E2813/L2813,"No Backers")</f>
        <v>92.842592592592595</v>
      </c>
      <c r="Q2813" t="s">
        <v>8316</v>
      </c>
      <c r="R2813" t="s">
        <v>8317</v>
      </c>
      <c r="S2813" s="15">
        <f t="shared" si="86"/>
        <v>42028.496562500004</v>
      </c>
      <c r="T2813" s="16">
        <f t="shared" si="87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(E2814/D2814)*100</f>
        <v>113.3</v>
      </c>
      <c r="P2814" s="8">
        <f>IF(NOT(L2814="0"),E2814/L2814,"No Backers")</f>
        <v>68.253012048192772</v>
      </c>
      <c r="Q2814" t="s">
        <v>8316</v>
      </c>
      <c r="R2814" t="s">
        <v>8317</v>
      </c>
      <c r="S2814" s="15">
        <f t="shared" si="86"/>
        <v>42054.74418981481</v>
      </c>
      <c r="T2814" s="16">
        <f t="shared" si="87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(E2815/D2815)*100</f>
        <v>127.57571428571428</v>
      </c>
      <c r="P2815" s="8">
        <f>IF(NOT(L2815="0"),E2815/L2815,"No Backers")</f>
        <v>37.209583333333335</v>
      </c>
      <c r="Q2815" t="s">
        <v>8316</v>
      </c>
      <c r="R2815" t="s">
        <v>8317</v>
      </c>
      <c r="S2815" s="15">
        <f t="shared" si="86"/>
        <v>42693.742604166662</v>
      </c>
      <c r="T2815" s="16">
        <f t="shared" si="87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(E2816/D2816)*100</f>
        <v>107.73333333333332</v>
      </c>
      <c r="P2816" s="8">
        <f>IF(NOT(L2816="0"),E2816/L2816,"No Backers")</f>
        <v>25.25</v>
      </c>
      <c r="Q2816" t="s">
        <v>8316</v>
      </c>
      <c r="R2816" t="s">
        <v>8317</v>
      </c>
      <c r="S2816" s="15">
        <f t="shared" si="86"/>
        <v>42103.399479166663</v>
      </c>
      <c r="T2816" s="16">
        <f t="shared" si="87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(E2817/D2817)*100</f>
        <v>242</v>
      </c>
      <c r="P2817" s="8">
        <f>IF(NOT(L2817="0"),E2817/L2817,"No Backers")</f>
        <v>43.214285714285715</v>
      </c>
      <c r="Q2817" t="s">
        <v>8316</v>
      </c>
      <c r="R2817" t="s">
        <v>8317</v>
      </c>
      <c r="S2817" s="15">
        <f t="shared" si="86"/>
        <v>42559.776724537034</v>
      </c>
      <c r="T2817" s="16">
        <f t="shared" si="87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(E2818/D2818)*100</f>
        <v>141.56666666666666</v>
      </c>
      <c r="P2818" s="8">
        <f>IF(NOT(L2818="0"),E2818/L2818,"No Backers")</f>
        <v>25.130177514792898</v>
      </c>
      <c r="Q2818" t="s">
        <v>8316</v>
      </c>
      <c r="R2818" t="s">
        <v>8317</v>
      </c>
      <c r="S2818" s="15">
        <f t="shared" si="86"/>
        <v>42188.467499999999</v>
      </c>
      <c r="T2818" s="16">
        <f t="shared" si="87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(E2819/D2819)*100</f>
        <v>130</v>
      </c>
      <c r="P2819" s="8">
        <f>IF(NOT(L2819="0"),E2819/L2819,"No Backers")</f>
        <v>23.636363636363637</v>
      </c>
      <c r="Q2819" t="s">
        <v>8316</v>
      </c>
      <c r="R2819" t="s">
        <v>8317</v>
      </c>
      <c r="S2819" s="15">
        <f t="shared" ref="S2819:S2882" si="88">(((J2819/60)/60)/24)+DATE(1970,1,1)</f>
        <v>42023.634976851856</v>
      </c>
      <c r="T2819" s="16">
        <f t="shared" ref="T2819:T2882" si="8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(E2820/D2820)*100</f>
        <v>106.03</v>
      </c>
      <c r="P2820" s="8">
        <f>IF(NOT(L2820="0"),E2820/L2820,"No Backers")</f>
        <v>103.95098039215686</v>
      </c>
      <c r="Q2820" t="s">
        <v>8316</v>
      </c>
      <c r="R2820" t="s">
        <v>8317</v>
      </c>
      <c r="S2820" s="15">
        <f t="shared" si="88"/>
        <v>42250.598217592589</v>
      </c>
      <c r="T2820" s="16">
        <f t="shared" si="8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(E2821/D2821)*100</f>
        <v>104.80000000000001</v>
      </c>
      <c r="P2821" s="8">
        <f>IF(NOT(L2821="0"),E2821/L2821,"No Backers")</f>
        <v>50.384615384615387</v>
      </c>
      <c r="Q2821" t="s">
        <v>8316</v>
      </c>
      <c r="R2821" t="s">
        <v>8317</v>
      </c>
      <c r="S2821" s="15">
        <f t="shared" si="88"/>
        <v>42139.525567129633</v>
      </c>
      <c r="T2821" s="16">
        <f t="shared" si="8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(E2822/D2822)*100</f>
        <v>136</v>
      </c>
      <c r="P2822" s="8">
        <f>IF(NOT(L2822="0"),E2822/L2822,"No Backers")</f>
        <v>13.6</v>
      </c>
      <c r="Q2822" t="s">
        <v>8316</v>
      </c>
      <c r="R2822" t="s">
        <v>8317</v>
      </c>
      <c r="S2822" s="15">
        <f t="shared" si="88"/>
        <v>42401.610983796301</v>
      </c>
      <c r="T2822" s="16">
        <f t="shared" si="8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(E2823/D2823)*100</f>
        <v>100</v>
      </c>
      <c r="P2823" s="8">
        <f>IF(NOT(L2823="0"),E2823/L2823,"No Backers")</f>
        <v>28.571428571428573</v>
      </c>
      <c r="Q2823" t="s">
        <v>8316</v>
      </c>
      <c r="R2823" t="s">
        <v>8317</v>
      </c>
      <c r="S2823" s="15">
        <f t="shared" si="88"/>
        <v>41875.922858796301</v>
      </c>
      <c r="T2823" s="16">
        <f t="shared" si="8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(E2824/D2824)*100</f>
        <v>100</v>
      </c>
      <c r="P2824" s="8">
        <f>IF(NOT(L2824="0"),E2824/L2824,"No Backers")</f>
        <v>63.829787234042556</v>
      </c>
      <c r="Q2824" t="s">
        <v>8316</v>
      </c>
      <c r="R2824" t="s">
        <v>8317</v>
      </c>
      <c r="S2824" s="15">
        <f t="shared" si="88"/>
        <v>42060.683935185181</v>
      </c>
      <c r="T2824" s="16">
        <f t="shared" si="8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(E2825/D2825)*100</f>
        <v>124</v>
      </c>
      <c r="P2825" s="8">
        <f>IF(NOT(L2825="0"),E2825/L2825,"No Backers")</f>
        <v>8.8571428571428577</v>
      </c>
      <c r="Q2825" t="s">
        <v>8316</v>
      </c>
      <c r="R2825" t="s">
        <v>8317</v>
      </c>
      <c r="S2825" s="15">
        <f t="shared" si="88"/>
        <v>42067.011643518519</v>
      </c>
      <c r="T2825" s="16">
        <f t="shared" si="8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(E2826/D2826)*100</f>
        <v>116.92307692307693</v>
      </c>
      <c r="P2826" s="8">
        <f>IF(NOT(L2826="0"),E2826/L2826,"No Backers")</f>
        <v>50.666666666666664</v>
      </c>
      <c r="Q2826" t="s">
        <v>8316</v>
      </c>
      <c r="R2826" t="s">
        <v>8317</v>
      </c>
      <c r="S2826" s="15">
        <f t="shared" si="88"/>
        <v>42136.270787037036</v>
      </c>
      <c r="T2826" s="16">
        <f t="shared" si="8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(E2827/D2827)*100</f>
        <v>103.33333333333334</v>
      </c>
      <c r="P2827" s="8">
        <f>IF(NOT(L2827="0"),E2827/L2827,"No Backers")</f>
        <v>60.784313725490193</v>
      </c>
      <c r="Q2827" t="s">
        <v>8316</v>
      </c>
      <c r="R2827" t="s">
        <v>8317</v>
      </c>
      <c r="S2827" s="15">
        <f t="shared" si="88"/>
        <v>42312.792662037042</v>
      </c>
      <c r="T2827" s="16">
        <f t="shared" si="8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(E2828/D2828)*100</f>
        <v>107.74999999999999</v>
      </c>
      <c r="P2828" s="8">
        <f>IF(NOT(L2828="0"),E2828/L2828,"No Backers")</f>
        <v>113.42105263157895</v>
      </c>
      <c r="Q2828" t="s">
        <v>8316</v>
      </c>
      <c r="R2828" t="s">
        <v>8317</v>
      </c>
      <c r="S2828" s="15">
        <f t="shared" si="88"/>
        <v>42171.034861111111</v>
      </c>
      <c r="T2828" s="16">
        <f t="shared" si="8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(E2829/D2829)*100</f>
        <v>120.24999999999999</v>
      </c>
      <c r="P2829" s="8">
        <f>IF(NOT(L2829="0"),E2829/L2829,"No Backers")</f>
        <v>104.56521739130434</v>
      </c>
      <c r="Q2829" t="s">
        <v>8316</v>
      </c>
      <c r="R2829" t="s">
        <v>8317</v>
      </c>
      <c r="S2829" s="15">
        <f t="shared" si="88"/>
        <v>42494.683634259258</v>
      </c>
      <c r="T2829" s="16">
        <f t="shared" si="8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(E2830/D2830)*100</f>
        <v>100.37894736842105</v>
      </c>
      <c r="P2830" s="8">
        <f>IF(NOT(L2830="0"),E2830/L2830,"No Backers")</f>
        <v>98.30927835051547</v>
      </c>
      <c r="Q2830" t="s">
        <v>8316</v>
      </c>
      <c r="R2830" t="s">
        <v>8317</v>
      </c>
      <c r="S2830" s="15">
        <f t="shared" si="88"/>
        <v>42254.264687499999</v>
      </c>
      <c r="T2830" s="16">
        <f t="shared" si="8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(E2831/D2831)*100</f>
        <v>106.52</v>
      </c>
      <c r="P2831" s="8">
        <f>IF(NOT(L2831="0"),E2831/L2831,"No Backers")</f>
        <v>35.039473684210527</v>
      </c>
      <c r="Q2831" t="s">
        <v>8316</v>
      </c>
      <c r="R2831" t="s">
        <v>8317</v>
      </c>
      <c r="S2831" s="15">
        <f t="shared" si="88"/>
        <v>42495.434236111112</v>
      </c>
      <c r="T2831" s="16">
        <f t="shared" si="8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(E2832/D2832)*100</f>
        <v>100</v>
      </c>
      <c r="P2832" s="8">
        <f>IF(NOT(L2832="0"),E2832/L2832,"No Backers")</f>
        <v>272.72727272727275</v>
      </c>
      <c r="Q2832" t="s">
        <v>8316</v>
      </c>
      <c r="R2832" t="s">
        <v>8317</v>
      </c>
      <c r="S2832" s="15">
        <f t="shared" si="88"/>
        <v>41758.839675925927</v>
      </c>
      <c r="T2832" s="16">
        <f t="shared" si="8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(E2833/D2833)*100</f>
        <v>110.66666666666667</v>
      </c>
      <c r="P2833" s="8">
        <f>IF(NOT(L2833="0"),E2833/L2833,"No Backers")</f>
        <v>63.846153846153847</v>
      </c>
      <c r="Q2833" t="s">
        <v>8316</v>
      </c>
      <c r="R2833" t="s">
        <v>8317</v>
      </c>
      <c r="S2833" s="15">
        <f t="shared" si="88"/>
        <v>42171.824884259258</v>
      </c>
      <c r="T2833" s="16">
        <f t="shared" si="8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(E2834/D2834)*100</f>
        <v>114.71959999999999</v>
      </c>
      <c r="P2834" s="8">
        <f>IF(NOT(L2834="0"),E2834/L2834,"No Backers")</f>
        <v>30.189368421052631</v>
      </c>
      <c r="Q2834" t="s">
        <v>8316</v>
      </c>
      <c r="R2834" t="s">
        <v>8317</v>
      </c>
      <c r="S2834" s="15">
        <f t="shared" si="88"/>
        <v>41938.709421296298</v>
      </c>
      <c r="T2834" s="16">
        <f t="shared" si="8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(E2835/D2835)*100</f>
        <v>108.25925925925925</v>
      </c>
      <c r="P2835" s="8">
        <f>IF(NOT(L2835="0"),E2835/L2835,"No Backers")</f>
        <v>83.51428571428572</v>
      </c>
      <c r="Q2835" t="s">
        <v>8316</v>
      </c>
      <c r="R2835" t="s">
        <v>8317</v>
      </c>
      <c r="S2835" s="15">
        <f t="shared" si="88"/>
        <v>42268.127696759257</v>
      </c>
      <c r="T2835" s="16">
        <f t="shared" si="8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(E2836/D2836)*100</f>
        <v>170</v>
      </c>
      <c r="P2836" s="8">
        <f>IF(NOT(L2836="0"),E2836/L2836,"No Backers")</f>
        <v>64.761904761904759</v>
      </c>
      <c r="Q2836" t="s">
        <v>8316</v>
      </c>
      <c r="R2836" t="s">
        <v>8317</v>
      </c>
      <c r="S2836" s="15">
        <f t="shared" si="88"/>
        <v>42019.959837962961</v>
      </c>
      <c r="T2836" s="16">
        <f t="shared" si="8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(E2837/D2837)*100</f>
        <v>187.09899999999999</v>
      </c>
      <c r="P2837" s="8">
        <f>IF(NOT(L2837="0"),E2837/L2837,"No Backers")</f>
        <v>20.118172043010752</v>
      </c>
      <c r="Q2837" t="s">
        <v>8316</v>
      </c>
      <c r="R2837" t="s">
        <v>8317</v>
      </c>
      <c r="S2837" s="15">
        <f t="shared" si="88"/>
        <v>42313.703900462962</v>
      </c>
      <c r="T2837" s="16">
        <f t="shared" si="8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(E2838/D2838)*100</f>
        <v>107.77777777777777</v>
      </c>
      <c r="P2838" s="8">
        <f>IF(NOT(L2838="0"),E2838/L2838,"No Backers")</f>
        <v>44.090909090909093</v>
      </c>
      <c r="Q2838" t="s">
        <v>8316</v>
      </c>
      <c r="R2838" t="s">
        <v>8317</v>
      </c>
      <c r="S2838" s="15">
        <f t="shared" si="88"/>
        <v>42746.261782407411</v>
      </c>
      <c r="T2838" s="16">
        <f t="shared" si="8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(E2839/D2839)*100</f>
        <v>100</v>
      </c>
      <c r="P2839" s="8">
        <f>IF(NOT(L2839="0"),E2839/L2839,"No Backers")</f>
        <v>40.476190476190474</v>
      </c>
      <c r="Q2839" t="s">
        <v>8316</v>
      </c>
      <c r="R2839" t="s">
        <v>8317</v>
      </c>
      <c r="S2839" s="15">
        <f t="shared" si="88"/>
        <v>42307.908379629633</v>
      </c>
      <c r="T2839" s="16">
        <f t="shared" si="8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(E2840/D2840)*100</f>
        <v>120.24999999999999</v>
      </c>
      <c r="P2840" s="8">
        <f>IF(NOT(L2840="0"),E2840/L2840,"No Backers")</f>
        <v>44.537037037037038</v>
      </c>
      <c r="Q2840" t="s">
        <v>8316</v>
      </c>
      <c r="R2840" t="s">
        <v>8317</v>
      </c>
      <c r="S2840" s="15">
        <f t="shared" si="88"/>
        <v>41842.607592592591</v>
      </c>
      <c r="T2840" s="16">
        <f t="shared" si="8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(E2841/D2841)*100</f>
        <v>111.42857142857143</v>
      </c>
      <c r="P2841" s="8">
        <f>IF(NOT(L2841="0"),E2841/L2841,"No Backers")</f>
        <v>125.80645161290323</v>
      </c>
      <c r="Q2841" t="s">
        <v>8316</v>
      </c>
      <c r="R2841" t="s">
        <v>8317</v>
      </c>
      <c r="S2841" s="15">
        <f t="shared" si="88"/>
        <v>41853.240208333329</v>
      </c>
      <c r="T2841" s="16">
        <f t="shared" si="8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(E2842/D2842)*100</f>
        <v>104</v>
      </c>
      <c r="P2842" s="8">
        <f>IF(NOT(L2842="0"),E2842/L2842,"No Backers")</f>
        <v>19.696969696969695</v>
      </c>
      <c r="Q2842" t="s">
        <v>8316</v>
      </c>
      <c r="R2842" t="s">
        <v>8317</v>
      </c>
      <c r="S2842" s="15">
        <f t="shared" si="88"/>
        <v>42060.035636574074</v>
      </c>
      <c r="T2842" s="16">
        <f t="shared" si="8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(E2843/D2843)*100</f>
        <v>1</v>
      </c>
      <c r="P2843" s="8">
        <f>IF(NOT(L2843="0"),E2843/L2843,"No Backers")</f>
        <v>10</v>
      </c>
      <c r="Q2843" t="s">
        <v>8316</v>
      </c>
      <c r="R2843" t="s">
        <v>8317</v>
      </c>
      <c r="S2843" s="15">
        <f t="shared" si="88"/>
        <v>42291.739548611105</v>
      </c>
      <c r="T2843" s="16">
        <f t="shared" si="8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(E2844/D2844)*100</f>
        <v>0</v>
      </c>
      <c r="P2844" s="8" t="e">
        <f>IF(NOT(L2844="0"),E2844/L2844,"No Backers")</f>
        <v>#DIV/0!</v>
      </c>
      <c r="Q2844" t="s">
        <v>8316</v>
      </c>
      <c r="R2844" t="s">
        <v>8317</v>
      </c>
      <c r="S2844" s="15">
        <f t="shared" si="88"/>
        <v>41784.952488425923</v>
      </c>
      <c r="T2844" s="16">
        <f t="shared" si="8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(E2845/D2845)*100</f>
        <v>0</v>
      </c>
      <c r="P2845" s="8" t="e">
        <f>IF(NOT(L2845="0"),E2845/L2845,"No Backers")</f>
        <v>#DIV/0!</v>
      </c>
      <c r="Q2845" t="s">
        <v>8316</v>
      </c>
      <c r="R2845" t="s">
        <v>8317</v>
      </c>
      <c r="S2845" s="15">
        <f t="shared" si="88"/>
        <v>42492.737847222219</v>
      </c>
      <c r="T2845" s="16">
        <f t="shared" si="8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(E2846/D2846)*100</f>
        <v>5.4545454545454541</v>
      </c>
      <c r="P2846" s="8">
        <f>IF(NOT(L2846="0"),E2846/L2846,"No Backers")</f>
        <v>30</v>
      </c>
      <c r="Q2846" t="s">
        <v>8316</v>
      </c>
      <c r="R2846" t="s">
        <v>8317</v>
      </c>
      <c r="S2846" s="15">
        <f t="shared" si="88"/>
        <v>42709.546064814815</v>
      </c>
      <c r="T2846" s="16">
        <f t="shared" si="8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(E2847/D2847)*100</f>
        <v>31.546666666666667</v>
      </c>
      <c r="P2847" s="8">
        <f>IF(NOT(L2847="0"),E2847/L2847,"No Backers")</f>
        <v>60.666666666666664</v>
      </c>
      <c r="Q2847" t="s">
        <v>8316</v>
      </c>
      <c r="R2847" t="s">
        <v>8317</v>
      </c>
      <c r="S2847" s="15">
        <f t="shared" si="88"/>
        <v>42103.016585648147</v>
      </c>
      <c r="T2847" s="16">
        <f t="shared" si="8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(E2848/D2848)*100</f>
        <v>0</v>
      </c>
      <c r="P2848" s="8" t="e">
        <f>IF(NOT(L2848="0"),E2848/L2848,"No Backers")</f>
        <v>#DIV/0!</v>
      </c>
      <c r="Q2848" t="s">
        <v>8316</v>
      </c>
      <c r="R2848" t="s">
        <v>8317</v>
      </c>
      <c r="S2848" s="15">
        <f t="shared" si="88"/>
        <v>42108.692060185189</v>
      </c>
      <c r="T2848" s="16">
        <f t="shared" si="8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(E2849/D2849)*100</f>
        <v>0</v>
      </c>
      <c r="P2849" s="8" t="e">
        <f>IF(NOT(L2849="0"),E2849/L2849,"No Backers")</f>
        <v>#DIV/0!</v>
      </c>
      <c r="Q2849" t="s">
        <v>8316</v>
      </c>
      <c r="R2849" t="s">
        <v>8317</v>
      </c>
      <c r="S2849" s="15">
        <f t="shared" si="88"/>
        <v>42453.806307870371</v>
      </c>
      <c r="T2849" s="16">
        <f t="shared" si="8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(E2850/D2850)*100</f>
        <v>0.2</v>
      </c>
      <c r="P2850" s="8">
        <f>IF(NOT(L2850="0"),E2850/L2850,"No Backers")</f>
        <v>23.333333333333332</v>
      </c>
      <c r="Q2850" t="s">
        <v>8316</v>
      </c>
      <c r="R2850" t="s">
        <v>8317</v>
      </c>
      <c r="S2850" s="15">
        <f t="shared" si="88"/>
        <v>42123.648831018523</v>
      </c>
      <c r="T2850" s="16">
        <f t="shared" si="8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(E2851/D2851)*100</f>
        <v>1</v>
      </c>
      <c r="P2851" s="8">
        <f>IF(NOT(L2851="0"),E2851/L2851,"No Backers")</f>
        <v>5</v>
      </c>
      <c r="Q2851" t="s">
        <v>8316</v>
      </c>
      <c r="R2851" t="s">
        <v>8317</v>
      </c>
      <c r="S2851" s="15">
        <f t="shared" si="88"/>
        <v>42453.428240740745</v>
      </c>
      <c r="T2851" s="16">
        <f t="shared" si="8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(E2852/D2852)*100</f>
        <v>3.8875000000000002</v>
      </c>
      <c r="P2852" s="8">
        <f>IF(NOT(L2852="0"),E2852/L2852,"No Backers")</f>
        <v>23.923076923076923</v>
      </c>
      <c r="Q2852" t="s">
        <v>8316</v>
      </c>
      <c r="R2852" t="s">
        <v>8317</v>
      </c>
      <c r="S2852" s="15">
        <f t="shared" si="88"/>
        <v>41858.007071759261</v>
      </c>
      <c r="T2852" s="16">
        <f t="shared" si="8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(E2853/D2853)*100</f>
        <v>0</v>
      </c>
      <c r="P2853" s="8" t="e">
        <f>IF(NOT(L2853="0"),E2853/L2853,"No Backers")</f>
        <v>#DIV/0!</v>
      </c>
      <c r="Q2853" t="s">
        <v>8316</v>
      </c>
      <c r="R2853" t="s">
        <v>8317</v>
      </c>
      <c r="S2853" s="15">
        <f t="shared" si="88"/>
        <v>42390.002650462964</v>
      </c>
      <c r="T2853" s="16">
        <f t="shared" si="8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(E2854/D2854)*100</f>
        <v>1.9</v>
      </c>
      <c r="P2854" s="8">
        <f>IF(NOT(L2854="0"),E2854/L2854,"No Backers")</f>
        <v>15.833333333333334</v>
      </c>
      <c r="Q2854" t="s">
        <v>8316</v>
      </c>
      <c r="R2854" t="s">
        <v>8317</v>
      </c>
      <c r="S2854" s="15">
        <f t="shared" si="88"/>
        <v>41781.045173611114</v>
      </c>
      <c r="T2854" s="16">
        <f t="shared" si="8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(E2855/D2855)*100</f>
        <v>0</v>
      </c>
      <c r="P2855" s="8" t="e">
        <f>IF(NOT(L2855="0"),E2855/L2855,"No Backers")</f>
        <v>#DIV/0!</v>
      </c>
      <c r="Q2855" t="s">
        <v>8316</v>
      </c>
      <c r="R2855" t="s">
        <v>8317</v>
      </c>
      <c r="S2855" s="15">
        <f t="shared" si="88"/>
        <v>41836.190937499996</v>
      </c>
      <c r="T2855" s="16">
        <f t="shared" si="8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(E2856/D2856)*100</f>
        <v>41.699999999999996</v>
      </c>
      <c r="P2856" s="8">
        <f>IF(NOT(L2856="0"),E2856/L2856,"No Backers")</f>
        <v>29.785714285714285</v>
      </c>
      <c r="Q2856" t="s">
        <v>8316</v>
      </c>
      <c r="R2856" t="s">
        <v>8317</v>
      </c>
      <c r="S2856" s="15">
        <f t="shared" si="88"/>
        <v>42111.71665509259</v>
      </c>
      <c r="T2856" s="16">
        <f t="shared" si="8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(E2857/D2857)*100</f>
        <v>50</v>
      </c>
      <c r="P2857" s="8">
        <f>IF(NOT(L2857="0"),E2857/L2857,"No Backers")</f>
        <v>60</v>
      </c>
      <c r="Q2857" t="s">
        <v>8316</v>
      </c>
      <c r="R2857" t="s">
        <v>8317</v>
      </c>
      <c r="S2857" s="15">
        <f t="shared" si="88"/>
        <v>42370.007766203707</v>
      </c>
      <c r="T2857" s="16">
        <f t="shared" si="8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(E2858/D2858)*100</f>
        <v>4.8666666666666663</v>
      </c>
      <c r="P2858" s="8">
        <f>IF(NOT(L2858="0"),E2858/L2858,"No Backers")</f>
        <v>24.333333333333332</v>
      </c>
      <c r="Q2858" t="s">
        <v>8316</v>
      </c>
      <c r="R2858" t="s">
        <v>8317</v>
      </c>
      <c r="S2858" s="15">
        <f t="shared" si="88"/>
        <v>42165.037581018521</v>
      </c>
      <c r="T2858" s="16">
        <f t="shared" si="8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(E2859/D2859)*100</f>
        <v>19.736842105263158</v>
      </c>
      <c r="P2859" s="8">
        <f>IF(NOT(L2859="0"),E2859/L2859,"No Backers")</f>
        <v>500</v>
      </c>
      <c r="Q2859" t="s">
        <v>8316</v>
      </c>
      <c r="R2859" t="s">
        <v>8317</v>
      </c>
      <c r="S2859" s="15">
        <f t="shared" si="88"/>
        <v>42726.920081018514</v>
      </c>
      <c r="T2859" s="16">
        <f t="shared" si="8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(E2860/D2860)*100</f>
        <v>0</v>
      </c>
      <c r="P2860" s="8" t="e">
        <f>IF(NOT(L2860="0"),E2860/L2860,"No Backers")</f>
        <v>#DIV/0!</v>
      </c>
      <c r="Q2860" t="s">
        <v>8316</v>
      </c>
      <c r="R2860" t="s">
        <v>8317</v>
      </c>
      <c r="S2860" s="15">
        <f t="shared" si="88"/>
        <v>41954.545081018514</v>
      </c>
      <c r="T2860" s="16">
        <f t="shared" si="8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(E2861/D2861)*100</f>
        <v>1.7500000000000002</v>
      </c>
      <c r="P2861" s="8">
        <f>IF(NOT(L2861="0"),E2861/L2861,"No Backers")</f>
        <v>35</v>
      </c>
      <c r="Q2861" t="s">
        <v>8316</v>
      </c>
      <c r="R2861" t="s">
        <v>8317</v>
      </c>
      <c r="S2861" s="15">
        <f t="shared" si="88"/>
        <v>42233.362314814818</v>
      </c>
      <c r="T2861" s="16">
        <f t="shared" si="8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(E2862/D2862)*100</f>
        <v>6.65</v>
      </c>
      <c r="P2862" s="8">
        <f>IF(NOT(L2862="0"),E2862/L2862,"No Backers")</f>
        <v>29.555555555555557</v>
      </c>
      <c r="Q2862" t="s">
        <v>8316</v>
      </c>
      <c r="R2862" t="s">
        <v>8317</v>
      </c>
      <c r="S2862" s="15">
        <f t="shared" si="88"/>
        <v>42480.800648148142</v>
      </c>
      <c r="T2862" s="16">
        <f t="shared" si="8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(E2863/D2863)*100</f>
        <v>32</v>
      </c>
      <c r="P2863" s="8">
        <f>IF(NOT(L2863="0"),E2863/L2863,"No Backers")</f>
        <v>26.666666666666668</v>
      </c>
      <c r="Q2863" t="s">
        <v>8316</v>
      </c>
      <c r="R2863" t="s">
        <v>8317</v>
      </c>
      <c r="S2863" s="15">
        <f t="shared" si="88"/>
        <v>42257.590833333335</v>
      </c>
      <c r="T2863" s="16">
        <f t="shared" si="8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(E2864/D2864)*100</f>
        <v>0.43307086614173229</v>
      </c>
      <c r="P2864" s="8">
        <f>IF(NOT(L2864="0"),E2864/L2864,"No Backers")</f>
        <v>18.333333333333332</v>
      </c>
      <c r="Q2864" t="s">
        <v>8316</v>
      </c>
      <c r="R2864" t="s">
        <v>8317</v>
      </c>
      <c r="S2864" s="15">
        <f t="shared" si="88"/>
        <v>41784.789687500001</v>
      </c>
      <c r="T2864" s="16">
        <f t="shared" si="8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(E2865/D2865)*100</f>
        <v>0.04</v>
      </c>
      <c r="P2865" s="8">
        <f>IF(NOT(L2865="0"),E2865/L2865,"No Backers")</f>
        <v>20</v>
      </c>
      <c r="Q2865" t="s">
        <v>8316</v>
      </c>
      <c r="R2865" t="s">
        <v>8317</v>
      </c>
      <c r="S2865" s="15">
        <f t="shared" si="88"/>
        <v>41831.675034722226</v>
      </c>
      <c r="T2865" s="16">
        <f t="shared" si="8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(E2866/D2866)*100</f>
        <v>1.6</v>
      </c>
      <c r="P2866" s="8">
        <f>IF(NOT(L2866="0"),E2866/L2866,"No Backers")</f>
        <v>13.333333333333334</v>
      </c>
      <c r="Q2866" t="s">
        <v>8316</v>
      </c>
      <c r="R2866" t="s">
        <v>8317</v>
      </c>
      <c r="S2866" s="15">
        <f t="shared" si="88"/>
        <v>42172.613506944443</v>
      </c>
      <c r="T2866" s="16">
        <f t="shared" si="8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(E2867/D2867)*100</f>
        <v>0</v>
      </c>
      <c r="P2867" s="8" t="e">
        <f>IF(NOT(L2867="0"),E2867/L2867,"No Backers")</f>
        <v>#DIV/0!</v>
      </c>
      <c r="Q2867" t="s">
        <v>8316</v>
      </c>
      <c r="R2867" t="s">
        <v>8317</v>
      </c>
      <c r="S2867" s="15">
        <f t="shared" si="88"/>
        <v>41950.114108796297</v>
      </c>
      <c r="T2867" s="16">
        <f t="shared" si="8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(E2868/D2868)*100</f>
        <v>0.89999999999999991</v>
      </c>
      <c r="P2868" s="8">
        <f>IF(NOT(L2868="0"),E2868/L2868,"No Backers")</f>
        <v>22.5</v>
      </c>
      <c r="Q2868" t="s">
        <v>8316</v>
      </c>
      <c r="R2868" t="s">
        <v>8317</v>
      </c>
      <c r="S2868" s="15">
        <f t="shared" si="88"/>
        <v>42627.955104166671</v>
      </c>
      <c r="T2868" s="16">
        <f t="shared" si="8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(E2869/D2869)*100</f>
        <v>20.16</v>
      </c>
      <c r="P2869" s="8">
        <f>IF(NOT(L2869="0"),E2869/L2869,"No Backers")</f>
        <v>50.4</v>
      </c>
      <c r="Q2869" t="s">
        <v>8316</v>
      </c>
      <c r="R2869" t="s">
        <v>8317</v>
      </c>
      <c r="S2869" s="15">
        <f t="shared" si="88"/>
        <v>42531.195277777777</v>
      </c>
      <c r="T2869" s="16">
        <f t="shared" si="8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(E2870/D2870)*100</f>
        <v>42.011733333333332</v>
      </c>
      <c r="P2870" s="8">
        <f>IF(NOT(L2870="0"),E2870/L2870,"No Backers")</f>
        <v>105.02933333333334</v>
      </c>
      <c r="Q2870" t="s">
        <v>8316</v>
      </c>
      <c r="R2870" t="s">
        <v>8317</v>
      </c>
      <c r="S2870" s="15">
        <f t="shared" si="88"/>
        <v>42618.827013888891</v>
      </c>
      <c r="T2870" s="16">
        <f t="shared" si="8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(E2871/D2871)*100</f>
        <v>0.88500000000000001</v>
      </c>
      <c r="P2871" s="8">
        <f>IF(NOT(L2871="0"),E2871/L2871,"No Backers")</f>
        <v>35.4</v>
      </c>
      <c r="Q2871" t="s">
        <v>8316</v>
      </c>
      <c r="R2871" t="s">
        <v>8317</v>
      </c>
      <c r="S2871" s="15">
        <f t="shared" si="88"/>
        <v>42540.593530092592</v>
      </c>
      <c r="T2871" s="16">
        <f t="shared" si="8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(E2872/D2872)*100</f>
        <v>15</v>
      </c>
      <c r="P2872" s="8">
        <f>IF(NOT(L2872="0"),E2872/L2872,"No Backers")</f>
        <v>83.333333333333329</v>
      </c>
      <c r="Q2872" t="s">
        <v>8316</v>
      </c>
      <c r="R2872" t="s">
        <v>8317</v>
      </c>
      <c r="S2872" s="15">
        <f t="shared" si="88"/>
        <v>41746.189409722225</v>
      </c>
      <c r="T2872" s="16">
        <f t="shared" si="8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(E2873/D2873)*100</f>
        <v>4.67</v>
      </c>
      <c r="P2873" s="8">
        <f>IF(NOT(L2873="0"),E2873/L2873,"No Backers")</f>
        <v>35.92307692307692</v>
      </c>
      <c r="Q2873" t="s">
        <v>8316</v>
      </c>
      <c r="R2873" t="s">
        <v>8317</v>
      </c>
      <c r="S2873" s="15">
        <f t="shared" si="88"/>
        <v>41974.738576388889</v>
      </c>
      <c r="T2873" s="16">
        <f t="shared" si="8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(E2874/D2874)*100</f>
        <v>0</v>
      </c>
      <c r="P2874" s="8" t="e">
        <f>IF(NOT(L2874="0"),E2874/L2874,"No Backers")</f>
        <v>#DIV/0!</v>
      </c>
      <c r="Q2874" t="s">
        <v>8316</v>
      </c>
      <c r="R2874" t="s">
        <v>8317</v>
      </c>
      <c r="S2874" s="15">
        <f t="shared" si="88"/>
        <v>42115.11618055556</v>
      </c>
      <c r="T2874" s="16">
        <f t="shared" si="8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(E2875/D2875)*100</f>
        <v>38.119999999999997</v>
      </c>
      <c r="P2875" s="8">
        <f>IF(NOT(L2875="0"),E2875/L2875,"No Backers")</f>
        <v>119.125</v>
      </c>
      <c r="Q2875" t="s">
        <v>8316</v>
      </c>
      <c r="R2875" t="s">
        <v>8317</v>
      </c>
      <c r="S2875" s="15">
        <f t="shared" si="88"/>
        <v>42002.817488425921</v>
      </c>
      <c r="T2875" s="16">
        <f t="shared" si="8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(E2876/D2876)*100</f>
        <v>5.42</v>
      </c>
      <c r="P2876" s="8">
        <f>IF(NOT(L2876="0"),E2876/L2876,"No Backers")</f>
        <v>90.333333333333329</v>
      </c>
      <c r="Q2876" t="s">
        <v>8316</v>
      </c>
      <c r="R2876" t="s">
        <v>8317</v>
      </c>
      <c r="S2876" s="15">
        <f t="shared" si="88"/>
        <v>42722.84474537037</v>
      </c>
      <c r="T2876" s="16">
        <f t="shared" si="8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(E2877/D2877)*100</f>
        <v>3.4999999999999996E-2</v>
      </c>
      <c r="P2877" s="8">
        <f>IF(NOT(L2877="0"),E2877/L2877,"No Backers")</f>
        <v>2.3333333333333335</v>
      </c>
      <c r="Q2877" t="s">
        <v>8316</v>
      </c>
      <c r="R2877" t="s">
        <v>8317</v>
      </c>
      <c r="S2877" s="15">
        <f t="shared" si="88"/>
        <v>42465.128391203703</v>
      </c>
      <c r="T2877" s="16">
        <f t="shared" si="8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(E2878/D2878)*100</f>
        <v>0</v>
      </c>
      <c r="P2878" s="8" t="e">
        <f>IF(NOT(L2878="0"),E2878/L2878,"No Backers")</f>
        <v>#DIV/0!</v>
      </c>
      <c r="Q2878" t="s">
        <v>8316</v>
      </c>
      <c r="R2878" t="s">
        <v>8317</v>
      </c>
      <c r="S2878" s="15">
        <f t="shared" si="88"/>
        <v>42171.743969907402</v>
      </c>
      <c r="T2878" s="16">
        <f t="shared" si="8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(E2879/D2879)*100</f>
        <v>10.833333333333334</v>
      </c>
      <c r="P2879" s="8">
        <f>IF(NOT(L2879="0"),E2879/L2879,"No Backers")</f>
        <v>108.33333333333333</v>
      </c>
      <c r="Q2879" t="s">
        <v>8316</v>
      </c>
      <c r="R2879" t="s">
        <v>8317</v>
      </c>
      <c r="S2879" s="15">
        <f t="shared" si="88"/>
        <v>42672.955138888887</v>
      </c>
      <c r="T2879" s="16">
        <f t="shared" si="8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(E2880/D2880)*100</f>
        <v>2.1</v>
      </c>
      <c r="P2880" s="8">
        <f>IF(NOT(L2880="0"),E2880/L2880,"No Backers")</f>
        <v>15.75</v>
      </c>
      <c r="Q2880" t="s">
        <v>8316</v>
      </c>
      <c r="R2880" t="s">
        <v>8317</v>
      </c>
      <c r="S2880" s="15">
        <f t="shared" si="88"/>
        <v>42128.615682870368</v>
      </c>
      <c r="T2880" s="16">
        <f t="shared" si="8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(E2881/D2881)*100</f>
        <v>0.2589285714285714</v>
      </c>
      <c r="P2881" s="8">
        <f>IF(NOT(L2881="0"),E2881/L2881,"No Backers")</f>
        <v>29</v>
      </c>
      <c r="Q2881" t="s">
        <v>8316</v>
      </c>
      <c r="R2881" t="s">
        <v>8317</v>
      </c>
      <c r="S2881" s="15">
        <f t="shared" si="88"/>
        <v>42359.725243055553</v>
      </c>
      <c r="T2881" s="16">
        <f t="shared" si="8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(E2882/D2882)*100</f>
        <v>23.333333333333332</v>
      </c>
      <c r="P2882" s="8">
        <f>IF(NOT(L2882="0"),E2882/L2882,"No Backers")</f>
        <v>96.551724137931032</v>
      </c>
      <c r="Q2882" t="s">
        <v>8316</v>
      </c>
      <c r="R2882" t="s">
        <v>8317</v>
      </c>
      <c r="S2882" s="15">
        <f t="shared" si="88"/>
        <v>42192.905694444446</v>
      </c>
      <c r="T2882" s="16">
        <f t="shared" si="8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(E2883/D2883)*100</f>
        <v>0</v>
      </c>
      <c r="P2883" s="8" t="e">
        <f>IF(NOT(L2883="0"),E2883/L2883,"No Backers")</f>
        <v>#DIV/0!</v>
      </c>
      <c r="Q2883" t="s">
        <v>8316</v>
      </c>
      <c r="R2883" t="s">
        <v>8317</v>
      </c>
      <c r="S2883" s="15">
        <f t="shared" ref="S2883:S2946" si="90">(((J2883/60)/60)/24)+DATE(1970,1,1)</f>
        <v>41916.597638888888</v>
      </c>
      <c r="T2883" s="16">
        <f t="shared" ref="T2883:T2946" si="91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(E2884/D2884)*100</f>
        <v>33.6</v>
      </c>
      <c r="P2884" s="8">
        <f>IF(NOT(L2884="0"),E2884/L2884,"No Backers")</f>
        <v>63</v>
      </c>
      <c r="Q2884" t="s">
        <v>8316</v>
      </c>
      <c r="R2884" t="s">
        <v>8317</v>
      </c>
      <c r="S2884" s="15">
        <f t="shared" si="90"/>
        <v>42461.596273148149</v>
      </c>
      <c r="T2884" s="16">
        <f t="shared" si="91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(E2885/D2885)*100</f>
        <v>19.079999999999998</v>
      </c>
      <c r="P2885" s="8">
        <f>IF(NOT(L2885="0"),E2885/L2885,"No Backers")</f>
        <v>381.6</v>
      </c>
      <c r="Q2885" t="s">
        <v>8316</v>
      </c>
      <c r="R2885" t="s">
        <v>8317</v>
      </c>
      <c r="S2885" s="15">
        <f t="shared" si="90"/>
        <v>42370.90320601852</v>
      </c>
      <c r="T2885" s="16">
        <f t="shared" si="91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(E2886/D2886)*100</f>
        <v>0.41111111111111115</v>
      </c>
      <c r="P2886" s="8">
        <f>IF(NOT(L2886="0"),E2886/L2886,"No Backers")</f>
        <v>46.25</v>
      </c>
      <c r="Q2886" t="s">
        <v>8316</v>
      </c>
      <c r="R2886" t="s">
        <v>8317</v>
      </c>
      <c r="S2886" s="15">
        <f t="shared" si="90"/>
        <v>41948.727256944447</v>
      </c>
      <c r="T2886" s="16">
        <f t="shared" si="91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(E2887/D2887)*100</f>
        <v>32.5</v>
      </c>
      <c r="P2887" s="8">
        <f>IF(NOT(L2887="0"),E2887/L2887,"No Backers")</f>
        <v>26</v>
      </c>
      <c r="Q2887" t="s">
        <v>8316</v>
      </c>
      <c r="R2887" t="s">
        <v>8317</v>
      </c>
      <c r="S2887" s="15">
        <f t="shared" si="90"/>
        <v>42047.07640046296</v>
      </c>
      <c r="T2887" s="16">
        <f t="shared" si="91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(E2888/D2888)*100</f>
        <v>5</v>
      </c>
      <c r="P2888" s="8">
        <f>IF(NOT(L2888="0"),E2888/L2888,"No Backers")</f>
        <v>10</v>
      </c>
      <c r="Q2888" t="s">
        <v>8316</v>
      </c>
      <c r="R2888" t="s">
        <v>8317</v>
      </c>
      <c r="S2888" s="15">
        <f t="shared" si="90"/>
        <v>42261.632916666669</v>
      </c>
      <c r="T2888" s="16">
        <f t="shared" si="91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(E2889/D2889)*100</f>
        <v>0.16666666666666669</v>
      </c>
      <c r="P2889" s="8">
        <f>IF(NOT(L2889="0"),E2889/L2889,"No Backers")</f>
        <v>5</v>
      </c>
      <c r="Q2889" t="s">
        <v>8316</v>
      </c>
      <c r="R2889" t="s">
        <v>8317</v>
      </c>
      <c r="S2889" s="15">
        <f t="shared" si="90"/>
        <v>41985.427361111113</v>
      </c>
      <c r="T2889" s="16">
        <f t="shared" si="91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(E2890/D2890)*100</f>
        <v>0</v>
      </c>
      <c r="P2890" s="8" t="e">
        <f>IF(NOT(L2890="0"),E2890/L2890,"No Backers")</f>
        <v>#DIV/0!</v>
      </c>
      <c r="Q2890" t="s">
        <v>8316</v>
      </c>
      <c r="R2890" t="s">
        <v>8317</v>
      </c>
      <c r="S2890" s="15">
        <f t="shared" si="90"/>
        <v>41922.535185185188</v>
      </c>
      <c r="T2890" s="16">
        <f t="shared" si="91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(E2891/D2891)*100</f>
        <v>38.066666666666663</v>
      </c>
      <c r="P2891" s="8">
        <f>IF(NOT(L2891="0"),E2891/L2891,"No Backers")</f>
        <v>81.571428571428569</v>
      </c>
      <c r="Q2891" t="s">
        <v>8316</v>
      </c>
      <c r="R2891" t="s">
        <v>8317</v>
      </c>
      <c r="S2891" s="15">
        <f t="shared" si="90"/>
        <v>41850.863252314812</v>
      </c>
      <c r="T2891" s="16">
        <f t="shared" si="91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(E2892/D2892)*100</f>
        <v>1.05</v>
      </c>
      <c r="P2892" s="8">
        <f>IF(NOT(L2892="0"),E2892/L2892,"No Backers")</f>
        <v>7</v>
      </c>
      <c r="Q2892" t="s">
        <v>8316</v>
      </c>
      <c r="R2892" t="s">
        <v>8317</v>
      </c>
      <c r="S2892" s="15">
        <f t="shared" si="90"/>
        <v>41831.742962962962</v>
      </c>
      <c r="T2892" s="16">
        <f t="shared" si="91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(E2893/D2893)*100</f>
        <v>2.73</v>
      </c>
      <c r="P2893" s="8">
        <f>IF(NOT(L2893="0"),E2893/L2893,"No Backers")</f>
        <v>27.3</v>
      </c>
      <c r="Q2893" t="s">
        <v>8316</v>
      </c>
      <c r="R2893" t="s">
        <v>8317</v>
      </c>
      <c r="S2893" s="15">
        <f t="shared" si="90"/>
        <v>42415.883425925931</v>
      </c>
      <c r="T2893" s="16">
        <f t="shared" si="91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(E2894/D2894)*100</f>
        <v>9.0909090909090917</v>
      </c>
      <c r="P2894" s="8">
        <f>IF(NOT(L2894="0"),E2894/L2894,"No Backers")</f>
        <v>29.411764705882351</v>
      </c>
      <c r="Q2894" t="s">
        <v>8316</v>
      </c>
      <c r="R2894" t="s">
        <v>8317</v>
      </c>
      <c r="S2894" s="15">
        <f t="shared" si="90"/>
        <v>41869.714166666665</v>
      </c>
      <c r="T2894" s="16">
        <f t="shared" si="91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(E2895/D2895)*100</f>
        <v>0.5</v>
      </c>
      <c r="P2895" s="8">
        <f>IF(NOT(L2895="0"),E2895/L2895,"No Backers")</f>
        <v>12.5</v>
      </c>
      <c r="Q2895" t="s">
        <v>8316</v>
      </c>
      <c r="R2895" t="s">
        <v>8317</v>
      </c>
      <c r="S2895" s="15">
        <f t="shared" si="90"/>
        <v>41953.773090277777</v>
      </c>
      <c r="T2895" s="16">
        <f t="shared" si="91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(E2896/D2896)*100</f>
        <v>0</v>
      </c>
      <c r="P2896" s="8" t="e">
        <f>IF(NOT(L2896="0"),E2896/L2896,"No Backers")</f>
        <v>#DIV/0!</v>
      </c>
      <c r="Q2896" t="s">
        <v>8316</v>
      </c>
      <c r="R2896" t="s">
        <v>8317</v>
      </c>
      <c r="S2896" s="15">
        <f t="shared" si="90"/>
        <v>42037.986284722225</v>
      </c>
      <c r="T2896" s="16">
        <f t="shared" si="91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(E2897/D2897)*100</f>
        <v>4.5999999999999996</v>
      </c>
      <c r="P2897" s="8">
        <f>IF(NOT(L2897="0"),E2897/L2897,"No Backers")</f>
        <v>5.75</v>
      </c>
      <c r="Q2897" t="s">
        <v>8316</v>
      </c>
      <c r="R2897" t="s">
        <v>8317</v>
      </c>
      <c r="S2897" s="15">
        <f t="shared" si="90"/>
        <v>41811.555462962962</v>
      </c>
      <c r="T2897" s="16">
        <f t="shared" si="91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(E2898/D2898)*100</f>
        <v>20.833333333333336</v>
      </c>
      <c r="P2898" s="8">
        <f>IF(NOT(L2898="0"),E2898/L2898,"No Backers")</f>
        <v>52.083333333333336</v>
      </c>
      <c r="Q2898" t="s">
        <v>8316</v>
      </c>
      <c r="R2898" t="s">
        <v>8317</v>
      </c>
      <c r="S2898" s="15">
        <f t="shared" si="90"/>
        <v>42701.908807870372</v>
      </c>
      <c r="T2898" s="16">
        <f t="shared" si="91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(E2899/D2899)*100</f>
        <v>4.583333333333333</v>
      </c>
      <c r="P2899" s="8">
        <f>IF(NOT(L2899="0"),E2899/L2899,"No Backers")</f>
        <v>183.33333333333334</v>
      </c>
      <c r="Q2899" t="s">
        <v>8316</v>
      </c>
      <c r="R2899" t="s">
        <v>8317</v>
      </c>
      <c r="S2899" s="15">
        <f t="shared" si="90"/>
        <v>42258.646504629629</v>
      </c>
      <c r="T2899" s="16">
        <f t="shared" si="91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(E2900/D2900)*100</f>
        <v>4.2133333333333338</v>
      </c>
      <c r="P2900" s="8">
        <f>IF(NOT(L2900="0"),E2900/L2900,"No Backers")</f>
        <v>26.333333333333332</v>
      </c>
      <c r="Q2900" t="s">
        <v>8316</v>
      </c>
      <c r="R2900" t="s">
        <v>8317</v>
      </c>
      <c r="S2900" s="15">
        <f t="shared" si="90"/>
        <v>42278.664965277778</v>
      </c>
      <c r="T2900" s="16">
        <f t="shared" si="91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(E2901/D2901)*100</f>
        <v>0</v>
      </c>
      <c r="P2901" s="8" t="e">
        <f>IF(NOT(L2901="0"),E2901/L2901,"No Backers")</f>
        <v>#DIV/0!</v>
      </c>
      <c r="Q2901" t="s">
        <v>8316</v>
      </c>
      <c r="R2901" t="s">
        <v>8317</v>
      </c>
      <c r="S2901" s="15">
        <f t="shared" si="90"/>
        <v>42515.078217592592</v>
      </c>
      <c r="T2901" s="16">
        <f t="shared" si="91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(E2902/D2902)*100</f>
        <v>61.909090909090914</v>
      </c>
      <c r="P2902" s="8">
        <f>IF(NOT(L2902="0"),E2902/L2902,"No Backers")</f>
        <v>486.42857142857144</v>
      </c>
      <c r="Q2902" t="s">
        <v>8316</v>
      </c>
      <c r="R2902" t="s">
        <v>8317</v>
      </c>
      <c r="S2902" s="15">
        <f t="shared" si="90"/>
        <v>41830.234166666669</v>
      </c>
      <c r="T2902" s="16">
        <f t="shared" si="91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(E2903/D2903)*100</f>
        <v>0.8</v>
      </c>
      <c r="P2903" s="8">
        <f>IF(NOT(L2903="0"),E2903/L2903,"No Backers")</f>
        <v>3</v>
      </c>
      <c r="Q2903" t="s">
        <v>8316</v>
      </c>
      <c r="R2903" t="s">
        <v>8317</v>
      </c>
      <c r="S2903" s="15">
        <f t="shared" si="90"/>
        <v>41982.904386574075</v>
      </c>
      <c r="T2903" s="16">
        <f t="shared" si="91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(E2904/D2904)*100</f>
        <v>1.6666666666666666E-2</v>
      </c>
      <c r="P2904" s="8">
        <f>IF(NOT(L2904="0"),E2904/L2904,"No Backers")</f>
        <v>25</v>
      </c>
      <c r="Q2904" t="s">
        <v>8316</v>
      </c>
      <c r="R2904" t="s">
        <v>8317</v>
      </c>
      <c r="S2904" s="15">
        <f t="shared" si="90"/>
        <v>42210.439768518518</v>
      </c>
      <c r="T2904" s="16">
        <f t="shared" si="91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(E2905/D2905)*100</f>
        <v>0.77999999999999992</v>
      </c>
      <c r="P2905" s="8">
        <f>IF(NOT(L2905="0"),E2905/L2905,"No Backers")</f>
        <v>9.75</v>
      </c>
      <c r="Q2905" t="s">
        <v>8316</v>
      </c>
      <c r="R2905" t="s">
        <v>8317</v>
      </c>
      <c r="S2905" s="15">
        <f t="shared" si="90"/>
        <v>42196.166874999995</v>
      </c>
      <c r="T2905" s="16">
        <f t="shared" si="91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(E2906/D2906)*100</f>
        <v>5</v>
      </c>
      <c r="P2906" s="8">
        <f>IF(NOT(L2906="0"),E2906/L2906,"No Backers")</f>
        <v>18.75</v>
      </c>
      <c r="Q2906" t="s">
        <v>8316</v>
      </c>
      <c r="R2906" t="s">
        <v>8317</v>
      </c>
      <c r="S2906" s="15">
        <f t="shared" si="90"/>
        <v>41940.967951388891</v>
      </c>
      <c r="T2906" s="16">
        <f t="shared" si="91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(E2907/D2907)*100</f>
        <v>17.771428571428572</v>
      </c>
      <c r="P2907" s="8">
        <f>IF(NOT(L2907="0"),E2907/L2907,"No Backers")</f>
        <v>36.588235294117645</v>
      </c>
      <c r="Q2907" t="s">
        <v>8316</v>
      </c>
      <c r="R2907" t="s">
        <v>8317</v>
      </c>
      <c r="S2907" s="15">
        <f t="shared" si="90"/>
        <v>42606.056863425925</v>
      </c>
      <c r="T2907" s="16">
        <f t="shared" si="91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(E2908/D2908)*100</f>
        <v>9.4166666666666661</v>
      </c>
      <c r="P2908" s="8">
        <f>IF(NOT(L2908="0"),E2908/L2908,"No Backers")</f>
        <v>80.714285714285708</v>
      </c>
      <c r="Q2908" t="s">
        <v>8316</v>
      </c>
      <c r="R2908" t="s">
        <v>8317</v>
      </c>
      <c r="S2908" s="15">
        <f t="shared" si="90"/>
        <v>42199.648912037039</v>
      </c>
      <c r="T2908" s="16">
        <f t="shared" si="91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(E2909/D2909)*100</f>
        <v>0.08</v>
      </c>
      <c r="P2909" s="8">
        <f>IF(NOT(L2909="0"),E2909/L2909,"No Backers")</f>
        <v>1</v>
      </c>
      <c r="Q2909" t="s">
        <v>8316</v>
      </c>
      <c r="R2909" t="s">
        <v>8317</v>
      </c>
      <c r="S2909" s="15">
        <f t="shared" si="90"/>
        <v>42444.877743055549</v>
      </c>
      <c r="T2909" s="16">
        <f t="shared" si="91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(E2910/D2910)*100</f>
        <v>2.75</v>
      </c>
      <c r="P2910" s="8">
        <f>IF(NOT(L2910="0"),E2910/L2910,"No Backers")</f>
        <v>52.8</v>
      </c>
      <c r="Q2910" t="s">
        <v>8316</v>
      </c>
      <c r="R2910" t="s">
        <v>8317</v>
      </c>
      <c r="S2910" s="15">
        <f t="shared" si="90"/>
        <v>42499.731701388882</v>
      </c>
      <c r="T2910" s="16">
        <f t="shared" si="91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(E2911/D2911)*100</f>
        <v>1.1111111111111112E-2</v>
      </c>
      <c r="P2911" s="8">
        <f>IF(NOT(L2911="0"),E2911/L2911,"No Backers")</f>
        <v>20</v>
      </c>
      <c r="Q2911" t="s">
        <v>8316</v>
      </c>
      <c r="R2911" t="s">
        <v>8317</v>
      </c>
      <c r="S2911" s="15">
        <f t="shared" si="90"/>
        <v>41929.266215277778</v>
      </c>
      <c r="T2911" s="16">
        <f t="shared" si="91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(E2912/D2912)*100</f>
        <v>3.3333333333333335E-3</v>
      </c>
      <c r="P2912" s="8">
        <f>IF(NOT(L2912="0"),E2912/L2912,"No Backers")</f>
        <v>1</v>
      </c>
      <c r="Q2912" t="s">
        <v>8316</v>
      </c>
      <c r="R2912" t="s">
        <v>8317</v>
      </c>
      <c r="S2912" s="15">
        <f t="shared" si="90"/>
        <v>42107.841284722221</v>
      </c>
      <c r="T2912" s="16">
        <f t="shared" si="91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(E2913/D2913)*100</f>
        <v>36.5</v>
      </c>
      <c r="P2913" s="8">
        <f>IF(NOT(L2913="0"),E2913/L2913,"No Backers")</f>
        <v>46.928571428571431</v>
      </c>
      <c r="Q2913" t="s">
        <v>8316</v>
      </c>
      <c r="R2913" t="s">
        <v>8317</v>
      </c>
      <c r="S2913" s="15">
        <f t="shared" si="90"/>
        <v>42142.768819444449</v>
      </c>
      <c r="T2913" s="16">
        <f t="shared" si="91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(E2914/D2914)*100</f>
        <v>14.058171745152354</v>
      </c>
      <c r="P2914" s="8">
        <f>IF(NOT(L2914="0"),E2914/L2914,"No Backers")</f>
        <v>78.07692307692308</v>
      </c>
      <c r="Q2914" t="s">
        <v>8316</v>
      </c>
      <c r="R2914" t="s">
        <v>8317</v>
      </c>
      <c r="S2914" s="15">
        <f t="shared" si="90"/>
        <v>42354.131643518514</v>
      </c>
      <c r="T2914" s="16">
        <f t="shared" si="91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(E2915/D2915)*100</f>
        <v>0.02</v>
      </c>
      <c r="P2915" s="8">
        <f>IF(NOT(L2915="0"),E2915/L2915,"No Backers")</f>
        <v>1</v>
      </c>
      <c r="Q2915" t="s">
        <v>8316</v>
      </c>
      <c r="R2915" t="s">
        <v>8317</v>
      </c>
      <c r="S2915" s="15">
        <f t="shared" si="90"/>
        <v>41828.922905092593</v>
      </c>
      <c r="T2915" s="16">
        <f t="shared" si="91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(E2916/D2916)*100</f>
        <v>4.0000000000000001E-3</v>
      </c>
      <c r="P2916" s="8">
        <f>IF(NOT(L2916="0"),E2916/L2916,"No Backers")</f>
        <v>1</v>
      </c>
      <c r="Q2916" t="s">
        <v>8316</v>
      </c>
      <c r="R2916" t="s">
        <v>8317</v>
      </c>
      <c r="S2916" s="15">
        <f t="shared" si="90"/>
        <v>42017.907337962963</v>
      </c>
      <c r="T2916" s="16">
        <f t="shared" si="91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(E2917/D2917)*100</f>
        <v>61.1</v>
      </c>
      <c r="P2917" s="8">
        <f>IF(NOT(L2917="0"),E2917/L2917,"No Backers")</f>
        <v>203.66666666666666</v>
      </c>
      <c r="Q2917" t="s">
        <v>8316</v>
      </c>
      <c r="R2917" t="s">
        <v>8317</v>
      </c>
      <c r="S2917" s="15">
        <f t="shared" si="90"/>
        <v>42415.398032407407</v>
      </c>
      <c r="T2917" s="16">
        <f t="shared" si="91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(E2918/D2918)*100</f>
        <v>7.8378378378378386</v>
      </c>
      <c r="P2918" s="8">
        <f>IF(NOT(L2918="0"),E2918/L2918,"No Backers")</f>
        <v>20.714285714285715</v>
      </c>
      <c r="Q2918" t="s">
        <v>8316</v>
      </c>
      <c r="R2918" t="s">
        <v>8317</v>
      </c>
      <c r="S2918" s="15">
        <f t="shared" si="90"/>
        <v>41755.476724537039</v>
      </c>
      <c r="T2918" s="16">
        <f t="shared" si="91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(E2919/D2919)*100</f>
        <v>21.85</v>
      </c>
      <c r="P2919" s="8">
        <f>IF(NOT(L2919="0"),E2919/L2919,"No Backers")</f>
        <v>48.555555555555557</v>
      </c>
      <c r="Q2919" t="s">
        <v>8316</v>
      </c>
      <c r="R2919" t="s">
        <v>8317</v>
      </c>
      <c r="S2919" s="15">
        <f t="shared" si="90"/>
        <v>42245.234340277777</v>
      </c>
      <c r="T2919" s="16">
        <f t="shared" si="91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(E2920/D2920)*100</f>
        <v>27.24</v>
      </c>
      <c r="P2920" s="8">
        <f>IF(NOT(L2920="0"),E2920/L2920,"No Backers")</f>
        <v>68.099999999999994</v>
      </c>
      <c r="Q2920" t="s">
        <v>8316</v>
      </c>
      <c r="R2920" t="s">
        <v>8317</v>
      </c>
      <c r="S2920" s="15">
        <f t="shared" si="90"/>
        <v>42278.629710648151</v>
      </c>
      <c r="T2920" s="16">
        <f t="shared" si="91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(E2921/D2921)*100</f>
        <v>8.5</v>
      </c>
      <c r="P2921" s="8">
        <f>IF(NOT(L2921="0"),E2921/L2921,"No Backers")</f>
        <v>8.5</v>
      </c>
      <c r="Q2921" t="s">
        <v>8316</v>
      </c>
      <c r="R2921" t="s">
        <v>8317</v>
      </c>
      <c r="S2921" s="15">
        <f t="shared" si="90"/>
        <v>41826.61954861111</v>
      </c>
      <c r="T2921" s="16">
        <f t="shared" si="91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(E2922/D2922)*100</f>
        <v>26.840000000000003</v>
      </c>
      <c r="P2922" s="8">
        <f>IF(NOT(L2922="0"),E2922/L2922,"No Backers")</f>
        <v>51.615384615384613</v>
      </c>
      <c r="Q2922" t="s">
        <v>8316</v>
      </c>
      <c r="R2922" t="s">
        <v>8317</v>
      </c>
      <c r="S2922" s="15">
        <f t="shared" si="90"/>
        <v>42058.792476851857</v>
      </c>
      <c r="T2922" s="16">
        <f t="shared" si="91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(E2923/D2923)*100</f>
        <v>129</v>
      </c>
      <c r="P2923" s="8">
        <f>IF(NOT(L2923="0"),E2923/L2923,"No Backers")</f>
        <v>43</v>
      </c>
      <c r="Q2923" t="s">
        <v>8316</v>
      </c>
      <c r="R2923" t="s">
        <v>8358</v>
      </c>
      <c r="S2923" s="15">
        <f t="shared" si="90"/>
        <v>41877.886620370373</v>
      </c>
      <c r="T2923" s="16">
        <f t="shared" si="91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(E2924/D2924)*100</f>
        <v>100</v>
      </c>
      <c r="P2924" s="8">
        <f>IF(NOT(L2924="0"),E2924/L2924,"No Backers")</f>
        <v>83.333333333333329</v>
      </c>
      <c r="Q2924" t="s">
        <v>8316</v>
      </c>
      <c r="R2924" t="s">
        <v>8358</v>
      </c>
      <c r="S2924" s="15">
        <f t="shared" si="90"/>
        <v>42097.874155092592</v>
      </c>
      <c r="T2924" s="16">
        <f t="shared" si="91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(E2925/D2925)*100</f>
        <v>100</v>
      </c>
      <c r="P2925" s="8">
        <f>IF(NOT(L2925="0"),E2925/L2925,"No Backers")</f>
        <v>30</v>
      </c>
      <c r="Q2925" t="s">
        <v>8316</v>
      </c>
      <c r="R2925" t="s">
        <v>8358</v>
      </c>
      <c r="S2925" s="15">
        <f t="shared" si="90"/>
        <v>42013.15253472222</v>
      </c>
      <c r="T2925" s="16">
        <f t="shared" si="91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(E2926/D2926)*100</f>
        <v>103.2</v>
      </c>
      <c r="P2926" s="8">
        <f>IF(NOT(L2926="0"),E2926/L2926,"No Backers")</f>
        <v>175.51020408163265</v>
      </c>
      <c r="Q2926" t="s">
        <v>8316</v>
      </c>
      <c r="R2926" t="s">
        <v>8358</v>
      </c>
      <c r="S2926" s="15">
        <f t="shared" si="90"/>
        <v>42103.556828703702</v>
      </c>
      <c r="T2926" s="16">
        <f t="shared" si="91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(E2927/D2927)*100</f>
        <v>102.44597777777777</v>
      </c>
      <c r="P2927" s="8">
        <f>IF(NOT(L2927="0"),E2927/L2927,"No Backers")</f>
        <v>231.66175879396985</v>
      </c>
      <c r="Q2927" t="s">
        <v>8316</v>
      </c>
      <c r="R2927" t="s">
        <v>8358</v>
      </c>
      <c r="S2927" s="15">
        <f t="shared" si="90"/>
        <v>41863.584120370368</v>
      </c>
      <c r="T2927" s="16">
        <f t="shared" si="91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(E2928/D2928)*100</f>
        <v>125</v>
      </c>
      <c r="P2928" s="8">
        <f>IF(NOT(L2928="0"),E2928/L2928,"No Backers")</f>
        <v>75</v>
      </c>
      <c r="Q2928" t="s">
        <v>8316</v>
      </c>
      <c r="R2928" t="s">
        <v>8358</v>
      </c>
      <c r="S2928" s="15">
        <f t="shared" si="90"/>
        <v>42044.765960648147</v>
      </c>
      <c r="T2928" s="16">
        <f t="shared" si="91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(E2929/D2929)*100</f>
        <v>130.83333333333334</v>
      </c>
      <c r="P2929" s="8">
        <f>IF(NOT(L2929="0"),E2929/L2929,"No Backers")</f>
        <v>112.14285714285714</v>
      </c>
      <c r="Q2929" t="s">
        <v>8316</v>
      </c>
      <c r="R2929" t="s">
        <v>8358</v>
      </c>
      <c r="S2929" s="15">
        <f t="shared" si="90"/>
        <v>41806.669317129628</v>
      </c>
      <c r="T2929" s="16">
        <f t="shared" si="91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(E2930/D2930)*100</f>
        <v>100</v>
      </c>
      <c r="P2930" s="8">
        <f>IF(NOT(L2930="0"),E2930/L2930,"No Backers")</f>
        <v>41.666666666666664</v>
      </c>
      <c r="Q2930" t="s">
        <v>8316</v>
      </c>
      <c r="R2930" t="s">
        <v>8358</v>
      </c>
      <c r="S2930" s="15">
        <f t="shared" si="90"/>
        <v>42403.998217592598</v>
      </c>
      <c r="T2930" s="16">
        <f t="shared" si="91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(E2931/D2931)*100</f>
        <v>102.06937499999999</v>
      </c>
      <c r="P2931" s="8">
        <f>IF(NOT(L2931="0"),E2931/L2931,"No Backers")</f>
        <v>255.17343750000001</v>
      </c>
      <c r="Q2931" t="s">
        <v>8316</v>
      </c>
      <c r="R2931" t="s">
        <v>8358</v>
      </c>
      <c r="S2931" s="15">
        <f t="shared" si="90"/>
        <v>41754.564328703702</v>
      </c>
      <c r="T2931" s="16">
        <f t="shared" si="91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(E2932/D2932)*100</f>
        <v>100.92000000000002</v>
      </c>
      <c r="P2932" s="8">
        <f>IF(NOT(L2932="0"),E2932/L2932,"No Backers")</f>
        <v>162.7741935483871</v>
      </c>
      <c r="Q2932" t="s">
        <v>8316</v>
      </c>
      <c r="R2932" t="s">
        <v>8358</v>
      </c>
      <c r="S2932" s="15">
        <f t="shared" si="90"/>
        <v>42101.584074074075</v>
      </c>
      <c r="T2932" s="16">
        <f t="shared" si="91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(E2933/D2933)*100</f>
        <v>106</v>
      </c>
      <c r="P2933" s="8">
        <f>IF(NOT(L2933="0"),E2933/L2933,"No Backers")</f>
        <v>88.333333333333329</v>
      </c>
      <c r="Q2933" t="s">
        <v>8316</v>
      </c>
      <c r="R2933" t="s">
        <v>8358</v>
      </c>
      <c r="S2933" s="15">
        <f t="shared" si="90"/>
        <v>41872.291238425925</v>
      </c>
      <c r="T2933" s="16">
        <f t="shared" si="91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(E2934/D2934)*100</f>
        <v>105.0967741935484</v>
      </c>
      <c r="P2934" s="8">
        <f>IF(NOT(L2934="0"),E2934/L2934,"No Backers")</f>
        <v>85.736842105263165</v>
      </c>
      <c r="Q2934" t="s">
        <v>8316</v>
      </c>
      <c r="R2934" t="s">
        <v>8358</v>
      </c>
      <c r="S2934" s="15">
        <f t="shared" si="90"/>
        <v>42025.164780092593</v>
      </c>
      <c r="T2934" s="16">
        <f t="shared" si="91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(E2935/D2935)*100</f>
        <v>102.76</v>
      </c>
      <c r="P2935" s="8">
        <f>IF(NOT(L2935="0"),E2935/L2935,"No Backers")</f>
        <v>47.574074074074076</v>
      </c>
      <c r="Q2935" t="s">
        <v>8316</v>
      </c>
      <c r="R2935" t="s">
        <v>8358</v>
      </c>
      <c r="S2935" s="15">
        <f t="shared" si="90"/>
        <v>42495.956631944442</v>
      </c>
      <c r="T2935" s="16">
        <f t="shared" si="91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(E2936/D2936)*100</f>
        <v>108</v>
      </c>
      <c r="P2936" s="8">
        <f>IF(NOT(L2936="0"),E2936/L2936,"No Backers")</f>
        <v>72.972972972972968</v>
      </c>
      <c r="Q2936" t="s">
        <v>8316</v>
      </c>
      <c r="R2936" t="s">
        <v>8358</v>
      </c>
      <c r="S2936" s="15">
        <f t="shared" si="90"/>
        <v>41775.636157407411</v>
      </c>
      <c r="T2936" s="16">
        <f t="shared" si="91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(E2937/D2937)*100</f>
        <v>100.88571428571429</v>
      </c>
      <c r="P2937" s="8">
        <f>IF(NOT(L2937="0"),E2937/L2937,"No Backers")</f>
        <v>90.538461538461533</v>
      </c>
      <c r="Q2937" t="s">
        <v>8316</v>
      </c>
      <c r="R2937" t="s">
        <v>8358</v>
      </c>
      <c r="S2937" s="15">
        <f t="shared" si="90"/>
        <v>42553.583425925928</v>
      </c>
      <c r="T2937" s="16">
        <f t="shared" si="91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(E2938/D2938)*100</f>
        <v>128</v>
      </c>
      <c r="P2938" s="8">
        <f>IF(NOT(L2938="0"),E2938/L2938,"No Backers")</f>
        <v>37.647058823529413</v>
      </c>
      <c r="Q2938" t="s">
        <v>8316</v>
      </c>
      <c r="R2938" t="s">
        <v>8358</v>
      </c>
      <c r="S2938" s="15">
        <f t="shared" si="90"/>
        <v>41912.650729166664</v>
      </c>
      <c r="T2938" s="16">
        <f t="shared" si="91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(E2939/D2939)*100</f>
        <v>133.33333333333331</v>
      </c>
      <c r="P2939" s="8">
        <f>IF(NOT(L2939="0"),E2939/L2939,"No Backers")</f>
        <v>36.363636363636367</v>
      </c>
      <c r="Q2939" t="s">
        <v>8316</v>
      </c>
      <c r="R2939" t="s">
        <v>8358</v>
      </c>
      <c r="S2939" s="15">
        <f t="shared" si="90"/>
        <v>41803.457326388889</v>
      </c>
      <c r="T2939" s="16">
        <f t="shared" si="91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(E2940/D2940)*100</f>
        <v>101.375</v>
      </c>
      <c r="P2940" s="8">
        <f>IF(NOT(L2940="0"),E2940/L2940,"No Backers")</f>
        <v>126.71875</v>
      </c>
      <c r="Q2940" t="s">
        <v>8316</v>
      </c>
      <c r="R2940" t="s">
        <v>8358</v>
      </c>
      <c r="S2940" s="15">
        <f t="shared" si="90"/>
        <v>42004.703865740739</v>
      </c>
      <c r="T2940" s="16">
        <f t="shared" si="91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(E2941/D2941)*100</f>
        <v>102.875</v>
      </c>
      <c r="P2941" s="8">
        <f>IF(NOT(L2941="0"),E2941/L2941,"No Backers")</f>
        <v>329.2</v>
      </c>
      <c r="Q2941" t="s">
        <v>8316</v>
      </c>
      <c r="R2941" t="s">
        <v>8358</v>
      </c>
      <c r="S2941" s="15">
        <f t="shared" si="90"/>
        <v>41845.809166666666</v>
      </c>
      <c r="T2941" s="16">
        <f t="shared" si="91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(E2942/D2942)*100</f>
        <v>107.24000000000001</v>
      </c>
      <c r="P2942" s="8">
        <f>IF(NOT(L2942="0"),E2942/L2942,"No Backers")</f>
        <v>81.242424242424249</v>
      </c>
      <c r="Q2942" t="s">
        <v>8316</v>
      </c>
      <c r="R2942" t="s">
        <v>8358</v>
      </c>
      <c r="S2942" s="15">
        <f t="shared" si="90"/>
        <v>41982.773356481484</v>
      </c>
      <c r="T2942" s="16">
        <f t="shared" si="91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(E2943/D2943)*100</f>
        <v>4.0000000000000001E-3</v>
      </c>
      <c r="P2943" s="8">
        <f>IF(NOT(L2943="0"),E2943/L2943,"No Backers")</f>
        <v>1</v>
      </c>
      <c r="Q2943" t="s">
        <v>8316</v>
      </c>
      <c r="R2943" t="s">
        <v>8356</v>
      </c>
      <c r="S2943" s="15">
        <f t="shared" si="90"/>
        <v>42034.960127314815</v>
      </c>
      <c r="T2943" s="16">
        <f t="shared" si="91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(E2944/D2944)*100</f>
        <v>20.424999999999997</v>
      </c>
      <c r="P2944" s="8">
        <f>IF(NOT(L2944="0"),E2944/L2944,"No Backers")</f>
        <v>202.22772277227722</v>
      </c>
      <c r="Q2944" t="s">
        <v>8316</v>
      </c>
      <c r="R2944" t="s">
        <v>8356</v>
      </c>
      <c r="S2944" s="15">
        <f t="shared" si="90"/>
        <v>42334.803923611107</v>
      </c>
      <c r="T2944" s="16">
        <f t="shared" si="91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(E2945/D2945)*100</f>
        <v>0</v>
      </c>
      <c r="P2945" s="8" t="e">
        <f>IF(NOT(L2945="0"),E2945/L2945,"No Backers")</f>
        <v>#DIV/0!</v>
      </c>
      <c r="Q2945" t="s">
        <v>8316</v>
      </c>
      <c r="R2945" t="s">
        <v>8356</v>
      </c>
      <c r="S2945" s="15">
        <f t="shared" si="90"/>
        <v>42077.129398148143</v>
      </c>
      <c r="T2945" s="16">
        <f t="shared" si="91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(E2946/D2946)*100</f>
        <v>1</v>
      </c>
      <c r="P2946" s="8">
        <f>IF(NOT(L2946="0"),E2946/L2946,"No Backers")</f>
        <v>100</v>
      </c>
      <c r="Q2946" t="s">
        <v>8316</v>
      </c>
      <c r="R2946" t="s">
        <v>8356</v>
      </c>
      <c r="S2946" s="15">
        <f t="shared" si="90"/>
        <v>42132.9143287037</v>
      </c>
      <c r="T2946" s="16">
        <f t="shared" si="91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(E2947/D2947)*100</f>
        <v>0</v>
      </c>
      <c r="P2947" s="8" t="e">
        <f>IF(NOT(L2947="0"),E2947/L2947,"No Backers")</f>
        <v>#DIV/0!</v>
      </c>
      <c r="Q2947" t="s">
        <v>8316</v>
      </c>
      <c r="R2947" t="s">
        <v>8356</v>
      </c>
      <c r="S2947" s="15">
        <f t="shared" ref="S2947:S3010" si="92">(((J2947/60)/60)/24)+DATE(1970,1,1)</f>
        <v>42118.139583333337</v>
      </c>
      <c r="T2947" s="16">
        <f t="shared" ref="T2947:T3010" si="93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(E2948/D2948)*100</f>
        <v>0.1</v>
      </c>
      <c r="P2948" s="8">
        <f>IF(NOT(L2948="0"),E2948/L2948,"No Backers")</f>
        <v>1</v>
      </c>
      <c r="Q2948" t="s">
        <v>8316</v>
      </c>
      <c r="R2948" t="s">
        <v>8356</v>
      </c>
      <c r="S2948" s="15">
        <f t="shared" si="92"/>
        <v>42567.531157407408</v>
      </c>
      <c r="T2948" s="16">
        <f t="shared" si="9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(E2949/D2949)*100</f>
        <v>4.2880000000000003</v>
      </c>
      <c r="P2949" s="8">
        <f>IF(NOT(L2949="0"),E2949/L2949,"No Backers")</f>
        <v>82.461538461538467</v>
      </c>
      <c r="Q2949" t="s">
        <v>8316</v>
      </c>
      <c r="R2949" t="s">
        <v>8356</v>
      </c>
      <c r="S2949" s="15">
        <f t="shared" si="92"/>
        <v>42649.562118055561</v>
      </c>
      <c r="T2949" s="16">
        <f t="shared" si="9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(E2950/D2950)*100</f>
        <v>4.8000000000000004E-3</v>
      </c>
      <c r="P2950" s="8">
        <f>IF(NOT(L2950="0"),E2950/L2950,"No Backers")</f>
        <v>2.6666666666666665</v>
      </c>
      <c r="Q2950" t="s">
        <v>8316</v>
      </c>
      <c r="R2950" t="s">
        <v>8356</v>
      </c>
      <c r="S2950" s="15">
        <f t="shared" si="92"/>
        <v>42097.649224537032</v>
      </c>
      <c r="T2950" s="16">
        <f t="shared" si="9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(E2951/D2951)*100</f>
        <v>2.5</v>
      </c>
      <c r="P2951" s="8">
        <f>IF(NOT(L2951="0"),E2951/L2951,"No Backers")</f>
        <v>12.5</v>
      </c>
      <c r="Q2951" t="s">
        <v>8316</v>
      </c>
      <c r="R2951" t="s">
        <v>8356</v>
      </c>
      <c r="S2951" s="15">
        <f t="shared" si="92"/>
        <v>42297.823113425926</v>
      </c>
      <c r="T2951" s="16">
        <f t="shared" si="9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(E2952/D2952)*100</f>
        <v>0</v>
      </c>
      <c r="P2952" s="8" t="e">
        <f>IF(NOT(L2952="0"),E2952/L2952,"No Backers")</f>
        <v>#DIV/0!</v>
      </c>
      <c r="Q2952" t="s">
        <v>8316</v>
      </c>
      <c r="R2952" t="s">
        <v>8356</v>
      </c>
      <c r="S2952" s="15">
        <f t="shared" si="92"/>
        <v>42362.36518518519</v>
      </c>
      <c r="T2952" s="16">
        <f t="shared" si="9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(E2953/D2953)*100</f>
        <v>2.1919999999999997</v>
      </c>
      <c r="P2953" s="8">
        <f>IF(NOT(L2953="0"),E2953/L2953,"No Backers")</f>
        <v>18.896551724137932</v>
      </c>
      <c r="Q2953" t="s">
        <v>8316</v>
      </c>
      <c r="R2953" t="s">
        <v>8356</v>
      </c>
      <c r="S2953" s="15">
        <f t="shared" si="92"/>
        <v>41872.802928240737</v>
      </c>
      <c r="T2953" s="16">
        <f t="shared" si="9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(E2954/D2954)*100</f>
        <v>8.0250000000000004</v>
      </c>
      <c r="P2954" s="8">
        <f>IF(NOT(L2954="0"),E2954/L2954,"No Backers")</f>
        <v>200.625</v>
      </c>
      <c r="Q2954" t="s">
        <v>8316</v>
      </c>
      <c r="R2954" t="s">
        <v>8356</v>
      </c>
      <c r="S2954" s="15">
        <f t="shared" si="92"/>
        <v>42628.690266203703</v>
      </c>
      <c r="T2954" s="16">
        <f t="shared" si="9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(E2955/D2955)*100</f>
        <v>0.15125</v>
      </c>
      <c r="P2955" s="8">
        <f>IF(NOT(L2955="0"),E2955/L2955,"No Backers")</f>
        <v>201.66666666666666</v>
      </c>
      <c r="Q2955" t="s">
        <v>8316</v>
      </c>
      <c r="R2955" t="s">
        <v>8356</v>
      </c>
      <c r="S2955" s="15">
        <f t="shared" si="92"/>
        <v>42255.791909722218</v>
      </c>
      <c r="T2955" s="16">
        <f t="shared" si="9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(E2956/D2956)*100</f>
        <v>0</v>
      </c>
      <c r="P2956" s="8" t="e">
        <f>IF(NOT(L2956="0"),E2956/L2956,"No Backers")</f>
        <v>#DIV/0!</v>
      </c>
      <c r="Q2956" t="s">
        <v>8316</v>
      </c>
      <c r="R2956" t="s">
        <v>8356</v>
      </c>
      <c r="S2956" s="15">
        <f t="shared" si="92"/>
        <v>42790.583368055552</v>
      </c>
      <c r="T2956" s="16">
        <f t="shared" si="9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(E2957/D2957)*100</f>
        <v>59.583333333333336</v>
      </c>
      <c r="P2957" s="8">
        <f>IF(NOT(L2957="0"),E2957/L2957,"No Backers")</f>
        <v>65</v>
      </c>
      <c r="Q2957" t="s">
        <v>8316</v>
      </c>
      <c r="R2957" t="s">
        <v>8356</v>
      </c>
      <c r="S2957" s="15">
        <f t="shared" si="92"/>
        <v>42141.741307870368</v>
      </c>
      <c r="T2957" s="16">
        <f t="shared" si="9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(E2958/D2958)*100</f>
        <v>16.734177215189874</v>
      </c>
      <c r="P2958" s="8">
        <f>IF(NOT(L2958="0"),E2958/L2958,"No Backers")</f>
        <v>66.099999999999994</v>
      </c>
      <c r="Q2958" t="s">
        <v>8316</v>
      </c>
      <c r="R2958" t="s">
        <v>8356</v>
      </c>
      <c r="S2958" s="15">
        <f t="shared" si="92"/>
        <v>42464.958912037036</v>
      </c>
      <c r="T2958" s="16">
        <f t="shared" si="9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(E2959/D2959)*100</f>
        <v>1.8666666666666669</v>
      </c>
      <c r="P2959" s="8">
        <f>IF(NOT(L2959="0"),E2959/L2959,"No Backers")</f>
        <v>93.333333333333329</v>
      </c>
      <c r="Q2959" t="s">
        <v>8316</v>
      </c>
      <c r="R2959" t="s">
        <v>8356</v>
      </c>
      <c r="S2959" s="15">
        <f t="shared" si="92"/>
        <v>42031.011249999996</v>
      </c>
      <c r="T2959" s="16">
        <f t="shared" si="9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(E2960/D2960)*100</f>
        <v>0</v>
      </c>
      <c r="P2960" s="8" t="e">
        <f>IF(NOT(L2960="0"),E2960/L2960,"No Backers")</f>
        <v>#DIV/0!</v>
      </c>
      <c r="Q2960" t="s">
        <v>8316</v>
      </c>
      <c r="R2960" t="s">
        <v>8356</v>
      </c>
      <c r="S2960" s="15">
        <f t="shared" si="92"/>
        <v>42438.779131944444</v>
      </c>
      <c r="T2960" s="16">
        <f t="shared" si="9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(E2961/D2961)*100</f>
        <v>0</v>
      </c>
      <c r="P2961" s="8" t="e">
        <f>IF(NOT(L2961="0"),E2961/L2961,"No Backers")</f>
        <v>#DIV/0!</v>
      </c>
      <c r="Q2961" t="s">
        <v>8316</v>
      </c>
      <c r="R2961" t="s">
        <v>8356</v>
      </c>
      <c r="S2961" s="15">
        <f t="shared" si="92"/>
        <v>42498.008391203708</v>
      </c>
      <c r="T2961" s="16">
        <f t="shared" si="9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(E2962/D2962)*100</f>
        <v>0</v>
      </c>
      <c r="P2962" s="8" t="e">
        <f>IF(NOT(L2962="0"),E2962/L2962,"No Backers")</f>
        <v>#DIV/0!</v>
      </c>
      <c r="Q2962" t="s">
        <v>8316</v>
      </c>
      <c r="R2962" t="s">
        <v>8356</v>
      </c>
      <c r="S2962" s="15">
        <f t="shared" si="92"/>
        <v>41863.757210648146</v>
      </c>
      <c r="T2962" s="16">
        <f t="shared" si="9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(E2963/D2963)*100</f>
        <v>109.62</v>
      </c>
      <c r="P2963" s="8">
        <f>IF(NOT(L2963="0"),E2963/L2963,"No Backers")</f>
        <v>50.75</v>
      </c>
      <c r="Q2963" t="s">
        <v>8316</v>
      </c>
      <c r="R2963" t="s">
        <v>8317</v>
      </c>
      <c r="S2963" s="15">
        <f t="shared" si="92"/>
        <v>42061.212488425925</v>
      </c>
      <c r="T2963" s="16">
        <f t="shared" si="9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(E2964/D2964)*100</f>
        <v>121.8</v>
      </c>
      <c r="P2964" s="8">
        <f>IF(NOT(L2964="0"),E2964/L2964,"No Backers")</f>
        <v>60.9</v>
      </c>
      <c r="Q2964" t="s">
        <v>8316</v>
      </c>
      <c r="R2964" t="s">
        <v>8317</v>
      </c>
      <c r="S2964" s="15">
        <f t="shared" si="92"/>
        <v>42036.24428240741</v>
      </c>
      <c r="T2964" s="16">
        <f t="shared" si="9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(E2965/D2965)*100</f>
        <v>106.85</v>
      </c>
      <c r="P2965" s="8">
        <f>IF(NOT(L2965="0"),E2965/L2965,"No Backers")</f>
        <v>109.03061224489795</v>
      </c>
      <c r="Q2965" t="s">
        <v>8316</v>
      </c>
      <c r="R2965" t="s">
        <v>8317</v>
      </c>
      <c r="S2965" s="15">
        <f t="shared" si="92"/>
        <v>42157.470185185186</v>
      </c>
      <c r="T2965" s="16">
        <f t="shared" si="9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(E2966/D2966)*100</f>
        <v>100.71379999999999</v>
      </c>
      <c r="P2966" s="8">
        <f>IF(NOT(L2966="0"),E2966/L2966,"No Backers")</f>
        <v>25.692295918367346</v>
      </c>
      <c r="Q2966" t="s">
        <v>8316</v>
      </c>
      <c r="R2966" t="s">
        <v>8317</v>
      </c>
      <c r="S2966" s="15">
        <f t="shared" si="92"/>
        <v>41827.909942129627</v>
      </c>
      <c r="T2966" s="16">
        <f t="shared" si="9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(E2967/D2967)*100</f>
        <v>109.00000000000001</v>
      </c>
      <c r="P2967" s="8">
        <f>IF(NOT(L2967="0"),E2967/L2967,"No Backers")</f>
        <v>41.92307692307692</v>
      </c>
      <c r="Q2967" t="s">
        <v>8316</v>
      </c>
      <c r="R2967" t="s">
        <v>8317</v>
      </c>
      <c r="S2967" s="15">
        <f t="shared" si="92"/>
        <v>42162.729548611111</v>
      </c>
      <c r="T2967" s="16">
        <f t="shared" si="9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(E2968/D2968)*100</f>
        <v>113.63000000000001</v>
      </c>
      <c r="P2968" s="8">
        <f>IF(NOT(L2968="0"),E2968/L2968,"No Backers")</f>
        <v>88.7734375</v>
      </c>
      <c r="Q2968" t="s">
        <v>8316</v>
      </c>
      <c r="R2968" t="s">
        <v>8317</v>
      </c>
      <c r="S2968" s="15">
        <f t="shared" si="92"/>
        <v>42233.738564814819</v>
      </c>
      <c r="T2968" s="16">
        <f t="shared" si="9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(E2969/D2969)*100</f>
        <v>113.92</v>
      </c>
      <c r="P2969" s="8">
        <f>IF(NOT(L2969="0"),E2969/L2969,"No Backers")</f>
        <v>80.225352112676063</v>
      </c>
      <c r="Q2969" t="s">
        <v>8316</v>
      </c>
      <c r="R2969" t="s">
        <v>8317</v>
      </c>
      <c r="S2969" s="15">
        <f t="shared" si="92"/>
        <v>42042.197824074072</v>
      </c>
      <c r="T2969" s="16">
        <f t="shared" si="9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(E2970/D2970)*100</f>
        <v>106</v>
      </c>
      <c r="P2970" s="8">
        <f>IF(NOT(L2970="0"),E2970/L2970,"No Backers")</f>
        <v>78.936170212765958</v>
      </c>
      <c r="Q2970" t="s">
        <v>8316</v>
      </c>
      <c r="R2970" t="s">
        <v>8317</v>
      </c>
      <c r="S2970" s="15">
        <f t="shared" si="92"/>
        <v>42585.523842592593</v>
      </c>
      <c r="T2970" s="16">
        <f t="shared" si="9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(E2971/D2971)*100</f>
        <v>162.5</v>
      </c>
      <c r="P2971" s="8">
        <f>IF(NOT(L2971="0"),E2971/L2971,"No Backers")</f>
        <v>95.588235294117652</v>
      </c>
      <c r="Q2971" t="s">
        <v>8316</v>
      </c>
      <c r="R2971" t="s">
        <v>8317</v>
      </c>
      <c r="S2971" s="15">
        <f t="shared" si="92"/>
        <v>42097.786493055552</v>
      </c>
      <c r="T2971" s="16">
        <f t="shared" si="9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(E2972/D2972)*100</f>
        <v>106</v>
      </c>
      <c r="P2972" s="8">
        <f>IF(NOT(L2972="0"),E2972/L2972,"No Backers")</f>
        <v>69.890109890109883</v>
      </c>
      <c r="Q2972" t="s">
        <v>8316</v>
      </c>
      <c r="R2972" t="s">
        <v>8317</v>
      </c>
      <c r="S2972" s="15">
        <f t="shared" si="92"/>
        <v>41808.669571759259</v>
      </c>
      <c r="T2972" s="16">
        <f t="shared" si="9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(E2973/D2973)*100</f>
        <v>100.15624999999999</v>
      </c>
      <c r="P2973" s="8">
        <f>IF(NOT(L2973="0"),E2973/L2973,"No Backers")</f>
        <v>74.534883720930239</v>
      </c>
      <c r="Q2973" t="s">
        <v>8316</v>
      </c>
      <c r="R2973" t="s">
        <v>8317</v>
      </c>
      <c r="S2973" s="15">
        <f t="shared" si="92"/>
        <v>41852.658310185187</v>
      </c>
      <c r="T2973" s="16">
        <f t="shared" si="9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(E2974/D2974)*100</f>
        <v>105.35000000000001</v>
      </c>
      <c r="P2974" s="8">
        <f>IF(NOT(L2974="0"),E2974/L2974,"No Backers")</f>
        <v>123.94117647058823</v>
      </c>
      <c r="Q2974" t="s">
        <v>8316</v>
      </c>
      <c r="R2974" t="s">
        <v>8317</v>
      </c>
      <c r="S2974" s="15">
        <f t="shared" si="92"/>
        <v>42694.110185185185</v>
      </c>
      <c r="T2974" s="16">
        <f t="shared" si="9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(E2975/D2975)*100</f>
        <v>174.8</v>
      </c>
      <c r="P2975" s="8">
        <f>IF(NOT(L2975="0"),E2975/L2975,"No Backers")</f>
        <v>264.84848484848487</v>
      </c>
      <c r="Q2975" t="s">
        <v>8316</v>
      </c>
      <c r="R2975" t="s">
        <v>8317</v>
      </c>
      <c r="S2975" s="15">
        <f t="shared" si="92"/>
        <v>42341.818379629629</v>
      </c>
      <c r="T2975" s="16">
        <f t="shared" si="9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(E2976/D2976)*100</f>
        <v>102</v>
      </c>
      <c r="P2976" s="8">
        <f>IF(NOT(L2976="0"),E2976/L2976,"No Backers")</f>
        <v>58.620689655172413</v>
      </c>
      <c r="Q2976" t="s">
        <v>8316</v>
      </c>
      <c r="R2976" t="s">
        <v>8317</v>
      </c>
      <c r="S2976" s="15">
        <f t="shared" si="92"/>
        <v>41880.061006944445</v>
      </c>
      <c r="T2976" s="16">
        <f t="shared" si="9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(E2977/D2977)*100</f>
        <v>100.125</v>
      </c>
      <c r="P2977" s="8">
        <f>IF(NOT(L2977="0"),E2977/L2977,"No Backers")</f>
        <v>70.884955752212392</v>
      </c>
      <c r="Q2977" t="s">
        <v>8316</v>
      </c>
      <c r="R2977" t="s">
        <v>8317</v>
      </c>
      <c r="S2977" s="15">
        <f t="shared" si="92"/>
        <v>41941.683865740742</v>
      </c>
      <c r="T2977" s="16">
        <f t="shared" si="9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(E2978/D2978)*100</f>
        <v>171.42857142857142</v>
      </c>
      <c r="P2978" s="8">
        <f>IF(NOT(L2978="0"),E2978/L2978,"No Backers")</f>
        <v>8.5714285714285712</v>
      </c>
      <c r="Q2978" t="s">
        <v>8316</v>
      </c>
      <c r="R2978" t="s">
        <v>8317</v>
      </c>
      <c r="S2978" s="15">
        <f t="shared" si="92"/>
        <v>42425.730671296296</v>
      </c>
      <c r="T2978" s="16">
        <f t="shared" si="9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(E2979/D2979)*100</f>
        <v>113.56666666666666</v>
      </c>
      <c r="P2979" s="8">
        <f>IF(NOT(L2979="0"),E2979/L2979,"No Backers")</f>
        <v>113.56666666666666</v>
      </c>
      <c r="Q2979" t="s">
        <v>8316</v>
      </c>
      <c r="R2979" t="s">
        <v>8317</v>
      </c>
      <c r="S2979" s="15">
        <f t="shared" si="92"/>
        <v>42026.88118055556</v>
      </c>
      <c r="T2979" s="16">
        <f t="shared" si="9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(E2980/D2980)*100</f>
        <v>129.46666666666667</v>
      </c>
      <c r="P2980" s="8">
        <f>IF(NOT(L2980="0"),E2980/L2980,"No Backers")</f>
        <v>60.6875</v>
      </c>
      <c r="Q2980" t="s">
        <v>8316</v>
      </c>
      <c r="R2980" t="s">
        <v>8317</v>
      </c>
      <c r="S2980" s="15">
        <f t="shared" si="92"/>
        <v>41922.640590277777</v>
      </c>
      <c r="T2980" s="16">
        <f t="shared" si="9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(E2981/D2981)*100</f>
        <v>101.4</v>
      </c>
      <c r="P2981" s="8">
        <f>IF(NOT(L2981="0"),E2981/L2981,"No Backers")</f>
        <v>110.21739130434783</v>
      </c>
      <c r="Q2981" t="s">
        <v>8316</v>
      </c>
      <c r="R2981" t="s">
        <v>8317</v>
      </c>
      <c r="S2981" s="15">
        <f t="shared" si="92"/>
        <v>41993.824340277773</v>
      </c>
      <c r="T2981" s="16">
        <f t="shared" si="9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(E2982/D2982)*100</f>
        <v>109.16666666666666</v>
      </c>
      <c r="P2982" s="8">
        <f>IF(NOT(L2982="0"),E2982/L2982,"No Backers")</f>
        <v>136.45833333333334</v>
      </c>
      <c r="Q2982" t="s">
        <v>8316</v>
      </c>
      <c r="R2982" t="s">
        <v>8317</v>
      </c>
      <c r="S2982" s="15">
        <f t="shared" si="92"/>
        <v>42219.915856481486</v>
      </c>
      <c r="T2982" s="16">
        <f t="shared" si="9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(E2983/D2983)*100</f>
        <v>128.92500000000001</v>
      </c>
      <c r="P2983" s="8">
        <f>IF(NOT(L2983="0"),E2983/L2983,"No Backers")</f>
        <v>53.164948453608247</v>
      </c>
      <c r="Q2983" t="s">
        <v>8316</v>
      </c>
      <c r="R2983" t="s">
        <v>8356</v>
      </c>
      <c r="S2983" s="15">
        <f t="shared" si="92"/>
        <v>42225.559675925921</v>
      </c>
      <c r="T2983" s="16">
        <f t="shared" si="9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(E2984/D2984)*100</f>
        <v>102.06</v>
      </c>
      <c r="P2984" s="8">
        <f>IF(NOT(L2984="0"),E2984/L2984,"No Backers")</f>
        <v>86.491525423728817</v>
      </c>
      <c r="Q2984" t="s">
        <v>8316</v>
      </c>
      <c r="R2984" t="s">
        <v>8356</v>
      </c>
      <c r="S2984" s="15">
        <f t="shared" si="92"/>
        <v>42381.686840277776</v>
      </c>
      <c r="T2984" s="16">
        <f t="shared" si="9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(E2985/D2985)*100</f>
        <v>146.53957758620692</v>
      </c>
      <c r="P2985" s="8">
        <f>IF(NOT(L2985="0"),E2985/L2985,"No Backers")</f>
        <v>155.23827397260274</v>
      </c>
      <c r="Q2985" t="s">
        <v>8316</v>
      </c>
      <c r="R2985" t="s">
        <v>8356</v>
      </c>
      <c r="S2985" s="15">
        <f t="shared" si="92"/>
        <v>41894.632361111115</v>
      </c>
      <c r="T2985" s="16">
        <f t="shared" si="9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(E2986/D2986)*100</f>
        <v>100.352</v>
      </c>
      <c r="P2986" s="8">
        <f>IF(NOT(L2986="0"),E2986/L2986,"No Backers")</f>
        <v>115.08256880733946</v>
      </c>
      <c r="Q2986" t="s">
        <v>8316</v>
      </c>
      <c r="R2986" t="s">
        <v>8356</v>
      </c>
      <c r="S2986" s="15">
        <f t="shared" si="92"/>
        <v>42576.278715277775</v>
      </c>
      <c r="T2986" s="16">
        <f t="shared" si="9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(E2987/D2987)*100</f>
        <v>121.64999999999999</v>
      </c>
      <c r="P2987" s="8">
        <f>IF(NOT(L2987="0"),E2987/L2987,"No Backers")</f>
        <v>109.5945945945946</v>
      </c>
      <c r="Q2987" t="s">
        <v>8316</v>
      </c>
      <c r="R2987" t="s">
        <v>8356</v>
      </c>
      <c r="S2987" s="15">
        <f t="shared" si="92"/>
        <v>42654.973703703698</v>
      </c>
      <c r="T2987" s="16">
        <f t="shared" si="9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(E2988/D2988)*100</f>
        <v>105.5</v>
      </c>
      <c r="P2988" s="8">
        <f>IF(NOT(L2988="0"),E2988/L2988,"No Backers")</f>
        <v>45.214285714285715</v>
      </c>
      <c r="Q2988" t="s">
        <v>8316</v>
      </c>
      <c r="R2988" t="s">
        <v>8356</v>
      </c>
      <c r="S2988" s="15">
        <f t="shared" si="92"/>
        <v>42431.500069444446</v>
      </c>
      <c r="T2988" s="16">
        <f t="shared" si="9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(E2989/D2989)*100</f>
        <v>110.4008</v>
      </c>
      <c r="P2989" s="8">
        <f>IF(NOT(L2989="0"),E2989/L2989,"No Backers")</f>
        <v>104.15169811320754</v>
      </c>
      <c r="Q2989" t="s">
        <v>8316</v>
      </c>
      <c r="R2989" t="s">
        <v>8356</v>
      </c>
      <c r="S2989" s="15">
        <f t="shared" si="92"/>
        <v>42627.307303240741</v>
      </c>
      <c r="T2989" s="16">
        <f t="shared" si="9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(E2990/D2990)*100</f>
        <v>100</v>
      </c>
      <c r="P2990" s="8">
        <f>IF(NOT(L2990="0"),E2990/L2990,"No Backers")</f>
        <v>35.714285714285715</v>
      </c>
      <c r="Q2990" t="s">
        <v>8316</v>
      </c>
      <c r="R2990" t="s">
        <v>8356</v>
      </c>
      <c r="S2990" s="15">
        <f t="shared" si="92"/>
        <v>42511.362048611118</v>
      </c>
      <c r="T2990" s="16">
        <f t="shared" si="9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(E2991/D2991)*100</f>
        <v>176.535</v>
      </c>
      <c r="P2991" s="8">
        <f>IF(NOT(L2991="0"),E2991/L2991,"No Backers")</f>
        <v>96.997252747252745</v>
      </c>
      <c r="Q2991" t="s">
        <v>8316</v>
      </c>
      <c r="R2991" t="s">
        <v>8356</v>
      </c>
      <c r="S2991" s="15">
        <f t="shared" si="92"/>
        <v>42337.02039351852</v>
      </c>
      <c r="T2991" s="16">
        <f t="shared" si="9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(E2992/D2992)*100</f>
        <v>100</v>
      </c>
      <c r="P2992" s="8">
        <f>IF(NOT(L2992="0"),E2992/L2992,"No Backers")</f>
        <v>370.37037037037038</v>
      </c>
      <c r="Q2992" t="s">
        <v>8316</v>
      </c>
      <c r="R2992" t="s">
        <v>8356</v>
      </c>
      <c r="S2992" s="15">
        <f t="shared" si="92"/>
        <v>42341.57430555555</v>
      </c>
      <c r="T2992" s="16">
        <f t="shared" si="9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(E2993/D2993)*100</f>
        <v>103.29411764705883</v>
      </c>
      <c r="P2993" s="8">
        <f>IF(NOT(L2993="0"),E2993/L2993,"No Backers")</f>
        <v>94.408602150537632</v>
      </c>
      <c r="Q2993" t="s">
        <v>8316</v>
      </c>
      <c r="R2993" t="s">
        <v>8356</v>
      </c>
      <c r="S2993" s="15">
        <f t="shared" si="92"/>
        <v>42740.837152777778</v>
      </c>
      <c r="T2993" s="16">
        <f t="shared" si="9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(E2994/D2994)*100</f>
        <v>104.5</v>
      </c>
      <c r="P2994" s="8">
        <f>IF(NOT(L2994="0"),E2994/L2994,"No Backers")</f>
        <v>48.984375</v>
      </c>
      <c r="Q2994" t="s">
        <v>8316</v>
      </c>
      <c r="R2994" t="s">
        <v>8356</v>
      </c>
      <c r="S2994" s="15">
        <f t="shared" si="92"/>
        <v>42622.767476851848</v>
      </c>
      <c r="T2994" s="16">
        <f t="shared" si="9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(E2995/D2995)*100</f>
        <v>100.29999999999998</v>
      </c>
      <c r="P2995" s="8">
        <f>IF(NOT(L2995="0"),E2995/L2995,"No Backers")</f>
        <v>45.590909090909093</v>
      </c>
      <c r="Q2995" t="s">
        <v>8316</v>
      </c>
      <c r="R2995" t="s">
        <v>8356</v>
      </c>
      <c r="S2995" s="15">
        <f t="shared" si="92"/>
        <v>42390.838738425926</v>
      </c>
      <c r="T2995" s="16">
        <f t="shared" si="9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(E2996/D2996)*100</f>
        <v>457.74666666666673</v>
      </c>
      <c r="P2996" s="8">
        <f>IF(NOT(L2996="0"),E2996/L2996,"No Backers")</f>
        <v>23.275254237288134</v>
      </c>
      <c r="Q2996" t="s">
        <v>8316</v>
      </c>
      <c r="R2996" t="s">
        <v>8356</v>
      </c>
      <c r="S2996" s="15">
        <f t="shared" si="92"/>
        <v>41885.478842592594</v>
      </c>
      <c r="T2996" s="16">
        <f t="shared" si="9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(E2997/D2997)*100</f>
        <v>104.96000000000001</v>
      </c>
      <c r="P2997" s="8">
        <f>IF(NOT(L2997="0"),E2997/L2997,"No Backers")</f>
        <v>63.2289156626506</v>
      </c>
      <c r="Q2997" t="s">
        <v>8316</v>
      </c>
      <c r="R2997" t="s">
        <v>8356</v>
      </c>
      <c r="S2997" s="15">
        <f t="shared" si="92"/>
        <v>42724.665173611109</v>
      </c>
      <c r="T2997" s="16">
        <f t="shared" si="9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(E2998/D2998)*100</f>
        <v>171.94285714285715</v>
      </c>
      <c r="P2998" s="8">
        <f>IF(NOT(L2998="0"),E2998/L2998,"No Backers")</f>
        <v>153.5204081632653</v>
      </c>
      <c r="Q2998" t="s">
        <v>8316</v>
      </c>
      <c r="R2998" t="s">
        <v>8356</v>
      </c>
      <c r="S2998" s="15">
        <f t="shared" si="92"/>
        <v>42090.912500000006</v>
      </c>
      <c r="T2998" s="16">
        <f t="shared" si="93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(E2999/D2999)*100</f>
        <v>103.73000000000002</v>
      </c>
      <c r="P2999" s="8">
        <f>IF(NOT(L2999="0"),E2999/L2999,"No Backers")</f>
        <v>90.2</v>
      </c>
      <c r="Q2999" t="s">
        <v>8316</v>
      </c>
      <c r="R2999" t="s">
        <v>8356</v>
      </c>
      <c r="S2999" s="15">
        <f t="shared" si="92"/>
        <v>42775.733715277776</v>
      </c>
      <c r="T2999" s="16">
        <f t="shared" si="9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(E3000/D3000)*100</f>
        <v>103.029</v>
      </c>
      <c r="P3000" s="8">
        <f>IF(NOT(L3000="0"),E3000/L3000,"No Backers")</f>
        <v>118.97113163972287</v>
      </c>
      <c r="Q3000" t="s">
        <v>8316</v>
      </c>
      <c r="R3000" t="s">
        <v>8356</v>
      </c>
      <c r="S3000" s="15">
        <f t="shared" si="92"/>
        <v>41778.193622685183</v>
      </c>
      <c r="T3000" s="16">
        <f t="shared" si="9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(E3001/D3001)*100</f>
        <v>118.88888888888889</v>
      </c>
      <c r="P3001" s="8">
        <f>IF(NOT(L3001="0"),E3001/L3001,"No Backers")</f>
        <v>80.25</v>
      </c>
      <c r="Q3001" t="s">
        <v>8316</v>
      </c>
      <c r="R3001" t="s">
        <v>8356</v>
      </c>
      <c r="S3001" s="15">
        <f t="shared" si="92"/>
        <v>42780.740277777775</v>
      </c>
      <c r="T3001" s="16">
        <f t="shared" si="9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(E3002/D3002)*100</f>
        <v>100</v>
      </c>
      <c r="P3002" s="8">
        <f>IF(NOT(L3002="0"),E3002/L3002,"No Backers")</f>
        <v>62.5</v>
      </c>
      <c r="Q3002" t="s">
        <v>8316</v>
      </c>
      <c r="R3002" t="s">
        <v>8356</v>
      </c>
      <c r="S3002" s="15">
        <f t="shared" si="92"/>
        <v>42752.827199074076</v>
      </c>
      <c r="T3002" s="16">
        <f t="shared" si="9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(E3003/D3003)*100</f>
        <v>318.69988910451895</v>
      </c>
      <c r="P3003" s="8">
        <f>IF(NOT(L3003="0"),E3003/L3003,"No Backers")</f>
        <v>131.37719999999999</v>
      </c>
      <c r="Q3003" t="s">
        <v>8316</v>
      </c>
      <c r="R3003" t="s">
        <v>8356</v>
      </c>
      <c r="S3003" s="15">
        <f t="shared" si="92"/>
        <v>42534.895625000005</v>
      </c>
      <c r="T3003" s="16">
        <f t="shared" si="9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(E3004/D3004)*100</f>
        <v>108.50614285714286</v>
      </c>
      <c r="P3004" s="8">
        <f>IF(NOT(L3004="0"),E3004/L3004,"No Backers")</f>
        <v>73.032980769230775</v>
      </c>
      <c r="Q3004" t="s">
        <v>8316</v>
      </c>
      <c r="R3004" t="s">
        <v>8356</v>
      </c>
      <c r="S3004" s="15">
        <f t="shared" si="92"/>
        <v>41239.83625</v>
      </c>
      <c r="T3004" s="16">
        <f t="shared" si="9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(E3005/D3005)*100</f>
        <v>101.16666666666667</v>
      </c>
      <c r="P3005" s="8">
        <f>IF(NOT(L3005="0"),E3005/L3005,"No Backers")</f>
        <v>178.52941176470588</v>
      </c>
      <c r="Q3005" t="s">
        <v>8316</v>
      </c>
      <c r="R3005" t="s">
        <v>8356</v>
      </c>
      <c r="S3005" s="15">
        <f t="shared" si="92"/>
        <v>42398.849259259259</v>
      </c>
      <c r="T3005" s="16">
        <f t="shared" si="9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(E3006/D3006)*100</f>
        <v>112.815</v>
      </c>
      <c r="P3006" s="8">
        <f>IF(NOT(L3006="0"),E3006/L3006,"No Backers")</f>
        <v>162.90974729241879</v>
      </c>
      <c r="Q3006" t="s">
        <v>8316</v>
      </c>
      <c r="R3006" t="s">
        <v>8356</v>
      </c>
      <c r="S3006" s="15">
        <f t="shared" si="92"/>
        <v>41928.881064814814</v>
      </c>
      <c r="T3006" s="16">
        <f t="shared" si="9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(E3007/D3007)*100</f>
        <v>120.49622641509434</v>
      </c>
      <c r="P3007" s="8">
        <f>IF(NOT(L3007="0"),E3007/L3007,"No Backers")</f>
        <v>108.24237288135593</v>
      </c>
      <c r="Q3007" t="s">
        <v>8316</v>
      </c>
      <c r="R3007" t="s">
        <v>8356</v>
      </c>
      <c r="S3007" s="15">
        <f t="shared" si="92"/>
        <v>41888.674826388888</v>
      </c>
      <c r="T3007" s="16">
        <f t="shared" si="9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(E3008/D3008)*100</f>
        <v>107.74999999999999</v>
      </c>
      <c r="P3008" s="8">
        <f>IF(NOT(L3008="0"),E3008/L3008,"No Backers")</f>
        <v>88.865979381443296</v>
      </c>
      <c r="Q3008" t="s">
        <v>8316</v>
      </c>
      <c r="R3008" t="s">
        <v>8356</v>
      </c>
      <c r="S3008" s="15">
        <f t="shared" si="92"/>
        <v>41957.756840277783</v>
      </c>
      <c r="T3008" s="16">
        <f t="shared" si="9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(E3009/D3009)*100</f>
        <v>180</v>
      </c>
      <c r="P3009" s="8">
        <f>IF(NOT(L3009="0"),E3009/L3009,"No Backers")</f>
        <v>54</v>
      </c>
      <c r="Q3009" t="s">
        <v>8316</v>
      </c>
      <c r="R3009" t="s">
        <v>8356</v>
      </c>
      <c r="S3009" s="15">
        <f t="shared" si="92"/>
        <v>42098.216238425928</v>
      </c>
      <c r="T3009" s="16">
        <f t="shared" si="9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(E3010/D3010)*100</f>
        <v>101.16666666666667</v>
      </c>
      <c r="P3010" s="8">
        <f>IF(NOT(L3010="0"),E3010/L3010,"No Backers")</f>
        <v>116.73076923076923</v>
      </c>
      <c r="Q3010" t="s">
        <v>8316</v>
      </c>
      <c r="R3010" t="s">
        <v>8356</v>
      </c>
      <c r="S3010" s="15">
        <f t="shared" si="92"/>
        <v>42360.212025462963</v>
      </c>
      <c r="T3010" s="16">
        <f t="shared" si="9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(E3011/D3011)*100</f>
        <v>119.756</v>
      </c>
      <c r="P3011" s="8">
        <f>IF(NOT(L3011="0"),E3011/L3011,"No Backers")</f>
        <v>233.8984375</v>
      </c>
      <c r="Q3011" t="s">
        <v>8316</v>
      </c>
      <c r="R3011" t="s">
        <v>8356</v>
      </c>
      <c r="S3011" s="15">
        <f t="shared" ref="S3011:S3074" si="94">(((J3011/60)/60)/24)+DATE(1970,1,1)</f>
        <v>41939.569907407407</v>
      </c>
      <c r="T3011" s="16">
        <f t="shared" ref="T3011:T3074" si="95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(E3012/D3012)*100</f>
        <v>158</v>
      </c>
      <c r="P3012" s="8">
        <f>IF(NOT(L3012="0"),E3012/L3012,"No Backers")</f>
        <v>158</v>
      </c>
      <c r="Q3012" t="s">
        <v>8316</v>
      </c>
      <c r="R3012" t="s">
        <v>8356</v>
      </c>
      <c r="S3012" s="15">
        <f t="shared" si="94"/>
        <v>41996.832395833335</v>
      </c>
      <c r="T3012" s="16">
        <f t="shared" si="95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(E3013/D3013)*100</f>
        <v>123.66666666666666</v>
      </c>
      <c r="P3013" s="8">
        <f>IF(NOT(L3013="0"),E3013/L3013,"No Backers")</f>
        <v>14.84</v>
      </c>
      <c r="Q3013" t="s">
        <v>8316</v>
      </c>
      <c r="R3013" t="s">
        <v>8356</v>
      </c>
      <c r="S3013" s="15">
        <f t="shared" si="94"/>
        <v>42334.468935185185</v>
      </c>
      <c r="T3013" s="16">
        <f t="shared" si="95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(E3014/D3014)*100</f>
        <v>117.12499999999999</v>
      </c>
      <c r="P3014" s="8">
        <f>IF(NOT(L3014="0"),E3014/L3014,"No Backers")</f>
        <v>85.181818181818187</v>
      </c>
      <c r="Q3014" t="s">
        <v>8316</v>
      </c>
      <c r="R3014" t="s">
        <v>8356</v>
      </c>
      <c r="S3014" s="15">
        <f t="shared" si="94"/>
        <v>42024.702893518523</v>
      </c>
      <c r="T3014" s="16">
        <f t="shared" si="95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(E3015/D3015)*100</f>
        <v>156.96</v>
      </c>
      <c r="P3015" s="8">
        <f>IF(NOT(L3015="0"),E3015/L3015,"No Backers")</f>
        <v>146.69158878504672</v>
      </c>
      <c r="Q3015" t="s">
        <v>8316</v>
      </c>
      <c r="R3015" t="s">
        <v>8356</v>
      </c>
      <c r="S3015" s="15">
        <f t="shared" si="94"/>
        <v>42146.836215277777</v>
      </c>
      <c r="T3015" s="16">
        <f t="shared" si="95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(E3016/D3016)*100</f>
        <v>113.104</v>
      </c>
      <c r="P3016" s="8">
        <f>IF(NOT(L3016="0"),E3016/L3016,"No Backers")</f>
        <v>50.764811490125673</v>
      </c>
      <c r="Q3016" t="s">
        <v>8316</v>
      </c>
      <c r="R3016" t="s">
        <v>8356</v>
      </c>
      <c r="S3016" s="15">
        <f t="shared" si="94"/>
        <v>41920.123611111114</v>
      </c>
      <c r="T3016" s="16">
        <f t="shared" si="95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(E3017/D3017)*100</f>
        <v>103.17647058823529</v>
      </c>
      <c r="P3017" s="8">
        <f>IF(NOT(L3017="0"),E3017/L3017,"No Backers")</f>
        <v>87.7</v>
      </c>
      <c r="Q3017" t="s">
        <v>8316</v>
      </c>
      <c r="R3017" t="s">
        <v>8356</v>
      </c>
      <c r="S3017" s="15">
        <f t="shared" si="94"/>
        <v>41785.72729166667</v>
      </c>
      <c r="T3017" s="16">
        <f t="shared" si="95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(E3018/D3018)*100</f>
        <v>102.61176470588236</v>
      </c>
      <c r="P3018" s="8">
        <f>IF(NOT(L3018="0"),E3018/L3018,"No Backers")</f>
        <v>242.27777777777777</v>
      </c>
      <c r="Q3018" t="s">
        <v>8316</v>
      </c>
      <c r="R3018" t="s">
        <v>8356</v>
      </c>
      <c r="S3018" s="15">
        <f t="shared" si="94"/>
        <v>41778.548055555555</v>
      </c>
      <c r="T3018" s="16">
        <f t="shared" si="95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(E3019/D3019)*100</f>
        <v>105.84090909090908</v>
      </c>
      <c r="P3019" s="8">
        <f>IF(NOT(L3019="0"),E3019/L3019,"No Backers")</f>
        <v>146.44654088050314</v>
      </c>
      <c r="Q3019" t="s">
        <v>8316</v>
      </c>
      <c r="R3019" t="s">
        <v>8356</v>
      </c>
      <c r="S3019" s="15">
        <f t="shared" si="94"/>
        <v>41841.850034722222</v>
      </c>
      <c r="T3019" s="16">
        <f t="shared" si="95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(E3020/D3020)*100</f>
        <v>100.71428571428571</v>
      </c>
      <c r="P3020" s="8">
        <f>IF(NOT(L3020="0"),E3020/L3020,"No Backers")</f>
        <v>103.17073170731707</v>
      </c>
      <c r="Q3020" t="s">
        <v>8316</v>
      </c>
      <c r="R3020" t="s">
        <v>8356</v>
      </c>
      <c r="S3020" s="15">
        <f t="shared" si="94"/>
        <v>42163.29833333334</v>
      </c>
      <c r="T3020" s="16">
        <f t="shared" si="95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(E3021/D3021)*100</f>
        <v>121.23333333333332</v>
      </c>
      <c r="P3021" s="8">
        <f>IF(NOT(L3021="0"),E3021/L3021,"No Backers")</f>
        <v>80.464601769911511</v>
      </c>
      <c r="Q3021" t="s">
        <v>8316</v>
      </c>
      <c r="R3021" t="s">
        <v>8356</v>
      </c>
      <c r="S3021" s="15">
        <f t="shared" si="94"/>
        <v>41758.833564814813</v>
      </c>
      <c r="T3021" s="16">
        <f t="shared" si="95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(E3022/D3022)*100</f>
        <v>100.57142857142858</v>
      </c>
      <c r="P3022" s="8">
        <f>IF(NOT(L3022="0"),E3022/L3022,"No Backers")</f>
        <v>234.66666666666666</v>
      </c>
      <c r="Q3022" t="s">
        <v>8316</v>
      </c>
      <c r="R3022" t="s">
        <v>8356</v>
      </c>
      <c r="S3022" s="15">
        <f t="shared" si="94"/>
        <v>42170.846446759257</v>
      </c>
      <c r="T3022" s="16">
        <f t="shared" si="95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(E3023/D3023)*100</f>
        <v>116.02222222222223</v>
      </c>
      <c r="P3023" s="8">
        <f>IF(NOT(L3023="0"),E3023/L3023,"No Backers")</f>
        <v>50.689320388349515</v>
      </c>
      <c r="Q3023" t="s">
        <v>8316</v>
      </c>
      <c r="R3023" t="s">
        <v>8356</v>
      </c>
      <c r="S3023" s="15">
        <f t="shared" si="94"/>
        <v>42660.618854166663</v>
      </c>
      <c r="T3023" s="16">
        <f t="shared" si="95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(E3024/D3024)*100</f>
        <v>100.88</v>
      </c>
      <c r="P3024" s="8">
        <f>IF(NOT(L3024="0"),E3024/L3024,"No Backers")</f>
        <v>162.70967741935485</v>
      </c>
      <c r="Q3024" t="s">
        <v>8316</v>
      </c>
      <c r="R3024" t="s">
        <v>8356</v>
      </c>
      <c r="S3024" s="15">
        <f t="shared" si="94"/>
        <v>42564.95380787037</v>
      </c>
      <c r="T3024" s="16">
        <f t="shared" si="95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(E3025/D3025)*100</f>
        <v>103</v>
      </c>
      <c r="P3025" s="8">
        <f>IF(NOT(L3025="0"),E3025/L3025,"No Backers")</f>
        <v>120.16666666666667</v>
      </c>
      <c r="Q3025" t="s">
        <v>8316</v>
      </c>
      <c r="R3025" t="s">
        <v>8356</v>
      </c>
      <c r="S3025" s="15">
        <f t="shared" si="94"/>
        <v>42121.675763888896</v>
      </c>
      <c r="T3025" s="16">
        <f t="shared" si="95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(E3026/D3026)*100</f>
        <v>246.42</v>
      </c>
      <c r="P3026" s="8">
        <f>IF(NOT(L3026="0"),E3026/L3026,"No Backers")</f>
        <v>67.697802197802204</v>
      </c>
      <c r="Q3026" t="s">
        <v>8316</v>
      </c>
      <c r="R3026" t="s">
        <v>8356</v>
      </c>
      <c r="S3026" s="15">
        <f t="shared" si="94"/>
        <v>41158.993923611109</v>
      </c>
      <c r="T3026" s="16">
        <f t="shared" si="95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(E3027/D3027)*100</f>
        <v>302.2</v>
      </c>
      <c r="P3027" s="8">
        <f>IF(NOT(L3027="0"),E3027/L3027,"No Backers")</f>
        <v>52.103448275862071</v>
      </c>
      <c r="Q3027" t="s">
        <v>8316</v>
      </c>
      <c r="R3027" t="s">
        <v>8356</v>
      </c>
      <c r="S3027" s="15">
        <f t="shared" si="94"/>
        <v>41761.509409722225</v>
      </c>
      <c r="T3027" s="16">
        <f t="shared" si="95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(E3028/D3028)*100</f>
        <v>143.33333333333334</v>
      </c>
      <c r="P3028" s="8">
        <f>IF(NOT(L3028="0"),E3028/L3028,"No Backers")</f>
        <v>51.6</v>
      </c>
      <c r="Q3028" t="s">
        <v>8316</v>
      </c>
      <c r="R3028" t="s">
        <v>8356</v>
      </c>
      <c r="S3028" s="15">
        <f t="shared" si="94"/>
        <v>42783.459398148145</v>
      </c>
      <c r="T3028" s="16">
        <f t="shared" si="95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(E3029/D3029)*100</f>
        <v>131.44</v>
      </c>
      <c r="P3029" s="8">
        <f>IF(NOT(L3029="0"),E3029/L3029,"No Backers")</f>
        <v>164.3</v>
      </c>
      <c r="Q3029" t="s">
        <v>8316</v>
      </c>
      <c r="R3029" t="s">
        <v>8356</v>
      </c>
      <c r="S3029" s="15">
        <f t="shared" si="94"/>
        <v>42053.704293981486</v>
      </c>
      <c r="T3029" s="16">
        <f t="shared" si="95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(E3030/D3030)*100</f>
        <v>168.01999999999998</v>
      </c>
      <c r="P3030" s="8">
        <f>IF(NOT(L3030="0"),E3030/L3030,"No Backers")</f>
        <v>84.858585858585855</v>
      </c>
      <c r="Q3030" t="s">
        <v>8316</v>
      </c>
      <c r="R3030" t="s">
        <v>8356</v>
      </c>
      <c r="S3030" s="15">
        <f t="shared" si="94"/>
        <v>42567.264178240745</v>
      </c>
      <c r="T3030" s="16">
        <f t="shared" si="95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(E3031/D3031)*100</f>
        <v>109.67666666666666</v>
      </c>
      <c r="P3031" s="8">
        <f>IF(NOT(L3031="0"),E3031/L3031,"No Backers")</f>
        <v>94.548850574712645</v>
      </c>
      <c r="Q3031" t="s">
        <v>8316</v>
      </c>
      <c r="R3031" t="s">
        <v>8356</v>
      </c>
      <c r="S3031" s="15">
        <f t="shared" si="94"/>
        <v>41932.708877314813</v>
      </c>
      <c r="T3031" s="16">
        <f t="shared" si="95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(E3032/D3032)*100</f>
        <v>106.6857142857143</v>
      </c>
      <c r="P3032" s="8">
        <f>IF(NOT(L3032="0"),E3032/L3032,"No Backers")</f>
        <v>45.536585365853661</v>
      </c>
      <c r="Q3032" t="s">
        <v>8316</v>
      </c>
      <c r="R3032" t="s">
        <v>8356</v>
      </c>
      <c r="S3032" s="15">
        <f t="shared" si="94"/>
        <v>42233.747349537036</v>
      </c>
      <c r="T3032" s="16">
        <f t="shared" si="95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(E3033/D3033)*100</f>
        <v>100</v>
      </c>
      <c r="P3033" s="8">
        <f>IF(NOT(L3033="0"),E3033/L3033,"No Backers")</f>
        <v>51.724137931034484</v>
      </c>
      <c r="Q3033" t="s">
        <v>8316</v>
      </c>
      <c r="R3033" t="s">
        <v>8356</v>
      </c>
      <c r="S3033" s="15">
        <f t="shared" si="94"/>
        <v>42597.882488425923</v>
      </c>
      <c r="T3033" s="16">
        <f t="shared" si="95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(E3034/D3034)*100</f>
        <v>127.2</v>
      </c>
      <c r="P3034" s="8">
        <f>IF(NOT(L3034="0"),E3034/L3034,"No Backers")</f>
        <v>50.88</v>
      </c>
      <c r="Q3034" t="s">
        <v>8316</v>
      </c>
      <c r="R3034" t="s">
        <v>8356</v>
      </c>
      <c r="S3034" s="15">
        <f t="shared" si="94"/>
        <v>42228.044664351852</v>
      </c>
      <c r="T3034" s="16">
        <f t="shared" si="95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(E3035/D3035)*100</f>
        <v>146.53333333333333</v>
      </c>
      <c r="P3035" s="8">
        <f>IF(NOT(L3035="0"),E3035/L3035,"No Backers")</f>
        <v>191.13043478260869</v>
      </c>
      <c r="Q3035" t="s">
        <v>8316</v>
      </c>
      <c r="R3035" t="s">
        <v>8356</v>
      </c>
      <c r="S3035" s="15">
        <f t="shared" si="94"/>
        <v>42570.110243055555</v>
      </c>
      <c r="T3035" s="16">
        <f t="shared" si="95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(E3036/D3036)*100</f>
        <v>112.53599999999999</v>
      </c>
      <c r="P3036" s="8">
        <f>IF(NOT(L3036="0"),E3036/L3036,"No Backers")</f>
        <v>89.314285714285717</v>
      </c>
      <c r="Q3036" t="s">
        <v>8316</v>
      </c>
      <c r="R3036" t="s">
        <v>8356</v>
      </c>
      <c r="S3036" s="15">
        <f t="shared" si="94"/>
        <v>42644.535358796296</v>
      </c>
      <c r="T3036" s="16">
        <f t="shared" si="95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(E3037/D3037)*100</f>
        <v>108.78684000000001</v>
      </c>
      <c r="P3037" s="8">
        <f>IF(NOT(L3037="0"),E3037/L3037,"No Backers")</f>
        <v>88.588631921824103</v>
      </c>
      <c r="Q3037" t="s">
        <v>8316</v>
      </c>
      <c r="R3037" t="s">
        <v>8356</v>
      </c>
      <c r="S3037" s="15">
        <f t="shared" si="94"/>
        <v>41368.560289351852</v>
      </c>
      <c r="T3037" s="16">
        <f t="shared" si="95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(E3038/D3038)*100</f>
        <v>126.732</v>
      </c>
      <c r="P3038" s="8">
        <f>IF(NOT(L3038="0"),E3038/L3038,"No Backers")</f>
        <v>96.300911854103347</v>
      </c>
      <c r="Q3038" t="s">
        <v>8316</v>
      </c>
      <c r="R3038" t="s">
        <v>8356</v>
      </c>
      <c r="S3038" s="15">
        <f t="shared" si="94"/>
        <v>41466.785231481481</v>
      </c>
      <c r="T3038" s="16">
        <f t="shared" si="95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(E3039/D3039)*100</f>
        <v>213.20000000000002</v>
      </c>
      <c r="P3039" s="8">
        <f>IF(NOT(L3039="0"),E3039/L3039,"No Backers")</f>
        <v>33.3125</v>
      </c>
      <c r="Q3039" t="s">
        <v>8316</v>
      </c>
      <c r="R3039" t="s">
        <v>8356</v>
      </c>
      <c r="S3039" s="15">
        <f t="shared" si="94"/>
        <v>40378.893206018518</v>
      </c>
      <c r="T3039" s="16">
        <f t="shared" si="95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(E3040/D3040)*100</f>
        <v>100.49999999999999</v>
      </c>
      <c r="P3040" s="8">
        <f>IF(NOT(L3040="0"),E3040/L3040,"No Backers")</f>
        <v>37.222222222222221</v>
      </c>
      <c r="Q3040" t="s">
        <v>8316</v>
      </c>
      <c r="R3040" t="s">
        <v>8356</v>
      </c>
      <c r="S3040" s="15">
        <f t="shared" si="94"/>
        <v>42373.252280092594</v>
      </c>
      <c r="T3040" s="16">
        <f t="shared" si="95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(E3041/D3041)*100</f>
        <v>108.71389999999998</v>
      </c>
      <c r="P3041" s="8">
        <f>IF(NOT(L3041="0"),E3041/L3041,"No Backers")</f>
        <v>92.130423728813554</v>
      </c>
      <c r="Q3041" t="s">
        <v>8316</v>
      </c>
      <c r="R3041" t="s">
        <v>8356</v>
      </c>
      <c r="S3041" s="15">
        <f t="shared" si="94"/>
        <v>41610.794421296298</v>
      </c>
      <c r="T3041" s="16">
        <f t="shared" si="95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(E3042/D3042)*100</f>
        <v>107.5</v>
      </c>
      <c r="P3042" s="8">
        <f>IF(NOT(L3042="0"),E3042/L3042,"No Backers")</f>
        <v>76.785714285714292</v>
      </c>
      <c r="Q3042" t="s">
        <v>8316</v>
      </c>
      <c r="R3042" t="s">
        <v>8356</v>
      </c>
      <c r="S3042" s="15">
        <f t="shared" si="94"/>
        <v>42177.791909722218</v>
      </c>
      <c r="T3042" s="16">
        <f t="shared" si="95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(E3043/D3043)*100</f>
        <v>110.48192771084338</v>
      </c>
      <c r="P3043" s="8">
        <f>IF(NOT(L3043="0"),E3043/L3043,"No Backers")</f>
        <v>96.526315789473685</v>
      </c>
      <c r="Q3043" t="s">
        <v>8316</v>
      </c>
      <c r="R3043" t="s">
        <v>8356</v>
      </c>
      <c r="S3043" s="15">
        <f t="shared" si="94"/>
        <v>42359.868611111116</v>
      </c>
      <c r="T3043" s="16">
        <f t="shared" si="95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(E3044/D3044)*100</f>
        <v>128</v>
      </c>
      <c r="P3044" s="8">
        <f>IF(NOT(L3044="0"),E3044/L3044,"No Backers")</f>
        <v>51.891891891891895</v>
      </c>
      <c r="Q3044" t="s">
        <v>8316</v>
      </c>
      <c r="R3044" t="s">
        <v>8356</v>
      </c>
      <c r="S3044" s="15">
        <f t="shared" si="94"/>
        <v>42253.688043981485</v>
      </c>
      <c r="T3044" s="16">
        <f t="shared" si="95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(E3045/D3045)*100</f>
        <v>110.00666666666667</v>
      </c>
      <c r="P3045" s="8">
        <f>IF(NOT(L3045="0"),E3045/L3045,"No Backers")</f>
        <v>128.9140625</v>
      </c>
      <c r="Q3045" t="s">
        <v>8316</v>
      </c>
      <c r="R3045" t="s">
        <v>8356</v>
      </c>
      <c r="S3045" s="15">
        <f t="shared" si="94"/>
        <v>42083.070590277777</v>
      </c>
      <c r="T3045" s="16">
        <f t="shared" si="95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(E3046/D3046)*100</f>
        <v>109.34166666666667</v>
      </c>
      <c r="P3046" s="8">
        <f>IF(NOT(L3046="0"),E3046/L3046,"No Backers")</f>
        <v>84.108974358974365</v>
      </c>
      <c r="Q3046" t="s">
        <v>8316</v>
      </c>
      <c r="R3046" t="s">
        <v>8356</v>
      </c>
      <c r="S3046" s="15">
        <f t="shared" si="94"/>
        <v>42387.7268287037</v>
      </c>
      <c r="T3046" s="16">
        <f t="shared" si="95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(E3047/D3047)*100</f>
        <v>132.70650000000001</v>
      </c>
      <c r="P3047" s="8">
        <f>IF(NOT(L3047="0"),E3047/L3047,"No Backers")</f>
        <v>82.941562500000003</v>
      </c>
      <c r="Q3047" t="s">
        <v>8316</v>
      </c>
      <c r="R3047" t="s">
        <v>8356</v>
      </c>
      <c r="S3047" s="15">
        <f t="shared" si="94"/>
        <v>41843.155729166669</v>
      </c>
      <c r="T3047" s="16">
        <f t="shared" si="95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(E3048/D3048)*100</f>
        <v>190.84810126582278</v>
      </c>
      <c r="P3048" s="8">
        <f>IF(NOT(L3048="0"),E3048/L3048,"No Backers")</f>
        <v>259.94827586206895</v>
      </c>
      <c r="Q3048" t="s">
        <v>8316</v>
      </c>
      <c r="R3048" t="s">
        <v>8356</v>
      </c>
      <c r="S3048" s="15">
        <f t="shared" si="94"/>
        <v>41862.803078703706</v>
      </c>
      <c r="T3048" s="16">
        <f t="shared" si="95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(E3049/D3049)*100</f>
        <v>149</v>
      </c>
      <c r="P3049" s="8">
        <f>IF(NOT(L3049="0"),E3049/L3049,"No Backers")</f>
        <v>37.25</v>
      </c>
      <c r="Q3049" t="s">
        <v>8316</v>
      </c>
      <c r="R3049" t="s">
        <v>8356</v>
      </c>
      <c r="S3049" s="15">
        <f t="shared" si="94"/>
        <v>42443.989050925928</v>
      </c>
      <c r="T3049" s="16">
        <f t="shared" si="95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(E3050/D3050)*100</f>
        <v>166.4</v>
      </c>
      <c r="P3050" s="8">
        <f>IF(NOT(L3050="0"),E3050/L3050,"No Backers")</f>
        <v>177.02127659574469</v>
      </c>
      <c r="Q3050" t="s">
        <v>8316</v>
      </c>
      <c r="R3050" t="s">
        <v>8356</v>
      </c>
      <c r="S3050" s="15">
        <f t="shared" si="94"/>
        <v>41975.901180555549</v>
      </c>
      <c r="T3050" s="16">
        <f t="shared" si="95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(E3051/D3051)*100</f>
        <v>106.66666666666667</v>
      </c>
      <c r="P3051" s="8">
        <f>IF(NOT(L3051="0"),E3051/L3051,"No Backers")</f>
        <v>74.074074074074076</v>
      </c>
      <c r="Q3051" t="s">
        <v>8316</v>
      </c>
      <c r="R3051" t="s">
        <v>8356</v>
      </c>
      <c r="S3051" s="15">
        <f t="shared" si="94"/>
        <v>42139.014525462961</v>
      </c>
      <c r="T3051" s="16">
        <f t="shared" si="95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(E3052/D3052)*100</f>
        <v>106</v>
      </c>
      <c r="P3052" s="8">
        <f>IF(NOT(L3052="0"),E3052/L3052,"No Backers")</f>
        <v>70.666666666666671</v>
      </c>
      <c r="Q3052" t="s">
        <v>8316</v>
      </c>
      <c r="R3052" t="s">
        <v>8356</v>
      </c>
      <c r="S3052" s="15">
        <f t="shared" si="94"/>
        <v>42465.16851851852</v>
      </c>
      <c r="T3052" s="16">
        <f t="shared" si="95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(E3053/D3053)*100</f>
        <v>23.62857142857143</v>
      </c>
      <c r="P3053" s="8">
        <f>IF(NOT(L3053="0"),E3053/L3053,"No Backers")</f>
        <v>23.62857142857143</v>
      </c>
      <c r="Q3053" t="s">
        <v>8316</v>
      </c>
      <c r="R3053" t="s">
        <v>8356</v>
      </c>
      <c r="S3053" s="15">
        <f t="shared" si="94"/>
        <v>42744.416030092587</v>
      </c>
      <c r="T3053" s="16">
        <f t="shared" si="95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(E3054/D3054)*100</f>
        <v>0.15</v>
      </c>
      <c r="P3054" s="8">
        <f>IF(NOT(L3054="0"),E3054/L3054,"No Backers")</f>
        <v>37.5</v>
      </c>
      <c r="Q3054" t="s">
        <v>8316</v>
      </c>
      <c r="R3054" t="s">
        <v>8356</v>
      </c>
      <c r="S3054" s="15">
        <f t="shared" si="94"/>
        <v>42122.670069444444</v>
      </c>
      <c r="T3054" s="16">
        <f t="shared" si="95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(E3055/D3055)*100</f>
        <v>0.4</v>
      </c>
      <c r="P3055" s="8">
        <f>IF(NOT(L3055="0"),E3055/L3055,"No Backers")</f>
        <v>13.333333333333334</v>
      </c>
      <c r="Q3055" t="s">
        <v>8316</v>
      </c>
      <c r="R3055" t="s">
        <v>8356</v>
      </c>
      <c r="S3055" s="15">
        <f t="shared" si="94"/>
        <v>41862.761724537035</v>
      </c>
      <c r="T3055" s="16">
        <f t="shared" si="95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(E3056/D3056)*100</f>
        <v>0</v>
      </c>
      <c r="P3056" s="8" t="e">
        <f>IF(NOT(L3056="0"),E3056/L3056,"No Backers")</f>
        <v>#DIV/0!</v>
      </c>
      <c r="Q3056" t="s">
        <v>8316</v>
      </c>
      <c r="R3056" t="s">
        <v>8356</v>
      </c>
      <c r="S3056" s="15">
        <f t="shared" si="94"/>
        <v>42027.832800925928</v>
      </c>
      <c r="T3056" s="16">
        <f t="shared" si="95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(E3057/D3057)*100</f>
        <v>5.0000000000000001E-3</v>
      </c>
      <c r="P3057" s="8">
        <f>IF(NOT(L3057="0"),E3057/L3057,"No Backers")</f>
        <v>1</v>
      </c>
      <c r="Q3057" t="s">
        <v>8316</v>
      </c>
      <c r="R3057" t="s">
        <v>8356</v>
      </c>
      <c r="S3057" s="15">
        <f t="shared" si="94"/>
        <v>41953.95821759259</v>
      </c>
      <c r="T3057" s="16">
        <f t="shared" si="95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(E3058/D3058)*100</f>
        <v>0</v>
      </c>
      <c r="P3058" s="8" t="e">
        <f>IF(NOT(L3058="0"),E3058/L3058,"No Backers")</f>
        <v>#DIV/0!</v>
      </c>
      <c r="Q3058" t="s">
        <v>8316</v>
      </c>
      <c r="R3058" t="s">
        <v>8356</v>
      </c>
      <c r="S3058" s="15">
        <f t="shared" si="94"/>
        <v>41851.636388888888</v>
      </c>
      <c r="T3058" s="16">
        <f t="shared" si="95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(E3059/D3059)*100</f>
        <v>0</v>
      </c>
      <c r="P3059" s="8" t="e">
        <f>IF(NOT(L3059="0"),E3059/L3059,"No Backers")</f>
        <v>#DIV/0!</v>
      </c>
      <c r="Q3059" t="s">
        <v>8316</v>
      </c>
      <c r="R3059" t="s">
        <v>8356</v>
      </c>
      <c r="S3059" s="15">
        <f t="shared" si="94"/>
        <v>42433.650590277779</v>
      </c>
      <c r="T3059" s="16">
        <f t="shared" si="95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(E3060/D3060)*100</f>
        <v>1.6666666666666666E-2</v>
      </c>
      <c r="P3060" s="8">
        <f>IF(NOT(L3060="0"),E3060/L3060,"No Backers")</f>
        <v>1</v>
      </c>
      <c r="Q3060" t="s">
        <v>8316</v>
      </c>
      <c r="R3060" t="s">
        <v>8356</v>
      </c>
      <c r="S3060" s="15">
        <f t="shared" si="94"/>
        <v>42460.374305555553</v>
      </c>
      <c r="T3060" s="16">
        <f t="shared" si="95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(E3061/D3061)*100</f>
        <v>3.0066666666666664</v>
      </c>
      <c r="P3061" s="8">
        <f>IF(NOT(L3061="0"),E3061/L3061,"No Backers")</f>
        <v>41</v>
      </c>
      <c r="Q3061" t="s">
        <v>8316</v>
      </c>
      <c r="R3061" t="s">
        <v>8356</v>
      </c>
      <c r="S3061" s="15">
        <f t="shared" si="94"/>
        <v>41829.935717592591</v>
      </c>
      <c r="T3061" s="16">
        <f t="shared" si="95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(E3062/D3062)*100</f>
        <v>0.15227272727272728</v>
      </c>
      <c r="P3062" s="8">
        <f>IF(NOT(L3062="0"),E3062/L3062,"No Backers")</f>
        <v>55.833333333333336</v>
      </c>
      <c r="Q3062" t="s">
        <v>8316</v>
      </c>
      <c r="R3062" t="s">
        <v>8356</v>
      </c>
      <c r="S3062" s="15">
        <f t="shared" si="94"/>
        <v>42245.274699074071</v>
      </c>
      <c r="T3062" s="16">
        <f t="shared" si="95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(E3063/D3063)*100</f>
        <v>0</v>
      </c>
      <c r="P3063" s="8" t="e">
        <f>IF(NOT(L3063="0"),E3063/L3063,"No Backers")</f>
        <v>#DIV/0!</v>
      </c>
      <c r="Q3063" t="s">
        <v>8316</v>
      </c>
      <c r="R3063" t="s">
        <v>8356</v>
      </c>
      <c r="S3063" s="15">
        <f t="shared" si="94"/>
        <v>41834.784120370372</v>
      </c>
      <c r="T3063" s="16">
        <f t="shared" si="95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(E3064/D3064)*100</f>
        <v>66.84</v>
      </c>
      <c r="P3064" s="8">
        <f>IF(NOT(L3064="0"),E3064/L3064,"No Backers")</f>
        <v>99.761194029850742</v>
      </c>
      <c r="Q3064" t="s">
        <v>8316</v>
      </c>
      <c r="R3064" t="s">
        <v>8356</v>
      </c>
      <c r="S3064" s="15">
        <f t="shared" si="94"/>
        <v>42248.535787037035</v>
      </c>
      <c r="T3064" s="16">
        <f t="shared" si="95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(E3065/D3065)*100</f>
        <v>19.566666666666666</v>
      </c>
      <c r="P3065" s="8">
        <f>IF(NOT(L3065="0"),E3065/L3065,"No Backers")</f>
        <v>25.521739130434781</v>
      </c>
      <c r="Q3065" t="s">
        <v>8316</v>
      </c>
      <c r="R3065" t="s">
        <v>8356</v>
      </c>
      <c r="S3065" s="15">
        <f t="shared" si="94"/>
        <v>42630.922893518517</v>
      </c>
      <c r="T3065" s="16">
        <f t="shared" si="95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(E3066/D3066)*100</f>
        <v>11.294666666666666</v>
      </c>
      <c r="P3066" s="8">
        <f>IF(NOT(L3066="0"),E3066/L3066,"No Backers")</f>
        <v>117.65277777777777</v>
      </c>
      <c r="Q3066" t="s">
        <v>8316</v>
      </c>
      <c r="R3066" t="s">
        <v>8356</v>
      </c>
      <c r="S3066" s="15">
        <f t="shared" si="94"/>
        <v>42299.130162037036</v>
      </c>
      <c r="T3066" s="16">
        <f t="shared" si="95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(E3067/D3067)*100</f>
        <v>0.04</v>
      </c>
      <c r="P3067" s="8">
        <f>IF(NOT(L3067="0"),E3067/L3067,"No Backers")</f>
        <v>5</v>
      </c>
      <c r="Q3067" t="s">
        <v>8316</v>
      </c>
      <c r="R3067" t="s">
        <v>8356</v>
      </c>
      <c r="S3067" s="15">
        <f t="shared" si="94"/>
        <v>41825.055231481485</v>
      </c>
      <c r="T3067" s="16">
        <f t="shared" si="95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(E3068/D3068)*100</f>
        <v>11.985714285714286</v>
      </c>
      <c r="P3068" s="8">
        <f>IF(NOT(L3068="0"),E3068/L3068,"No Backers")</f>
        <v>2796.6666666666665</v>
      </c>
      <c r="Q3068" t="s">
        <v>8316</v>
      </c>
      <c r="R3068" t="s">
        <v>8356</v>
      </c>
      <c r="S3068" s="15">
        <f t="shared" si="94"/>
        <v>42531.228437500002</v>
      </c>
      <c r="T3068" s="16">
        <f t="shared" si="95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(E3069/D3069)*100</f>
        <v>2.5</v>
      </c>
      <c r="P3069" s="8">
        <f>IF(NOT(L3069="0"),E3069/L3069,"No Backers")</f>
        <v>200</v>
      </c>
      <c r="Q3069" t="s">
        <v>8316</v>
      </c>
      <c r="R3069" t="s">
        <v>8356</v>
      </c>
      <c r="S3069" s="15">
        <f t="shared" si="94"/>
        <v>42226.938414351855</v>
      </c>
      <c r="T3069" s="16">
        <f t="shared" si="95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(E3070/D3070)*100</f>
        <v>6.9999999999999993E-2</v>
      </c>
      <c r="P3070" s="8">
        <f>IF(NOT(L3070="0"),E3070/L3070,"No Backers")</f>
        <v>87.5</v>
      </c>
      <c r="Q3070" t="s">
        <v>8316</v>
      </c>
      <c r="R3070" t="s">
        <v>8356</v>
      </c>
      <c r="S3070" s="15">
        <f t="shared" si="94"/>
        <v>42263.691574074073</v>
      </c>
      <c r="T3070" s="16">
        <f t="shared" si="95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(E3071/D3071)*100</f>
        <v>14.099999999999998</v>
      </c>
      <c r="P3071" s="8">
        <f>IF(NOT(L3071="0"),E3071/L3071,"No Backers")</f>
        <v>20.142857142857142</v>
      </c>
      <c r="Q3071" t="s">
        <v>8316</v>
      </c>
      <c r="R3071" t="s">
        <v>8356</v>
      </c>
      <c r="S3071" s="15">
        <f t="shared" si="94"/>
        <v>41957.833726851852</v>
      </c>
      <c r="T3071" s="16">
        <f t="shared" si="95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(E3072/D3072)*100</f>
        <v>3.34</v>
      </c>
      <c r="P3072" s="8">
        <f>IF(NOT(L3072="0"),E3072/L3072,"No Backers")</f>
        <v>20.875</v>
      </c>
      <c r="Q3072" t="s">
        <v>8316</v>
      </c>
      <c r="R3072" t="s">
        <v>8356</v>
      </c>
      <c r="S3072" s="15">
        <f t="shared" si="94"/>
        <v>42690.733437499999</v>
      </c>
      <c r="T3072" s="16">
        <f t="shared" si="95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(E3073/D3073)*100</f>
        <v>59.774999999999999</v>
      </c>
      <c r="P3073" s="8">
        <f>IF(NOT(L3073="0"),E3073/L3073,"No Backers")</f>
        <v>61.307692307692307</v>
      </c>
      <c r="Q3073" t="s">
        <v>8316</v>
      </c>
      <c r="R3073" t="s">
        <v>8356</v>
      </c>
      <c r="S3073" s="15">
        <f t="shared" si="94"/>
        <v>42097.732418981483</v>
      </c>
      <c r="T3073" s="16">
        <f t="shared" si="95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(E3074/D3074)*100</f>
        <v>1.6666666666666666E-2</v>
      </c>
      <c r="P3074" s="8">
        <f>IF(NOT(L3074="0"),E3074/L3074,"No Backers")</f>
        <v>1</v>
      </c>
      <c r="Q3074" t="s">
        <v>8316</v>
      </c>
      <c r="R3074" t="s">
        <v>8356</v>
      </c>
      <c r="S3074" s="15">
        <f t="shared" si="94"/>
        <v>42658.690532407403</v>
      </c>
      <c r="T3074" s="16">
        <f t="shared" si="95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(E3075/D3075)*100</f>
        <v>2.3035714285714284E-2</v>
      </c>
      <c r="P3075" s="8">
        <f>IF(NOT(L3075="0"),E3075/L3075,"No Backers")</f>
        <v>92.142857142857139</v>
      </c>
      <c r="Q3075" t="s">
        <v>8316</v>
      </c>
      <c r="R3075" t="s">
        <v>8356</v>
      </c>
      <c r="S3075" s="15">
        <f t="shared" ref="S3075:S3138" si="96">(((J3075/60)/60)/24)+DATE(1970,1,1)</f>
        <v>42111.684027777781</v>
      </c>
      <c r="T3075" s="16">
        <f t="shared" ref="T3075:T3138" si="97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(E3076/D3076)*100</f>
        <v>8.8000000000000009E-2</v>
      </c>
      <c r="P3076" s="8">
        <f>IF(NOT(L3076="0"),E3076/L3076,"No Backers")</f>
        <v>7.333333333333333</v>
      </c>
      <c r="Q3076" t="s">
        <v>8316</v>
      </c>
      <c r="R3076" t="s">
        <v>8356</v>
      </c>
      <c r="S3076" s="15">
        <f t="shared" si="96"/>
        <v>42409.571284722217</v>
      </c>
      <c r="T3076" s="16">
        <f t="shared" si="97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(E3077/D3077)*100</f>
        <v>8.64</v>
      </c>
      <c r="P3077" s="8">
        <f>IF(NOT(L3077="0"),E3077/L3077,"No Backers")</f>
        <v>64.8</v>
      </c>
      <c r="Q3077" t="s">
        <v>8316</v>
      </c>
      <c r="R3077" t="s">
        <v>8356</v>
      </c>
      <c r="S3077" s="15">
        <f t="shared" si="96"/>
        <v>42551.102314814809</v>
      </c>
      <c r="T3077" s="16">
        <f t="shared" si="97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(E3078/D3078)*100</f>
        <v>15.06</v>
      </c>
      <c r="P3078" s="8">
        <f>IF(NOT(L3078="0"),E3078/L3078,"No Backers")</f>
        <v>30.12</v>
      </c>
      <c r="Q3078" t="s">
        <v>8316</v>
      </c>
      <c r="R3078" t="s">
        <v>8356</v>
      </c>
      <c r="S3078" s="15">
        <f t="shared" si="96"/>
        <v>42226.651886574073</v>
      </c>
      <c r="T3078" s="16">
        <f t="shared" si="97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(E3079/D3079)*100</f>
        <v>0.47727272727272729</v>
      </c>
      <c r="P3079" s="8">
        <f>IF(NOT(L3079="0"),E3079/L3079,"No Backers")</f>
        <v>52.5</v>
      </c>
      <c r="Q3079" t="s">
        <v>8316</v>
      </c>
      <c r="R3079" t="s">
        <v>8356</v>
      </c>
      <c r="S3079" s="15">
        <f t="shared" si="96"/>
        <v>42766.956921296296</v>
      </c>
      <c r="T3079" s="16">
        <f t="shared" si="97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(E3080/D3080)*100</f>
        <v>0.11833333333333333</v>
      </c>
      <c r="P3080" s="8">
        <f>IF(NOT(L3080="0"),E3080/L3080,"No Backers")</f>
        <v>23.666666666666668</v>
      </c>
      <c r="Q3080" t="s">
        <v>8316</v>
      </c>
      <c r="R3080" t="s">
        <v>8356</v>
      </c>
      <c r="S3080" s="15">
        <f t="shared" si="96"/>
        <v>42031.138831018514</v>
      </c>
      <c r="T3080" s="16">
        <f t="shared" si="97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(E3081/D3081)*100</f>
        <v>0.8417399858735245</v>
      </c>
      <c r="P3081" s="8">
        <f>IF(NOT(L3081="0"),E3081/L3081,"No Backers")</f>
        <v>415.77777777777777</v>
      </c>
      <c r="Q3081" t="s">
        <v>8316</v>
      </c>
      <c r="R3081" t="s">
        <v>8356</v>
      </c>
      <c r="S3081" s="15">
        <f t="shared" si="96"/>
        <v>42055.713368055556</v>
      </c>
      <c r="T3081" s="16">
        <f t="shared" si="97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(E3082/D3082)*100</f>
        <v>1.8799999999999997E-2</v>
      </c>
      <c r="P3082" s="8">
        <f>IF(NOT(L3082="0"),E3082/L3082,"No Backers")</f>
        <v>53.714285714285715</v>
      </c>
      <c r="Q3082" t="s">
        <v>8316</v>
      </c>
      <c r="R3082" t="s">
        <v>8356</v>
      </c>
      <c r="S3082" s="15">
        <f t="shared" si="96"/>
        <v>41940.028287037036</v>
      </c>
      <c r="T3082" s="16">
        <f t="shared" si="97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(E3083/D3083)*100</f>
        <v>0.21029999999999999</v>
      </c>
      <c r="P3083" s="8">
        <f>IF(NOT(L3083="0"),E3083/L3083,"No Backers")</f>
        <v>420.6</v>
      </c>
      <c r="Q3083" t="s">
        <v>8316</v>
      </c>
      <c r="R3083" t="s">
        <v>8356</v>
      </c>
      <c r="S3083" s="15">
        <f t="shared" si="96"/>
        <v>42237.181608796294</v>
      </c>
      <c r="T3083" s="16">
        <f t="shared" si="97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(E3084/D3084)*100</f>
        <v>0</v>
      </c>
      <c r="P3084" s="8" t="e">
        <f>IF(NOT(L3084="0"),E3084/L3084,"No Backers")</f>
        <v>#DIV/0!</v>
      </c>
      <c r="Q3084" t="s">
        <v>8316</v>
      </c>
      <c r="R3084" t="s">
        <v>8356</v>
      </c>
      <c r="S3084" s="15">
        <f t="shared" si="96"/>
        <v>42293.922986111109</v>
      </c>
      <c r="T3084" s="16">
        <f t="shared" si="97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(E3085/D3085)*100</f>
        <v>0.27999999999999997</v>
      </c>
      <c r="P3085" s="8">
        <f>IF(NOT(L3085="0"),E3085/L3085,"No Backers")</f>
        <v>18.666666666666668</v>
      </c>
      <c r="Q3085" t="s">
        <v>8316</v>
      </c>
      <c r="R3085" t="s">
        <v>8356</v>
      </c>
      <c r="S3085" s="15">
        <f t="shared" si="96"/>
        <v>41853.563402777778</v>
      </c>
      <c r="T3085" s="16">
        <f t="shared" si="97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(E3086/D3086)*100</f>
        <v>11.57920670115792</v>
      </c>
      <c r="P3086" s="8">
        <f>IF(NOT(L3086="0"),E3086/L3086,"No Backers")</f>
        <v>78.333333333333329</v>
      </c>
      <c r="Q3086" t="s">
        <v>8316</v>
      </c>
      <c r="R3086" t="s">
        <v>8356</v>
      </c>
      <c r="S3086" s="15">
        <f t="shared" si="96"/>
        <v>42100.723738425921</v>
      </c>
      <c r="T3086" s="16">
        <f t="shared" si="97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(E3087/D3087)*100</f>
        <v>2.44</v>
      </c>
      <c r="P3087" s="8">
        <f>IF(NOT(L3087="0"),E3087/L3087,"No Backers")</f>
        <v>67.777777777777771</v>
      </c>
      <c r="Q3087" t="s">
        <v>8316</v>
      </c>
      <c r="R3087" t="s">
        <v>8356</v>
      </c>
      <c r="S3087" s="15">
        <f t="shared" si="96"/>
        <v>42246.883784722217</v>
      </c>
      <c r="T3087" s="16">
        <f t="shared" si="97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(E3088/D3088)*100</f>
        <v>0.25</v>
      </c>
      <c r="P3088" s="8">
        <f>IF(NOT(L3088="0"),E3088/L3088,"No Backers")</f>
        <v>16.666666666666668</v>
      </c>
      <c r="Q3088" t="s">
        <v>8316</v>
      </c>
      <c r="R3088" t="s">
        <v>8356</v>
      </c>
      <c r="S3088" s="15">
        <f t="shared" si="96"/>
        <v>42173.67082175926</v>
      </c>
      <c r="T3088" s="16">
        <f t="shared" si="97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(E3089/D3089)*100</f>
        <v>0.625</v>
      </c>
      <c r="P3089" s="8">
        <f>IF(NOT(L3089="0"),E3089/L3089,"No Backers")</f>
        <v>62.5</v>
      </c>
      <c r="Q3089" t="s">
        <v>8316</v>
      </c>
      <c r="R3089" t="s">
        <v>8356</v>
      </c>
      <c r="S3089" s="15">
        <f t="shared" si="96"/>
        <v>42665.150347222225</v>
      </c>
      <c r="T3089" s="16">
        <f t="shared" si="97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(E3090/D3090)*100</f>
        <v>0.19384615384615383</v>
      </c>
      <c r="P3090" s="8">
        <f>IF(NOT(L3090="0"),E3090/L3090,"No Backers")</f>
        <v>42</v>
      </c>
      <c r="Q3090" t="s">
        <v>8316</v>
      </c>
      <c r="R3090" t="s">
        <v>8356</v>
      </c>
      <c r="S3090" s="15">
        <f t="shared" si="96"/>
        <v>41981.57230324074</v>
      </c>
      <c r="T3090" s="16">
        <f t="shared" si="97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(E3091/D3091)*100</f>
        <v>23.416</v>
      </c>
      <c r="P3091" s="8">
        <f>IF(NOT(L3091="0"),E3091/L3091,"No Backers")</f>
        <v>130.0888888888889</v>
      </c>
      <c r="Q3091" t="s">
        <v>8316</v>
      </c>
      <c r="R3091" t="s">
        <v>8356</v>
      </c>
      <c r="S3091" s="15">
        <f t="shared" si="96"/>
        <v>42528.542627314819</v>
      </c>
      <c r="T3091" s="16">
        <f t="shared" si="97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(E3092/D3092)*100</f>
        <v>5.0808888888888886</v>
      </c>
      <c r="P3092" s="8">
        <f>IF(NOT(L3092="0"),E3092/L3092,"No Backers")</f>
        <v>1270.2222222222222</v>
      </c>
      <c r="Q3092" t="s">
        <v>8316</v>
      </c>
      <c r="R3092" t="s">
        <v>8356</v>
      </c>
      <c r="S3092" s="15">
        <f t="shared" si="96"/>
        <v>42065.818807870368</v>
      </c>
      <c r="T3092" s="16">
        <f t="shared" si="97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(E3093/D3093)*100</f>
        <v>15.920000000000002</v>
      </c>
      <c r="P3093" s="8">
        <f>IF(NOT(L3093="0"),E3093/L3093,"No Backers")</f>
        <v>88.444444444444443</v>
      </c>
      <c r="Q3093" t="s">
        <v>8316</v>
      </c>
      <c r="R3093" t="s">
        <v>8356</v>
      </c>
      <c r="S3093" s="15">
        <f t="shared" si="96"/>
        <v>42566.948414351849</v>
      </c>
      <c r="T3093" s="16">
        <f t="shared" si="97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(E3094/D3094)*100</f>
        <v>1.1831900000000002</v>
      </c>
      <c r="P3094" s="8">
        <f>IF(NOT(L3094="0"),E3094/L3094,"No Backers")</f>
        <v>56.342380952380957</v>
      </c>
      <c r="Q3094" t="s">
        <v>8316</v>
      </c>
      <c r="R3094" t="s">
        <v>8356</v>
      </c>
      <c r="S3094" s="15">
        <f t="shared" si="96"/>
        <v>42255.619351851856</v>
      </c>
      <c r="T3094" s="16">
        <f t="shared" si="97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(E3095/D3095)*100</f>
        <v>22.75</v>
      </c>
      <c r="P3095" s="8">
        <f>IF(NOT(L3095="0"),E3095/L3095,"No Backers")</f>
        <v>53.529411764705884</v>
      </c>
      <c r="Q3095" t="s">
        <v>8316</v>
      </c>
      <c r="R3095" t="s">
        <v>8356</v>
      </c>
      <c r="S3095" s="15">
        <f t="shared" si="96"/>
        <v>41760.909039351849</v>
      </c>
      <c r="T3095" s="16">
        <f t="shared" si="97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(E3096/D3096)*100</f>
        <v>2.5000000000000001E-2</v>
      </c>
      <c r="P3096" s="8">
        <f>IF(NOT(L3096="0"),E3096/L3096,"No Backers")</f>
        <v>25</v>
      </c>
      <c r="Q3096" t="s">
        <v>8316</v>
      </c>
      <c r="R3096" t="s">
        <v>8356</v>
      </c>
      <c r="S3096" s="15">
        <f t="shared" si="96"/>
        <v>42207.795787037037</v>
      </c>
      <c r="T3096" s="16">
        <f t="shared" si="97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(E3097/D3097)*100</f>
        <v>0.33512064343163539</v>
      </c>
      <c r="P3097" s="8">
        <f>IF(NOT(L3097="0"),E3097/L3097,"No Backers")</f>
        <v>50</v>
      </c>
      <c r="Q3097" t="s">
        <v>8316</v>
      </c>
      <c r="R3097" t="s">
        <v>8356</v>
      </c>
      <c r="S3097" s="15">
        <f t="shared" si="96"/>
        <v>42523.025231481486</v>
      </c>
      <c r="T3097" s="16">
        <f t="shared" si="97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(E3098/D3098)*100</f>
        <v>3.9750000000000001</v>
      </c>
      <c r="P3098" s="8">
        <f>IF(NOT(L3098="0"),E3098/L3098,"No Backers")</f>
        <v>56.785714285714285</v>
      </c>
      <c r="Q3098" t="s">
        <v>8316</v>
      </c>
      <c r="R3098" t="s">
        <v>8356</v>
      </c>
      <c r="S3098" s="15">
        <f t="shared" si="96"/>
        <v>42114.825532407413</v>
      </c>
      <c r="T3098" s="16">
        <f t="shared" si="97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(E3099/D3099)*100</f>
        <v>17.150000000000002</v>
      </c>
      <c r="P3099" s="8">
        <f>IF(NOT(L3099="0"),E3099/L3099,"No Backers")</f>
        <v>40.833333333333336</v>
      </c>
      <c r="Q3099" t="s">
        <v>8316</v>
      </c>
      <c r="R3099" t="s">
        <v>8356</v>
      </c>
      <c r="S3099" s="15">
        <f t="shared" si="96"/>
        <v>42629.503483796296</v>
      </c>
      <c r="T3099" s="16">
        <f t="shared" si="97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(E3100/D3100)*100</f>
        <v>3.6080041046690612</v>
      </c>
      <c r="P3100" s="8">
        <f>IF(NOT(L3100="0"),E3100/L3100,"No Backers")</f>
        <v>65.111111111111114</v>
      </c>
      <c r="Q3100" t="s">
        <v>8316</v>
      </c>
      <c r="R3100" t="s">
        <v>8356</v>
      </c>
      <c r="S3100" s="15">
        <f t="shared" si="96"/>
        <v>42359.792233796295</v>
      </c>
      <c r="T3100" s="16">
        <f t="shared" si="97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(E3101/D3101)*100</f>
        <v>13.900000000000002</v>
      </c>
      <c r="P3101" s="8">
        <f>IF(NOT(L3101="0"),E3101/L3101,"No Backers")</f>
        <v>55.6</v>
      </c>
      <c r="Q3101" t="s">
        <v>8316</v>
      </c>
      <c r="R3101" t="s">
        <v>8356</v>
      </c>
      <c r="S3101" s="15">
        <f t="shared" si="96"/>
        <v>42382.189710648148</v>
      </c>
      <c r="T3101" s="16">
        <f t="shared" si="97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(E3102/D3102)*100</f>
        <v>15.225</v>
      </c>
      <c r="P3102" s="8">
        <f>IF(NOT(L3102="0"),E3102/L3102,"No Backers")</f>
        <v>140.53846153846155</v>
      </c>
      <c r="Q3102" t="s">
        <v>8316</v>
      </c>
      <c r="R3102" t="s">
        <v>8356</v>
      </c>
      <c r="S3102" s="15">
        <f t="shared" si="96"/>
        <v>41902.622395833336</v>
      </c>
      <c r="T3102" s="16">
        <f t="shared" si="97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(E3103/D3103)*100</f>
        <v>12</v>
      </c>
      <c r="P3103" s="8">
        <f>IF(NOT(L3103="0"),E3103/L3103,"No Backers")</f>
        <v>25</v>
      </c>
      <c r="Q3103" t="s">
        <v>8316</v>
      </c>
      <c r="R3103" t="s">
        <v>8356</v>
      </c>
      <c r="S3103" s="15">
        <f t="shared" si="96"/>
        <v>42171.383530092593</v>
      </c>
      <c r="T3103" s="16">
        <f t="shared" si="97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(E3104/D3104)*100</f>
        <v>39.112499999999997</v>
      </c>
      <c r="P3104" s="8">
        <f>IF(NOT(L3104="0"),E3104/L3104,"No Backers")</f>
        <v>69.533333333333331</v>
      </c>
      <c r="Q3104" t="s">
        <v>8316</v>
      </c>
      <c r="R3104" t="s">
        <v>8356</v>
      </c>
      <c r="S3104" s="15">
        <f t="shared" si="96"/>
        <v>42555.340486111112</v>
      </c>
      <c r="T3104" s="16">
        <f t="shared" si="97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(E3105/D3105)*100</f>
        <v>0.26829268292682928</v>
      </c>
      <c r="P3105" s="8">
        <f>IF(NOT(L3105="0"),E3105/L3105,"No Backers")</f>
        <v>5.5</v>
      </c>
      <c r="Q3105" t="s">
        <v>8316</v>
      </c>
      <c r="R3105" t="s">
        <v>8356</v>
      </c>
      <c r="S3105" s="15">
        <f t="shared" si="96"/>
        <v>42107.156319444446</v>
      </c>
      <c r="T3105" s="16">
        <f t="shared" si="97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(E3106/D3106)*100</f>
        <v>29.625</v>
      </c>
      <c r="P3106" s="8">
        <f>IF(NOT(L3106="0"),E3106/L3106,"No Backers")</f>
        <v>237</v>
      </c>
      <c r="Q3106" t="s">
        <v>8316</v>
      </c>
      <c r="R3106" t="s">
        <v>8356</v>
      </c>
      <c r="S3106" s="15">
        <f t="shared" si="96"/>
        <v>42006.908692129626</v>
      </c>
      <c r="T3106" s="16">
        <f t="shared" si="97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(E3107/D3107)*100</f>
        <v>42.360992301112063</v>
      </c>
      <c r="P3107" s="8">
        <f>IF(NOT(L3107="0"),E3107/L3107,"No Backers")</f>
        <v>79.870967741935488</v>
      </c>
      <c r="Q3107" t="s">
        <v>8316</v>
      </c>
      <c r="R3107" t="s">
        <v>8356</v>
      </c>
      <c r="S3107" s="15">
        <f t="shared" si="96"/>
        <v>41876.718935185185</v>
      </c>
      <c r="T3107" s="16">
        <f t="shared" si="97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(E3108/D3108)*100</f>
        <v>4.1000000000000005</v>
      </c>
      <c r="P3108" s="8">
        <f>IF(NOT(L3108="0"),E3108/L3108,"No Backers")</f>
        <v>10.25</v>
      </c>
      <c r="Q3108" t="s">
        <v>8316</v>
      </c>
      <c r="R3108" t="s">
        <v>8356</v>
      </c>
      <c r="S3108" s="15">
        <f t="shared" si="96"/>
        <v>42241.429120370376</v>
      </c>
      <c r="T3108" s="16">
        <f t="shared" si="97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(E3109/D3109)*100</f>
        <v>19.762499999999999</v>
      </c>
      <c r="P3109" s="8">
        <f>IF(NOT(L3109="0"),E3109/L3109,"No Backers")</f>
        <v>272.58620689655174</v>
      </c>
      <c r="Q3109" t="s">
        <v>8316</v>
      </c>
      <c r="R3109" t="s">
        <v>8356</v>
      </c>
      <c r="S3109" s="15">
        <f t="shared" si="96"/>
        <v>42128.814247685179</v>
      </c>
      <c r="T3109" s="16">
        <f t="shared" si="97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(E3110/D3110)*100</f>
        <v>5.1999999999999998E-2</v>
      </c>
      <c r="P3110" s="8">
        <f>IF(NOT(L3110="0"),E3110/L3110,"No Backers")</f>
        <v>13</v>
      </c>
      <c r="Q3110" t="s">
        <v>8316</v>
      </c>
      <c r="R3110" t="s">
        <v>8356</v>
      </c>
      <c r="S3110" s="15">
        <f t="shared" si="96"/>
        <v>42062.680486111116</v>
      </c>
      <c r="T3110" s="16">
        <f t="shared" si="97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(E3111/D3111)*100</f>
        <v>25.030188679245285</v>
      </c>
      <c r="P3111" s="8">
        <f>IF(NOT(L3111="0"),E3111/L3111,"No Backers")</f>
        <v>58.184210526315788</v>
      </c>
      <c r="Q3111" t="s">
        <v>8316</v>
      </c>
      <c r="R3111" t="s">
        <v>8356</v>
      </c>
      <c r="S3111" s="15">
        <f t="shared" si="96"/>
        <v>41844.125115740739</v>
      </c>
      <c r="T3111" s="16">
        <f t="shared" si="97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(E3112/D3112)*100</f>
        <v>0.04</v>
      </c>
      <c r="P3112" s="8">
        <f>IF(NOT(L3112="0"),E3112/L3112,"No Backers")</f>
        <v>10</v>
      </c>
      <c r="Q3112" t="s">
        <v>8316</v>
      </c>
      <c r="R3112" t="s">
        <v>8356</v>
      </c>
      <c r="S3112" s="15">
        <f t="shared" si="96"/>
        <v>42745.031469907408</v>
      </c>
      <c r="T3112" s="16">
        <f t="shared" si="97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(E3113/D3113)*100</f>
        <v>26.640000000000004</v>
      </c>
      <c r="P3113" s="8">
        <f>IF(NOT(L3113="0"),E3113/L3113,"No Backers")</f>
        <v>70.10526315789474</v>
      </c>
      <c r="Q3113" t="s">
        <v>8316</v>
      </c>
      <c r="R3113" t="s">
        <v>8356</v>
      </c>
      <c r="S3113" s="15">
        <f t="shared" si="96"/>
        <v>41885.595138888886</v>
      </c>
      <c r="T3113" s="16">
        <f t="shared" si="97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(E3114/D3114)*100</f>
        <v>4.7363636363636363</v>
      </c>
      <c r="P3114" s="8">
        <f>IF(NOT(L3114="0"),E3114/L3114,"No Backers")</f>
        <v>57.888888888888886</v>
      </c>
      <c r="Q3114" t="s">
        <v>8316</v>
      </c>
      <c r="R3114" t="s">
        <v>8356</v>
      </c>
      <c r="S3114" s="15">
        <f t="shared" si="96"/>
        <v>42615.121921296297</v>
      </c>
      <c r="T3114" s="16">
        <f t="shared" si="97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(E3115/D3115)*100</f>
        <v>4.2435339894712749</v>
      </c>
      <c r="P3115" s="8">
        <f>IF(NOT(L3115="0"),E3115/L3115,"No Backers")</f>
        <v>125.27027027027027</v>
      </c>
      <c r="Q3115" t="s">
        <v>8316</v>
      </c>
      <c r="R3115" t="s">
        <v>8356</v>
      </c>
      <c r="S3115" s="15">
        <f t="shared" si="96"/>
        <v>42081.731273148151</v>
      </c>
      <c r="T3115" s="16">
        <f t="shared" si="97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(E3116/D3116)*100</f>
        <v>0</v>
      </c>
      <c r="P3116" s="8" t="e">
        <f>IF(NOT(L3116="0"),E3116/L3116,"No Backers")</f>
        <v>#DIV/0!</v>
      </c>
      <c r="Q3116" t="s">
        <v>8316</v>
      </c>
      <c r="R3116" t="s">
        <v>8356</v>
      </c>
      <c r="S3116" s="15">
        <f t="shared" si="96"/>
        <v>41843.632523148146</v>
      </c>
      <c r="T3116" s="16">
        <f t="shared" si="97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(E3117/D3117)*100</f>
        <v>3</v>
      </c>
      <c r="P3117" s="8">
        <f>IF(NOT(L3117="0"),E3117/L3117,"No Backers")</f>
        <v>300</v>
      </c>
      <c r="Q3117" t="s">
        <v>8316</v>
      </c>
      <c r="R3117" t="s">
        <v>8356</v>
      </c>
      <c r="S3117" s="15">
        <f t="shared" si="96"/>
        <v>42496.447071759263</v>
      </c>
      <c r="T3117" s="16">
        <f t="shared" si="9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(E3118/D3118)*100</f>
        <v>57.333333333333336</v>
      </c>
      <c r="P3118" s="8">
        <f>IF(NOT(L3118="0"),E3118/L3118,"No Backers")</f>
        <v>43</v>
      </c>
      <c r="Q3118" t="s">
        <v>8316</v>
      </c>
      <c r="R3118" t="s">
        <v>8356</v>
      </c>
      <c r="S3118" s="15">
        <f t="shared" si="96"/>
        <v>42081.515335648146</v>
      </c>
      <c r="T3118" s="16">
        <f t="shared" si="97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(E3119/D3119)*100</f>
        <v>0.1</v>
      </c>
      <c r="P3119" s="8">
        <f>IF(NOT(L3119="0"),E3119/L3119,"No Backers")</f>
        <v>1</v>
      </c>
      <c r="Q3119" t="s">
        <v>8316</v>
      </c>
      <c r="R3119" t="s">
        <v>8356</v>
      </c>
      <c r="S3119" s="15">
        <f t="shared" si="96"/>
        <v>42509.374537037031</v>
      </c>
      <c r="T3119" s="16">
        <f t="shared" si="9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(E3120/D3120)*100</f>
        <v>0.31</v>
      </c>
      <c r="P3120" s="8">
        <f>IF(NOT(L3120="0"),E3120/L3120,"No Backers")</f>
        <v>775</v>
      </c>
      <c r="Q3120" t="s">
        <v>8316</v>
      </c>
      <c r="R3120" t="s">
        <v>8356</v>
      </c>
      <c r="S3120" s="15">
        <f t="shared" si="96"/>
        <v>42534.649571759262</v>
      </c>
      <c r="T3120" s="16">
        <f t="shared" si="97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(E3121/D3121)*100</f>
        <v>0.05</v>
      </c>
      <c r="P3121" s="8">
        <f>IF(NOT(L3121="0"),E3121/L3121,"No Backers")</f>
        <v>5</v>
      </c>
      <c r="Q3121" t="s">
        <v>8316</v>
      </c>
      <c r="R3121" t="s">
        <v>8356</v>
      </c>
      <c r="S3121" s="15">
        <f t="shared" si="96"/>
        <v>42060.04550925926</v>
      </c>
      <c r="T3121" s="16">
        <f t="shared" si="97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(E3122/D3122)*100</f>
        <v>9.8461538461538465E-3</v>
      </c>
      <c r="P3122" s="8">
        <f>IF(NOT(L3122="0"),E3122/L3122,"No Backers")</f>
        <v>12.8</v>
      </c>
      <c r="Q3122" t="s">
        <v>8316</v>
      </c>
      <c r="R3122" t="s">
        <v>8356</v>
      </c>
      <c r="S3122" s="15">
        <f t="shared" si="96"/>
        <v>42435.942083333335</v>
      </c>
      <c r="T3122" s="16">
        <f t="shared" si="97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(E3123/D3123)*100</f>
        <v>0.66666666666666674</v>
      </c>
      <c r="P3123" s="8">
        <f>IF(NOT(L3123="0"),E3123/L3123,"No Backers")</f>
        <v>10</v>
      </c>
      <c r="Q3123" t="s">
        <v>8316</v>
      </c>
      <c r="R3123" t="s">
        <v>8356</v>
      </c>
      <c r="S3123" s="15">
        <f t="shared" si="96"/>
        <v>41848.679803240739</v>
      </c>
      <c r="T3123" s="16">
        <f t="shared" si="9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(E3124/D3124)*100</f>
        <v>58.291457286432156</v>
      </c>
      <c r="P3124" s="8">
        <f>IF(NOT(L3124="0"),E3124/L3124,"No Backers")</f>
        <v>58</v>
      </c>
      <c r="Q3124" t="s">
        <v>8316</v>
      </c>
      <c r="R3124" t="s">
        <v>8356</v>
      </c>
      <c r="S3124" s="15">
        <f t="shared" si="96"/>
        <v>42678.932083333333</v>
      </c>
      <c r="T3124" s="16">
        <f t="shared" si="97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(E3125/D3125)*100</f>
        <v>68.153599999999997</v>
      </c>
      <c r="P3125" s="8">
        <f>IF(NOT(L3125="0"),E3125/L3125,"No Backers")</f>
        <v>244.80459770114942</v>
      </c>
      <c r="Q3125" t="s">
        <v>8316</v>
      </c>
      <c r="R3125" t="s">
        <v>8356</v>
      </c>
      <c r="S3125" s="15">
        <f t="shared" si="96"/>
        <v>42530.993032407408</v>
      </c>
      <c r="T3125" s="16">
        <f t="shared" si="97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(E3126/D3126)*100</f>
        <v>3.2499999999999999E-3</v>
      </c>
      <c r="P3126" s="8">
        <f>IF(NOT(L3126="0"),E3126/L3126,"No Backers")</f>
        <v>6.5</v>
      </c>
      <c r="Q3126" t="s">
        <v>8316</v>
      </c>
      <c r="R3126" t="s">
        <v>8356</v>
      </c>
      <c r="S3126" s="15">
        <f t="shared" si="96"/>
        <v>41977.780104166668</v>
      </c>
      <c r="T3126" s="16">
        <f t="shared" si="97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(E3127/D3127)*100</f>
        <v>0</v>
      </c>
      <c r="P3127" s="8" t="e">
        <f>IF(NOT(L3127="0"),E3127/L3127,"No Backers")</f>
        <v>#DIV/0!</v>
      </c>
      <c r="Q3127" t="s">
        <v>8316</v>
      </c>
      <c r="R3127" t="s">
        <v>8356</v>
      </c>
      <c r="S3127" s="15">
        <f t="shared" si="96"/>
        <v>42346.20685185185</v>
      </c>
      <c r="T3127" s="16">
        <f t="shared" si="97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(E3128/D3128)*100</f>
        <v>4.16</v>
      </c>
      <c r="P3128" s="8">
        <f>IF(NOT(L3128="0"),E3128/L3128,"No Backers")</f>
        <v>61.176470588235297</v>
      </c>
      <c r="Q3128" t="s">
        <v>8316</v>
      </c>
      <c r="R3128" t="s">
        <v>8356</v>
      </c>
      <c r="S3128" s="15">
        <f t="shared" si="96"/>
        <v>42427.01807870371</v>
      </c>
      <c r="T3128" s="16">
        <f t="shared" si="97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(E3129/D3129)*100</f>
        <v>0</v>
      </c>
      <c r="P3129" s="8" t="e">
        <f>IF(NOT(L3129="0"),E3129/L3129,"No Backers")</f>
        <v>#DIV/0!</v>
      </c>
      <c r="Q3129" t="s">
        <v>8316</v>
      </c>
      <c r="R3129" t="s">
        <v>8356</v>
      </c>
      <c r="S3129" s="15">
        <f t="shared" si="96"/>
        <v>42034.856817129628</v>
      </c>
      <c r="T3129" s="16">
        <f t="shared" si="97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(E3130/D3130)*100</f>
        <v>108.60666666666667</v>
      </c>
      <c r="P3130" s="8">
        <f>IF(NOT(L3130="0"),E3130/L3130,"No Backers")</f>
        <v>139.23931623931625</v>
      </c>
      <c r="Q3130" t="s">
        <v>8316</v>
      </c>
      <c r="R3130" t="s">
        <v>8317</v>
      </c>
      <c r="S3130" s="15">
        <f t="shared" si="96"/>
        <v>42780.825706018513</v>
      </c>
      <c r="T3130" s="16">
        <f t="shared" si="97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(E3131/D3131)*100</f>
        <v>0.8</v>
      </c>
      <c r="P3131" s="8">
        <f>IF(NOT(L3131="0"),E3131/L3131,"No Backers")</f>
        <v>10</v>
      </c>
      <c r="Q3131" t="s">
        <v>8316</v>
      </c>
      <c r="R3131" t="s">
        <v>8317</v>
      </c>
      <c r="S3131" s="15">
        <f t="shared" si="96"/>
        <v>42803.842812499999</v>
      </c>
      <c r="T3131" s="16">
        <f t="shared" si="97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(E3132/D3132)*100</f>
        <v>3.75</v>
      </c>
      <c r="P3132" s="8">
        <f>IF(NOT(L3132="0"),E3132/L3132,"No Backers")</f>
        <v>93.75</v>
      </c>
      <c r="Q3132" t="s">
        <v>8316</v>
      </c>
      <c r="R3132" t="s">
        <v>8317</v>
      </c>
      <c r="S3132" s="15">
        <f t="shared" si="96"/>
        <v>42808.640231481477</v>
      </c>
      <c r="T3132" s="16">
        <f t="shared" si="9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(E3133/D3133)*100</f>
        <v>15.731707317073171</v>
      </c>
      <c r="P3133" s="8">
        <f>IF(NOT(L3133="0"),E3133/L3133,"No Backers")</f>
        <v>53.75</v>
      </c>
      <c r="Q3133" t="s">
        <v>8316</v>
      </c>
      <c r="R3133" t="s">
        <v>8317</v>
      </c>
      <c r="S3133" s="15">
        <f t="shared" si="96"/>
        <v>42803.579224537039</v>
      </c>
      <c r="T3133" s="16">
        <f t="shared" si="9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(E3134/D3134)*100</f>
        <v>3.3333333333333333E-2</v>
      </c>
      <c r="P3134" s="8">
        <f>IF(NOT(L3134="0"),E3134/L3134,"No Backers")</f>
        <v>10</v>
      </c>
      <c r="Q3134" t="s">
        <v>8316</v>
      </c>
      <c r="R3134" t="s">
        <v>8317</v>
      </c>
      <c r="S3134" s="15">
        <f t="shared" si="96"/>
        <v>42786.350231481483</v>
      </c>
      <c r="T3134" s="16">
        <f t="shared" si="97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(E3135/D3135)*100</f>
        <v>108</v>
      </c>
      <c r="P3135" s="8">
        <f>IF(NOT(L3135="0"),E3135/L3135,"No Backers")</f>
        <v>33.75</v>
      </c>
      <c r="Q3135" t="s">
        <v>8316</v>
      </c>
      <c r="R3135" t="s">
        <v>8317</v>
      </c>
      <c r="S3135" s="15">
        <f t="shared" si="96"/>
        <v>42788.565208333333</v>
      </c>
      <c r="T3135" s="16">
        <f t="shared" si="97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(E3136/D3136)*100</f>
        <v>22.5</v>
      </c>
      <c r="P3136" s="8">
        <f>IF(NOT(L3136="0"),E3136/L3136,"No Backers")</f>
        <v>18.75</v>
      </c>
      <c r="Q3136" t="s">
        <v>8316</v>
      </c>
      <c r="R3136" t="s">
        <v>8317</v>
      </c>
      <c r="S3136" s="15">
        <f t="shared" si="96"/>
        <v>42800.720127314817</v>
      </c>
      <c r="T3136" s="16">
        <f t="shared" si="97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(E3137/D3137)*100</f>
        <v>20.849420849420849</v>
      </c>
      <c r="P3137" s="8">
        <f>IF(NOT(L3137="0"),E3137/L3137,"No Backers")</f>
        <v>23.142857142857142</v>
      </c>
      <c r="Q3137" t="s">
        <v>8316</v>
      </c>
      <c r="R3137" t="s">
        <v>8317</v>
      </c>
      <c r="S3137" s="15">
        <f t="shared" si="96"/>
        <v>42807.151863425926</v>
      </c>
      <c r="T3137" s="16">
        <f t="shared" si="97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(E3138/D3138)*100</f>
        <v>127.8</v>
      </c>
      <c r="P3138" s="8">
        <f>IF(NOT(L3138="0"),E3138/L3138,"No Backers")</f>
        <v>29.045454545454547</v>
      </c>
      <c r="Q3138" t="s">
        <v>8316</v>
      </c>
      <c r="R3138" t="s">
        <v>8317</v>
      </c>
      <c r="S3138" s="15">
        <f t="shared" si="96"/>
        <v>42789.462430555555</v>
      </c>
      <c r="T3138" s="16">
        <f t="shared" si="97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(E3139/D3139)*100</f>
        <v>3.3333333333333335</v>
      </c>
      <c r="P3139" s="8">
        <f>IF(NOT(L3139="0"),E3139/L3139,"No Backers")</f>
        <v>50</v>
      </c>
      <c r="Q3139" t="s">
        <v>8316</v>
      </c>
      <c r="R3139" t="s">
        <v>8317</v>
      </c>
      <c r="S3139" s="15">
        <f t="shared" ref="S3139:S3202" si="98">(((J3139/60)/60)/24)+DATE(1970,1,1)</f>
        <v>42807.885057870371</v>
      </c>
      <c r="T3139" s="16">
        <f t="shared" ref="T3139:T3202" si="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(E3140/D3140)*100</f>
        <v>0</v>
      </c>
      <c r="P3140" s="8" t="e">
        <f>IF(NOT(L3140="0"),E3140/L3140,"No Backers")</f>
        <v>#DIV/0!</v>
      </c>
      <c r="Q3140" t="s">
        <v>8316</v>
      </c>
      <c r="R3140" t="s">
        <v>8317</v>
      </c>
      <c r="S3140" s="15">
        <f t="shared" si="98"/>
        <v>42809.645914351851</v>
      </c>
      <c r="T3140" s="16">
        <f t="shared" si="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(E3141/D3141)*100</f>
        <v>5.4</v>
      </c>
      <c r="P3141" s="8">
        <f>IF(NOT(L3141="0"),E3141/L3141,"No Backers")</f>
        <v>450</v>
      </c>
      <c r="Q3141" t="s">
        <v>8316</v>
      </c>
      <c r="R3141" t="s">
        <v>8317</v>
      </c>
      <c r="S3141" s="15">
        <f t="shared" si="98"/>
        <v>42785.270370370374</v>
      </c>
      <c r="T3141" s="16">
        <f t="shared" si="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(E3142/D3142)*100</f>
        <v>0.96</v>
      </c>
      <c r="P3142" s="8">
        <f>IF(NOT(L3142="0"),E3142/L3142,"No Backers")</f>
        <v>24</v>
      </c>
      <c r="Q3142" t="s">
        <v>8316</v>
      </c>
      <c r="R3142" t="s">
        <v>8317</v>
      </c>
      <c r="S3142" s="15">
        <f t="shared" si="98"/>
        <v>42802.718784722223</v>
      </c>
      <c r="T3142" s="16">
        <f t="shared" si="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(E3143/D3143)*100</f>
        <v>51.6</v>
      </c>
      <c r="P3143" s="8">
        <f>IF(NOT(L3143="0"),E3143/L3143,"No Backers")</f>
        <v>32.25</v>
      </c>
      <c r="Q3143" t="s">
        <v>8316</v>
      </c>
      <c r="R3143" t="s">
        <v>8317</v>
      </c>
      <c r="S3143" s="15">
        <f t="shared" si="98"/>
        <v>42800.753333333334</v>
      </c>
      <c r="T3143" s="16">
        <f t="shared" si="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(E3144/D3144)*100</f>
        <v>1.6363636363636365</v>
      </c>
      <c r="P3144" s="8">
        <f>IF(NOT(L3144="0"),E3144/L3144,"No Backers")</f>
        <v>15</v>
      </c>
      <c r="Q3144" t="s">
        <v>8316</v>
      </c>
      <c r="R3144" t="s">
        <v>8317</v>
      </c>
      <c r="S3144" s="15">
        <f t="shared" si="98"/>
        <v>42783.513182870374</v>
      </c>
      <c r="T3144" s="16">
        <f t="shared" si="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(E3145/D3145)*100</f>
        <v>0</v>
      </c>
      <c r="P3145" s="8" t="e">
        <f>IF(NOT(L3145="0"),E3145/L3145,"No Backers")</f>
        <v>#DIV/0!</v>
      </c>
      <c r="Q3145" t="s">
        <v>8316</v>
      </c>
      <c r="R3145" t="s">
        <v>8317</v>
      </c>
      <c r="S3145" s="15">
        <f t="shared" si="98"/>
        <v>42808.358287037037</v>
      </c>
      <c r="T3145" s="16">
        <f t="shared" si="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(E3146/D3146)*100</f>
        <v>75.400000000000006</v>
      </c>
      <c r="P3146" s="8">
        <f>IF(NOT(L3146="0"),E3146/L3146,"No Backers")</f>
        <v>251.33333333333334</v>
      </c>
      <c r="Q3146" t="s">
        <v>8316</v>
      </c>
      <c r="R3146" t="s">
        <v>8317</v>
      </c>
      <c r="S3146" s="15">
        <f t="shared" si="98"/>
        <v>42796.538275462968</v>
      </c>
      <c r="T3146" s="16">
        <f t="shared" si="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(E3147/D3147)*100</f>
        <v>0</v>
      </c>
      <c r="P3147" s="8" t="e">
        <f>IF(NOT(L3147="0"),E3147/L3147,"No Backers")</f>
        <v>#DIV/0!</v>
      </c>
      <c r="Q3147" t="s">
        <v>8316</v>
      </c>
      <c r="R3147" t="s">
        <v>8317</v>
      </c>
      <c r="S3147" s="15">
        <f t="shared" si="98"/>
        <v>42762.040902777779</v>
      </c>
      <c r="T3147" s="16">
        <f t="shared" si="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(E3148/D3148)*100</f>
        <v>10.5</v>
      </c>
      <c r="P3148" s="8">
        <f>IF(NOT(L3148="0"),E3148/L3148,"No Backers")</f>
        <v>437.5</v>
      </c>
      <c r="Q3148" t="s">
        <v>8316</v>
      </c>
      <c r="R3148" t="s">
        <v>8317</v>
      </c>
      <c r="S3148" s="15">
        <f t="shared" si="98"/>
        <v>42796.682476851856</v>
      </c>
      <c r="T3148" s="16">
        <f t="shared" si="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(E3149/D3149)*100</f>
        <v>117.52499999999999</v>
      </c>
      <c r="P3149" s="8">
        <f>IF(NOT(L3149="0"),E3149/L3149,"No Backers")</f>
        <v>110.35211267605634</v>
      </c>
      <c r="Q3149" t="s">
        <v>8316</v>
      </c>
      <c r="R3149" t="s">
        <v>8317</v>
      </c>
      <c r="S3149" s="15">
        <f t="shared" si="98"/>
        <v>41909.969386574077</v>
      </c>
      <c r="T3149" s="16">
        <f t="shared" si="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(E3150/D3150)*100</f>
        <v>131.16666666666669</v>
      </c>
      <c r="P3150" s="8">
        <f>IF(NOT(L3150="0"),E3150/L3150,"No Backers")</f>
        <v>41.421052631578945</v>
      </c>
      <c r="Q3150" t="s">
        <v>8316</v>
      </c>
      <c r="R3150" t="s">
        <v>8317</v>
      </c>
      <c r="S3150" s="15">
        <f t="shared" si="98"/>
        <v>41891.665324074071</v>
      </c>
      <c r="T3150" s="16">
        <f t="shared" si="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(E3151/D3151)*100</f>
        <v>104</v>
      </c>
      <c r="P3151" s="8">
        <f>IF(NOT(L3151="0"),E3151/L3151,"No Backers")</f>
        <v>52</v>
      </c>
      <c r="Q3151" t="s">
        <v>8316</v>
      </c>
      <c r="R3151" t="s">
        <v>8317</v>
      </c>
      <c r="S3151" s="15">
        <f t="shared" si="98"/>
        <v>41226.017361111109</v>
      </c>
      <c r="T3151" s="16">
        <f t="shared" si="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(E3152/D3152)*100</f>
        <v>101</v>
      </c>
      <c r="P3152" s="8">
        <f>IF(NOT(L3152="0"),E3152/L3152,"No Backers")</f>
        <v>33.990384615384613</v>
      </c>
      <c r="Q3152" t="s">
        <v>8316</v>
      </c>
      <c r="R3152" t="s">
        <v>8317</v>
      </c>
      <c r="S3152" s="15">
        <f t="shared" si="98"/>
        <v>40478.263923611114</v>
      </c>
      <c r="T3152" s="16">
        <f t="shared" si="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(E3153/D3153)*100</f>
        <v>100.4</v>
      </c>
      <c r="P3153" s="8">
        <f>IF(NOT(L3153="0"),E3153/L3153,"No Backers")</f>
        <v>103.35294117647059</v>
      </c>
      <c r="Q3153" t="s">
        <v>8316</v>
      </c>
      <c r="R3153" t="s">
        <v>8317</v>
      </c>
      <c r="S3153" s="15">
        <f t="shared" si="98"/>
        <v>41862.83997685185</v>
      </c>
      <c r="T3153" s="16">
        <f t="shared" si="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(E3154/D3154)*100</f>
        <v>105.95454545454545</v>
      </c>
      <c r="P3154" s="8">
        <f>IF(NOT(L3154="0"),E3154/L3154,"No Backers")</f>
        <v>34.791044776119406</v>
      </c>
      <c r="Q3154" t="s">
        <v>8316</v>
      </c>
      <c r="R3154" t="s">
        <v>8317</v>
      </c>
      <c r="S3154" s="15">
        <f t="shared" si="98"/>
        <v>41550.867673611108</v>
      </c>
      <c r="T3154" s="16">
        <f t="shared" si="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(E3155/D3155)*100</f>
        <v>335.58333333333337</v>
      </c>
      <c r="P3155" s="8">
        <f>IF(NOT(L3155="0"),E3155/L3155,"No Backers")</f>
        <v>41.773858921161825</v>
      </c>
      <c r="Q3155" t="s">
        <v>8316</v>
      </c>
      <c r="R3155" t="s">
        <v>8317</v>
      </c>
      <c r="S3155" s="15">
        <f t="shared" si="98"/>
        <v>40633.154363425929</v>
      </c>
      <c r="T3155" s="16">
        <f t="shared" si="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(E3156/D3156)*100</f>
        <v>112.92857142857142</v>
      </c>
      <c r="P3156" s="8">
        <f>IF(NOT(L3156="0"),E3156/L3156,"No Backers")</f>
        <v>64.268292682926827</v>
      </c>
      <c r="Q3156" t="s">
        <v>8316</v>
      </c>
      <c r="R3156" t="s">
        <v>8317</v>
      </c>
      <c r="S3156" s="15">
        <f t="shared" si="98"/>
        <v>40970.875671296293</v>
      </c>
      <c r="T3156" s="16">
        <f t="shared" si="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(E3157/D3157)*100</f>
        <v>188.50460000000001</v>
      </c>
      <c r="P3157" s="8">
        <f>IF(NOT(L3157="0"),E3157/L3157,"No Backers")</f>
        <v>31.209370860927152</v>
      </c>
      <c r="Q3157" t="s">
        <v>8316</v>
      </c>
      <c r="R3157" t="s">
        <v>8317</v>
      </c>
      <c r="S3157" s="15">
        <f t="shared" si="98"/>
        <v>41233.499131944445</v>
      </c>
      <c r="T3157" s="16">
        <f t="shared" si="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(E3158/D3158)*100</f>
        <v>101.81818181818181</v>
      </c>
      <c r="P3158" s="8">
        <f>IF(NOT(L3158="0"),E3158/L3158,"No Backers")</f>
        <v>62.921348314606739</v>
      </c>
      <c r="Q3158" t="s">
        <v>8316</v>
      </c>
      <c r="R3158" t="s">
        <v>8317</v>
      </c>
      <c r="S3158" s="15">
        <f t="shared" si="98"/>
        <v>41026.953055555554</v>
      </c>
      <c r="T3158" s="16">
        <f t="shared" si="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(E3159/D3159)*100</f>
        <v>101</v>
      </c>
      <c r="P3159" s="8">
        <f>IF(NOT(L3159="0"),E3159/L3159,"No Backers")</f>
        <v>98.536585365853654</v>
      </c>
      <c r="Q3159" t="s">
        <v>8316</v>
      </c>
      <c r="R3159" t="s">
        <v>8317</v>
      </c>
      <c r="S3159" s="15">
        <f t="shared" si="98"/>
        <v>41829.788252314815</v>
      </c>
      <c r="T3159" s="16">
        <f t="shared" si="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(E3160/D3160)*100</f>
        <v>113.99999999999999</v>
      </c>
      <c r="P3160" s="8">
        <f>IF(NOT(L3160="0"),E3160/L3160,"No Backers")</f>
        <v>82.608695652173907</v>
      </c>
      <c r="Q3160" t="s">
        <v>8316</v>
      </c>
      <c r="R3160" t="s">
        <v>8317</v>
      </c>
      <c r="S3160" s="15">
        <f t="shared" si="98"/>
        <v>41447.839722222219</v>
      </c>
      <c r="T3160" s="16">
        <f t="shared" si="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(E3161/D3161)*100</f>
        <v>133.48133333333334</v>
      </c>
      <c r="P3161" s="8">
        <f>IF(NOT(L3161="0"),E3161/L3161,"No Backers")</f>
        <v>38.504230769230773</v>
      </c>
      <c r="Q3161" t="s">
        <v>8316</v>
      </c>
      <c r="R3161" t="s">
        <v>8317</v>
      </c>
      <c r="S3161" s="15">
        <f t="shared" si="98"/>
        <v>40884.066678240742</v>
      </c>
      <c r="T3161" s="16">
        <f t="shared" si="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(E3162/D3162)*100</f>
        <v>101.53333333333335</v>
      </c>
      <c r="P3162" s="8">
        <f>IF(NOT(L3162="0"),E3162/L3162,"No Backers")</f>
        <v>80.15789473684211</v>
      </c>
      <c r="Q3162" t="s">
        <v>8316</v>
      </c>
      <c r="R3162" t="s">
        <v>8317</v>
      </c>
      <c r="S3162" s="15">
        <f t="shared" si="98"/>
        <v>41841.26489583333</v>
      </c>
      <c r="T3162" s="16">
        <f t="shared" si="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(E3163/D3163)*100</f>
        <v>105.1</v>
      </c>
      <c r="P3163" s="8">
        <f>IF(NOT(L3163="0"),E3163/L3163,"No Backers")</f>
        <v>28.405405405405407</v>
      </c>
      <c r="Q3163" t="s">
        <v>8316</v>
      </c>
      <c r="R3163" t="s">
        <v>8317</v>
      </c>
      <c r="S3163" s="15">
        <f t="shared" si="98"/>
        <v>41897.536134259259</v>
      </c>
      <c r="T3163" s="16">
        <f t="shared" si="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(E3164/D3164)*100</f>
        <v>127.15</v>
      </c>
      <c r="P3164" s="8">
        <f>IF(NOT(L3164="0"),E3164/L3164,"No Backers")</f>
        <v>80.730158730158735</v>
      </c>
      <c r="Q3164" t="s">
        <v>8316</v>
      </c>
      <c r="R3164" t="s">
        <v>8317</v>
      </c>
      <c r="S3164" s="15">
        <f t="shared" si="98"/>
        <v>41799.685902777775</v>
      </c>
      <c r="T3164" s="16">
        <f t="shared" si="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(E3165/D3165)*100</f>
        <v>111.15384615384616</v>
      </c>
      <c r="P3165" s="8">
        <f>IF(NOT(L3165="0"),E3165/L3165,"No Backers")</f>
        <v>200.69444444444446</v>
      </c>
      <c r="Q3165" t="s">
        <v>8316</v>
      </c>
      <c r="R3165" t="s">
        <v>8317</v>
      </c>
      <c r="S3165" s="15">
        <f t="shared" si="98"/>
        <v>41775.753761574073</v>
      </c>
      <c r="T3165" s="16">
        <f t="shared" si="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(E3166/D3166)*100</f>
        <v>106.76</v>
      </c>
      <c r="P3166" s="8">
        <f>IF(NOT(L3166="0"),E3166/L3166,"No Backers")</f>
        <v>37.591549295774648</v>
      </c>
      <c r="Q3166" t="s">
        <v>8316</v>
      </c>
      <c r="R3166" t="s">
        <v>8317</v>
      </c>
      <c r="S3166" s="15">
        <f t="shared" si="98"/>
        <v>41766.80572916667</v>
      </c>
      <c r="T3166" s="16">
        <f t="shared" si="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(E3167/D3167)*100</f>
        <v>162.66666666666666</v>
      </c>
      <c r="P3167" s="8">
        <f>IF(NOT(L3167="0"),E3167/L3167,"No Backers")</f>
        <v>58.095238095238095</v>
      </c>
      <c r="Q3167" t="s">
        <v>8316</v>
      </c>
      <c r="R3167" t="s">
        <v>8317</v>
      </c>
      <c r="S3167" s="15">
        <f t="shared" si="98"/>
        <v>40644.159259259257</v>
      </c>
      <c r="T3167" s="16">
        <f t="shared" si="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(E3168/D3168)*100</f>
        <v>160.22808571428573</v>
      </c>
      <c r="P3168" s="8">
        <f>IF(NOT(L3168="0"),E3168/L3168,"No Backers")</f>
        <v>60.300892473118282</v>
      </c>
      <c r="Q3168" t="s">
        <v>8316</v>
      </c>
      <c r="R3168" t="s">
        <v>8317</v>
      </c>
      <c r="S3168" s="15">
        <f t="shared" si="98"/>
        <v>41940.69158564815</v>
      </c>
      <c r="T3168" s="16">
        <f t="shared" si="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(E3169/D3169)*100</f>
        <v>116.16666666666666</v>
      </c>
      <c r="P3169" s="8">
        <f>IF(NOT(L3169="0"),E3169/L3169,"No Backers")</f>
        <v>63.363636363636367</v>
      </c>
      <c r="Q3169" t="s">
        <v>8316</v>
      </c>
      <c r="R3169" t="s">
        <v>8317</v>
      </c>
      <c r="S3169" s="15">
        <f t="shared" si="98"/>
        <v>41839.175706018519</v>
      </c>
      <c r="T3169" s="16">
        <f t="shared" si="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(E3170/D3170)*100</f>
        <v>124.2</v>
      </c>
      <c r="P3170" s="8">
        <f>IF(NOT(L3170="0"),E3170/L3170,"No Backers")</f>
        <v>50.901639344262293</v>
      </c>
      <c r="Q3170" t="s">
        <v>8316</v>
      </c>
      <c r="R3170" t="s">
        <v>8317</v>
      </c>
      <c r="S3170" s="15">
        <f t="shared" si="98"/>
        <v>41772.105937500004</v>
      </c>
      <c r="T3170" s="16">
        <f t="shared" si="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(E3171/D3171)*100</f>
        <v>103.01249999999999</v>
      </c>
      <c r="P3171" s="8">
        <f>IF(NOT(L3171="0"),E3171/L3171,"No Backers")</f>
        <v>100.5</v>
      </c>
      <c r="Q3171" t="s">
        <v>8316</v>
      </c>
      <c r="R3171" t="s">
        <v>8317</v>
      </c>
      <c r="S3171" s="15">
        <f t="shared" si="98"/>
        <v>41591.737974537034</v>
      </c>
      <c r="T3171" s="16">
        <f t="shared" si="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(E3172/D3172)*100</f>
        <v>112.25</v>
      </c>
      <c r="P3172" s="8">
        <f>IF(NOT(L3172="0"),E3172/L3172,"No Backers")</f>
        <v>31.619718309859156</v>
      </c>
      <c r="Q3172" t="s">
        <v>8316</v>
      </c>
      <c r="R3172" t="s">
        <v>8317</v>
      </c>
      <c r="S3172" s="15">
        <f t="shared" si="98"/>
        <v>41789.080370370371</v>
      </c>
      <c r="T3172" s="16">
        <f t="shared" si="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(E3173/D3173)*100</f>
        <v>108.8142857142857</v>
      </c>
      <c r="P3173" s="8">
        <f>IF(NOT(L3173="0"),E3173/L3173,"No Backers")</f>
        <v>65.102564102564102</v>
      </c>
      <c r="Q3173" t="s">
        <v>8316</v>
      </c>
      <c r="R3173" t="s">
        <v>8317</v>
      </c>
      <c r="S3173" s="15">
        <f t="shared" si="98"/>
        <v>42466.608310185184</v>
      </c>
      <c r="T3173" s="16">
        <f t="shared" si="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(E3174/D3174)*100</f>
        <v>114.99999999999999</v>
      </c>
      <c r="P3174" s="8">
        <f>IF(NOT(L3174="0"),E3174/L3174,"No Backers")</f>
        <v>79.310344827586206</v>
      </c>
      <c r="Q3174" t="s">
        <v>8316</v>
      </c>
      <c r="R3174" t="s">
        <v>8317</v>
      </c>
      <c r="S3174" s="15">
        <f t="shared" si="98"/>
        <v>40923.729953703703</v>
      </c>
      <c r="T3174" s="16">
        <f t="shared" si="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(E3175/D3175)*100</f>
        <v>103</v>
      </c>
      <c r="P3175" s="8">
        <f>IF(NOT(L3175="0"),E3175/L3175,"No Backers")</f>
        <v>139.18918918918919</v>
      </c>
      <c r="Q3175" t="s">
        <v>8316</v>
      </c>
      <c r="R3175" t="s">
        <v>8317</v>
      </c>
      <c r="S3175" s="15">
        <f t="shared" si="98"/>
        <v>41878.878379629627</v>
      </c>
      <c r="T3175" s="16">
        <f t="shared" si="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(E3176/D3176)*100</f>
        <v>101.13333333333334</v>
      </c>
      <c r="P3176" s="8">
        <f>IF(NOT(L3176="0"),E3176/L3176,"No Backers")</f>
        <v>131.91304347826087</v>
      </c>
      <c r="Q3176" t="s">
        <v>8316</v>
      </c>
      <c r="R3176" t="s">
        <v>8317</v>
      </c>
      <c r="S3176" s="15">
        <f t="shared" si="98"/>
        <v>41862.864675925928</v>
      </c>
      <c r="T3176" s="16">
        <f t="shared" si="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(E3177/D3177)*100</f>
        <v>109.55999999999999</v>
      </c>
      <c r="P3177" s="8">
        <f>IF(NOT(L3177="0"),E3177/L3177,"No Backers")</f>
        <v>91.3</v>
      </c>
      <c r="Q3177" t="s">
        <v>8316</v>
      </c>
      <c r="R3177" t="s">
        <v>8317</v>
      </c>
      <c r="S3177" s="15">
        <f t="shared" si="98"/>
        <v>40531.886886574073</v>
      </c>
      <c r="T3177" s="16">
        <f t="shared" si="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(E3178/D3178)*100</f>
        <v>114.8421052631579</v>
      </c>
      <c r="P3178" s="8">
        <f>IF(NOT(L3178="0"),E3178/L3178,"No Backers")</f>
        <v>39.672727272727272</v>
      </c>
      <c r="Q3178" t="s">
        <v>8316</v>
      </c>
      <c r="R3178" t="s">
        <v>8317</v>
      </c>
      <c r="S3178" s="15">
        <f t="shared" si="98"/>
        <v>41477.930914351848</v>
      </c>
      <c r="T3178" s="16">
        <f t="shared" si="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(E3179/D3179)*100</f>
        <v>117.39999999999999</v>
      </c>
      <c r="P3179" s="8">
        <f>IF(NOT(L3179="0"),E3179/L3179,"No Backers")</f>
        <v>57.549019607843135</v>
      </c>
      <c r="Q3179" t="s">
        <v>8316</v>
      </c>
      <c r="R3179" t="s">
        <v>8317</v>
      </c>
      <c r="S3179" s="15">
        <f t="shared" si="98"/>
        <v>41781.666770833333</v>
      </c>
      <c r="T3179" s="16">
        <f t="shared" si="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(E3180/D3180)*100</f>
        <v>171.73333333333335</v>
      </c>
      <c r="P3180" s="8">
        <f>IF(NOT(L3180="0"),E3180/L3180,"No Backers")</f>
        <v>33.025641025641029</v>
      </c>
      <c r="Q3180" t="s">
        <v>8316</v>
      </c>
      <c r="R3180" t="s">
        <v>8317</v>
      </c>
      <c r="S3180" s="15">
        <f t="shared" si="98"/>
        <v>41806.605034722219</v>
      </c>
      <c r="T3180" s="16">
        <f t="shared" si="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(E3181/D3181)*100</f>
        <v>114.16238095238094</v>
      </c>
      <c r="P3181" s="8">
        <f>IF(NOT(L3181="0"),E3181/L3181,"No Backers")</f>
        <v>77.335806451612896</v>
      </c>
      <c r="Q3181" t="s">
        <v>8316</v>
      </c>
      <c r="R3181" t="s">
        <v>8317</v>
      </c>
      <c r="S3181" s="15">
        <f t="shared" si="98"/>
        <v>41375.702210648145</v>
      </c>
      <c r="T3181" s="16">
        <f t="shared" si="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(E3182/D3182)*100</f>
        <v>119.75</v>
      </c>
      <c r="P3182" s="8">
        <f>IF(NOT(L3182="0"),E3182/L3182,"No Backers")</f>
        <v>31.933333333333334</v>
      </c>
      <c r="Q3182" t="s">
        <v>8316</v>
      </c>
      <c r="R3182" t="s">
        <v>8317</v>
      </c>
      <c r="S3182" s="15">
        <f t="shared" si="98"/>
        <v>41780.412604166668</v>
      </c>
      <c r="T3182" s="16">
        <f t="shared" si="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(E3183/D3183)*100</f>
        <v>109.00000000000001</v>
      </c>
      <c r="P3183" s="8">
        <f>IF(NOT(L3183="0"),E3183/L3183,"No Backers")</f>
        <v>36.333333333333336</v>
      </c>
      <c r="Q3183" t="s">
        <v>8316</v>
      </c>
      <c r="R3183" t="s">
        <v>8317</v>
      </c>
      <c r="S3183" s="15">
        <f t="shared" si="98"/>
        <v>41779.310034722221</v>
      </c>
      <c r="T3183" s="16">
        <f t="shared" si="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(E3184/D3184)*100</f>
        <v>100.88571428571429</v>
      </c>
      <c r="P3184" s="8">
        <f>IF(NOT(L3184="0"),E3184/L3184,"No Backers")</f>
        <v>46.768211920529801</v>
      </c>
      <c r="Q3184" t="s">
        <v>8316</v>
      </c>
      <c r="R3184" t="s">
        <v>8317</v>
      </c>
      <c r="S3184" s="15">
        <f t="shared" si="98"/>
        <v>40883.949317129627</v>
      </c>
      <c r="T3184" s="16">
        <f t="shared" si="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(E3185/D3185)*100</f>
        <v>109.00000000000001</v>
      </c>
      <c r="P3185" s="8">
        <f>IF(NOT(L3185="0"),E3185/L3185,"No Backers")</f>
        <v>40.073529411764703</v>
      </c>
      <c r="Q3185" t="s">
        <v>8316</v>
      </c>
      <c r="R3185" t="s">
        <v>8317</v>
      </c>
      <c r="S3185" s="15">
        <f t="shared" si="98"/>
        <v>41491.79478009259</v>
      </c>
      <c r="T3185" s="16">
        <f t="shared" si="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(E3186/D3186)*100</f>
        <v>107.20930232558139</v>
      </c>
      <c r="P3186" s="8">
        <f>IF(NOT(L3186="0"),E3186/L3186,"No Backers")</f>
        <v>100.21739130434783</v>
      </c>
      <c r="Q3186" t="s">
        <v>8316</v>
      </c>
      <c r="R3186" t="s">
        <v>8317</v>
      </c>
      <c r="S3186" s="15">
        <f t="shared" si="98"/>
        <v>41791.993414351848</v>
      </c>
      <c r="T3186" s="16">
        <f t="shared" si="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(E3187/D3187)*100</f>
        <v>100</v>
      </c>
      <c r="P3187" s="8">
        <f>IF(NOT(L3187="0"),E3187/L3187,"No Backers")</f>
        <v>41.666666666666664</v>
      </c>
      <c r="Q3187" t="s">
        <v>8316</v>
      </c>
      <c r="R3187" t="s">
        <v>8317</v>
      </c>
      <c r="S3187" s="15">
        <f t="shared" si="98"/>
        <v>41829.977326388893</v>
      </c>
      <c r="T3187" s="16">
        <f t="shared" si="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(E3188/D3188)*100</f>
        <v>102.18750000000001</v>
      </c>
      <c r="P3188" s="8">
        <f>IF(NOT(L3188="0"),E3188/L3188,"No Backers")</f>
        <v>46.714285714285715</v>
      </c>
      <c r="Q3188" t="s">
        <v>8316</v>
      </c>
      <c r="R3188" t="s">
        <v>8317</v>
      </c>
      <c r="S3188" s="15">
        <f t="shared" si="98"/>
        <v>41868.924050925925</v>
      </c>
      <c r="T3188" s="16">
        <f t="shared" si="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(E3189/D3189)*100</f>
        <v>116.29333333333334</v>
      </c>
      <c r="P3189" s="8">
        <f>IF(NOT(L3189="0"),E3189/L3189,"No Backers")</f>
        <v>71.491803278688522</v>
      </c>
      <c r="Q3189" t="s">
        <v>8316</v>
      </c>
      <c r="R3189" t="s">
        <v>8317</v>
      </c>
      <c r="S3189" s="15">
        <f t="shared" si="98"/>
        <v>41835.666354166664</v>
      </c>
      <c r="T3189" s="16">
        <f t="shared" si="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(E3190/D3190)*100</f>
        <v>65</v>
      </c>
      <c r="P3190" s="8">
        <f>IF(NOT(L3190="0"),E3190/L3190,"No Backers")</f>
        <v>14.444444444444445</v>
      </c>
      <c r="Q3190" t="s">
        <v>8316</v>
      </c>
      <c r="R3190" t="s">
        <v>8358</v>
      </c>
      <c r="S3190" s="15">
        <f t="shared" si="98"/>
        <v>42144.415532407409</v>
      </c>
      <c r="T3190" s="16">
        <f t="shared" si="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(E3191/D3191)*100</f>
        <v>12.327272727272726</v>
      </c>
      <c r="P3191" s="8">
        <f>IF(NOT(L3191="0"),E3191/L3191,"No Backers")</f>
        <v>356.84210526315792</v>
      </c>
      <c r="Q3191" t="s">
        <v>8316</v>
      </c>
      <c r="R3191" t="s">
        <v>8358</v>
      </c>
      <c r="S3191" s="15">
        <f t="shared" si="98"/>
        <v>42118.346435185187</v>
      </c>
      <c r="T3191" s="16">
        <f t="shared" si="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(E3192/D3192)*100</f>
        <v>0</v>
      </c>
      <c r="P3192" s="8" t="e">
        <f>IF(NOT(L3192="0"),E3192/L3192,"No Backers")</f>
        <v>#DIV/0!</v>
      </c>
      <c r="Q3192" t="s">
        <v>8316</v>
      </c>
      <c r="R3192" t="s">
        <v>8358</v>
      </c>
      <c r="S3192" s="15">
        <f t="shared" si="98"/>
        <v>42683.151331018518</v>
      </c>
      <c r="T3192" s="16">
        <f t="shared" si="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(E3193/D3193)*100</f>
        <v>4.0266666666666664</v>
      </c>
      <c r="P3193" s="8">
        <f>IF(NOT(L3193="0"),E3193/L3193,"No Backers")</f>
        <v>37.75</v>
      </c>
      <c r="Q3193" t="s">
        <v>8316</v>
      </c>
      <c r="R3193" t="s">
        <v>8358</v>
      </c>
      <c r="S3193" s="15">
        <f t="shared" si="98"/>
        <v>42538.755428240736</v>
      </c>
      <c r="T3193" s="16">
        <f t="shared" si="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(E3194/D3194)*100</f>
        <v>1.02</v>
      </c>
      <c r="P3194" s="8">
        <f>IF(NOT(L3194="0"),E3194/L3194,"No Backers")</f>
        <v>12.75</v>
      </c>
      <c r="Q3194" t="s">
        <v>8316</v>
      </c>
      <c r="R3194" t="s">
        <v>8358</v>
      </c>
      <c r="S3194" s="15">
        <f t="shared" si="98"/>
        <v>42018.94049768518</v>
      </c>
      <c r="T3194" s="16">
        <f t="shared" si="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(E3195/D3195)*100</f>
        <v>11.74</v>
      </c>
      <c r="P3195" s="8">
        <f>IF(NOT(L3195="0"),E3195/L3195,"No Backers")</f>
        <v>24.458333333333332</v>
      </c>
      <c r="Q3195" t="s">
        <v>8316</v>
      </c>
      <c r="R3195" t="s">
        <v>8358</v>
      </c>
      <c r="S3195" s="15">
        <f t="shared" si="98"/>
        <v>42010.968240740738</v>
      </c>
      <c r="T3195" s="16">
        <f t="shared" si="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(E3196/D3196)*100</f>
        <v>0</v>
      </c>
      <c r="P3196" s="8" t="e">
        <f>IF(NOT(L3196="0"),E3196/L3196,"No Backers")</f>
        <v>#DIV/0!</v>
      </c>
      <c r="Q3196" t="s">
        <v>8316</v>
      </c>
      <c r="R3196" t="s">
        <v>8358</v>
      </c>
      <c r="S3196" s="15">
        <f t="shared" si="98"/>
        <v>42182.062476851846</v>
      </c>
      <c r="T3196" s="16">
        <f t="shared" si="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(E3197/D3197)*100</f>
        <v>59.142857142857139</v>
      </c>
      <c r="P3197" s="8">
        <f>IF(NOT(L3197="0"),E3197/L3197,"No Backers")</f>
        <v>53.07692307692308</v>
      </c>
      <c r="Q3197" t="s">
        <v>8316</v>
      </c>
      <c r="R3197" t="s">
        <v>8358</v>
      </c>
      <c r="S3197" s="15">
        <f t="shared" si="98"/>
        <v>42017.594236111108</v>
      </c>
      <c r="T3197" s="16">
        <f t="shared" si="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(E3198/D3198)*100</f>
        <v>0.06</v>
      </c>
      <c r="P3198" s="8">
        <f>IF(NOT(L3198="0"),E3198/L3198,"No Backers")</f>
        <v>300</v>
      </c>
      <c r="Q3198" t="s">
        <v>8316</v>
      </c>
      <c r="R3198" t="s">
        <v>8358</v>
      </c>
      <c r="S3198" s="15">
        <f t="shared" si="98"/>
        <v>42157.598090277781</v>
      </c>
      <c r="T3198" s="16">
        <f t="shared" si="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(E3199/D3199)*100</f>
        <v>11.450000000000001</v>
      </c>
      <c r="P3199" s="8">
        <f>IF(NOT(L3199="0"),E3199/L3199,"No Backers")</f>
        <v>286.25</v>
      </c>
      <c r="Q3199" t="s">
        <v>8316</v>
      </c>
      <c r="R3199" t="s">
        <v>8358</v>
      </c>
      <c r="S3199" s="15">
        <f t="shared" si="98"/>
        <v>42009.493263888886</v>
      </c>
      <c r="T3199" s="16">
        <f t="shared" si="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(E3200/D3200)*100</f>
        <v>0.36666666666666664</v>
      </c>
      <c r="P3200" s="8">
        <f>IF(NOT(L3200="0"),E3200/L3200,"No Backers")</f>
        <v>36.666666666666664</v>
      </c>
      <c r="Q3200" t="s">
        <v>8316</v>
      </c>
      <c r="R3200" t="s">
        <v>8358</v>
      </c>
      <c r="S3200" s="15">
        <f t="shared" si="98"/>
        <v>42013.424502314811</v>
      </c>
      <c r="T3200" s="16">
        <f t="shared" si="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(E3201/D3201)*100</f>
        <v>52.16</v>
      </c>
      <c r="P3201" s="8">
        <f>IF(NOT(L3201="0"),E3201/L3201,"No Backers")</f>
        <v>49.20754716981132</v>
      </c>
      <c r="Q3201" t="s">
        <v>8316</v>
      </c>
      <c r="R3201" t="s">
        <v>8358</v>
      </c>
      <c r="S3201" s="15">
        <f t="shared" si="98"/>
        <v>41858.761782407404</v>
      </c>
      <c r="T3201" s="16">
        <f t="shared" si="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(E3202/D3202)*100</f>
        <v>2E-3</v>
      </c>
      <c r="P3202" s="8">
        <f>IF(NOT(L3202="0"),E3202/L3202,"No Backers")</f>
        <v>1</v>
      </c>
      <c r="Q3202" t="s">
        <v>8316</v>
      </c>
      <c r="R3202" t="s">
        <v>8358</v>
      </c>
      <c r="S3202" s="15">
        <f t="shared" si="98"/>
        <v>42460.320613425924</v>
      </c>
      <c r="T3202" s="16">
        <f t="shared" si="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(E3203/D3203)*100</f>
        <v>1.25</v>
      </c>
      <c r="P3203" s="8">
        <f>IF(NOT(L3203="0"),E3203/L3203,"No Backers")</f>
        <v>12.5</v>
      </c>
      <c r="Q3203" t="s">
        <v>8316</v>
      </c>
      <c r="R3203" t="s">
        <v>8358</v>
      </c>
      <c r="S3203" s="15">
        <f t="shared" ref="S3203:S3266" si="100">(((J3203/60)/60)/24)+DATE(1970,1,1)</f>
        <v>41861.767094907409</v>
      </c>
      <c r="T3203" s="16">
        <f t="shared" ref="T3203:T3266" si="101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(E3204/D3204)*100</f>
        <v>54.52</v>
      </c>
      <c r="P3204" s="8">
        <f>IF(NOT(L3204="0"),E3204/L3204,"No Backers")</f>
        <v>109.04</v>
      </c>
      <c r="Q3204" t="s">
        <v>8316</v>
      </c>
      <c r="R3204" t="s">
        <v>8358</v>
      </c>
      <c r="S3204" s="15">
        <f t="shared" si="100"/>
        <v>42293.853541666671</v>
      </c>
      <c r="T3204" s="16">
        <f t="shared" si="101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(E3205/D3205)*100</f>
        <v>25</v>
      </c>
      <c r="P3205" s="8">
        <f>IF(NOT(L3205="0"),E3205/L3205,"No Backers")</f>
        <v>41.666666666666664</v>
      </c>
      <c r="Q3205" t="s">
        <v>8316</v>
      </c>
      <c r="R3205" t="s">
        <v>8358</v>
      </c>
      <c r="S3205" s="15">
        <f t="shared" si="100"/>
        <v>42242.988680555558</v>
      </c>
      <c r="T3205" s="16">
        <f t="shared" si="101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(E3206/D3206)*100</f>
        <v>0</v>
      </c>
      <c r="P3206" s="8" t="e">
        <f>IF(NOT(L3206="0"),E3206/L3206,"No Backers")</f>
        <v>#DIV/0!</v>
      </c>
      <c r="Q3206" t="s">
        <v>8316</v>
      </c>
      <c r="R3206" t="s">
        <v>8358</v>
      </c>
      <c r="S3206" s="15">
        <f t="shared" si="100"/>
        <v>42172.686099537037</v>
      </c>
      <c r="T3206" s="16">
        <f t="shared" si="1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(E3207/D3207)*100</f>
        <v>3.4125000000000001</v>
      </c>
      <c r="P3207" s="8">
        <f>IF(NOT(L3207="0"),E3207/L3207,"No Backers")</f>
        <v>22.75</v>
      </c>
      <c r="Q3207" t="s">
        <v>8316</v>
      </c>
      <c r="R3207" t="s">
        <v>8358</v>
      </c>
      <c r="S3207" s="15">
        <f t="shared" si="100"/>
        <v>42095.374675925923</v>
      </c>
      <c r="T3207" s="16">
        <f t="shared" si="101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(E3208/D3208)*100</f>
        <v>0</v>
      </c>
      <c r="P3208" s="8" t="e">
        <f>IF(NOT(L3208="0"),E3208/L3208,"No Backers")</f>
        <v>#DIV/0!</v>
      </c>
      <c r="Q3208" t="s">
        <v>8316</v>
      </c>
      <c r="R3208" t="s">
        <v>8358</v>
      </c>
      <c r="S3208" s="15">
        <f t="shared" si="100"/>
        <v>42236.276053240741</v>
      </c>
      <c r="T3208" s="16">
        <f t="shared" si="101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(E3209/D3209)*100</f>
        <v>46.36363636363636</v>
      </c>
      <c r="P3209" s="8">
        <f>IF(NOT(L3209="0"),E3209/L3209,"No Backers")</f>
        <v>70.833333333333329</v>
      </c>
      <c r="Q3209" t="s">
        <v>8316</v>
      </c>
      <c r="R3209" t="s">
        <v>8358</v>
      </c>
      <c r="S3209" s="15">
        <f t="shared" si="100"/>
        <v>42057.277858796297</v>
      </c>
      <c r="T3209" s="16">
        <f t="shared" si="101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(E3210/D3210)*100</f>
        <v>103.49999999999999</v>
      </c>
      <c r="P3210" s="8">
        <f>IF(NOT(L3210="0"),E3210/L3210,"No Backers")</f>
        <v>63.109756097560975</v>
      </c>
      <c r="Q3210" t="s">
        <v>8316</v>
      </c>
      <c r="R3210" t="s">
        <v>8317</v>
      </c>
      <c r="S3210" s="15">
        <f t="shared" si="100"/>
        <v>41827.605057870373</v>
      </c>
      <c r="T3210" s="16">
        <f t="shared" si="101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(E3211/D3211)*100</f>
        <v>119.32315789473684</v>
      </c>
      <c r="P3211" s="8">
        <f>IF(NOT(L3211="0"),E3211/L3211,"No Backers")</f>
        <v>50.157964601769912</v>
      </c>
      <c r="Q3211" t="s">
        <v>8316</v>
      </c>
      <c r="R3211" t="s">
        <v>8317</v>
      </c>
      <c r="S3211" s="15">
        <f t="shared" si="100"/>
        <v>41778.637245370373</v>
      </c>
      <c r="T3211" s="16">
        <f t="shared" si="101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(E3212/D3212)*100</f>
        <v>125.76666666666667</v>
      </c>
      <c r="P3212" s="8">
        <f>IF(NOT(L3212="0"),E3212/L3212,"No Backers")</f>
        <v>62.883333333333333</v>
      </c>
      <c r="Q3212" t="s">
        <v>8316</v>
      </c>
      <c r="R3212" t="s">
        <v>8317</v>
      </c>
      <c r="S3212" s="15">
        <f t="shared" si="100"/>
        <v>41013.936562499999</v>
      </c>
      <c r="T3212" s="16">
        <f t="shared" si="101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(E3213/D3213)*100</f>
        <v>119.74347826086958</v>
      </c>
      <c r="P3213" s="8">
        <f>IF(NOT(L3213="0"),E3213/L3213,"No Backers")</f>
        <v>85.531055900621112</v>
      </c>
      <c r="Q3213" t="s">
        <v>8316</v>
      </c>
      <c r="R3213" t="s">
        <v>8317</v>
      </c>
      <c r="S3213" s="15">
        <f t="shared" si="100"/>
        <v>41834.586574074077</v>
      </c>
      <c r="T3213" s="16">
        <f t="shared" si="101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(E3214/D3214)*100</f>
        <v>126.25</v>
      </c>
      <c r="P3214" s="8">
        <f>IF(NOT(L3214="0"),E3214/L3214,"No Backers")</f>
        <v>53.723404255319146</v>
      </c>
      <c r="Q3214" t="s">
        <v>8316</v>
      </c>
      <c r="R3214" t="s">
        <v>8317</v>
      </c>
      <c r="S3214" s="15">
        <f t="shared" si="100"/>
        <v>41829.795729166668</v>
      </c>
      <c r="T3214" s="16">
        <f t="shared" si="101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(E3215/D3215)*100</f>
        <v>100.11666666666667</v>
      </c>
      <c r="P3215" s="8">
        <f>IF(NOT(L3215="0"),E3215/L3215,"No Backers")</f>
        <v>127.80851063829788</v>
      </c>
      <c r="Q3215" t="s">
        <v>8316</v>
      </c>
      <c r="R3215" t="s">
        <v>8317</v>
      </c>
      <c r="S3215" s="15">
        <f t="shared" si="100"/>
        <v>42171.763414351852</v>
      </c>
      <c r="T3215" s="16">
        <f t="shared" si="101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(E3216/D3216)*100</f>
        <v>102.13333333333334</v>
      </c>
      <c r="P3216" s="8">
        <f>IF(NOT(L3216="0"),E3216/L3216,"No Backers")</f>
        <v>106.57391304347826</v>
      </c>
      <c r="Q3216" t="s">
        <v>8316</v>
      </c>
      <c r="R3216" t="s">
        <v>8317</v>
      </c>
      <c r="S3216" s="15">
        <f t="shared" si="100"/>
        <v>42337.792511574073</v>
      </c>
      <c r="T3216" s="16">
        <f t="shared" si="101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(E3217/D3217)*100</f>
        <v>100.35142857142858</v>
      </c>
      <c r="P3217" s="8">
        <f>IF(NOT(L3217="0"),E3217/L3217,"No Backers")</f>
        <v>262.11194029850748</v>
      </c>
      <c r="Q3217" t="s">
        <v>8316</v>
      </c>
      <c r="R3217" t="s">
        <v>8317</v>
      </c>
      <c r="S3217" s="15">
        <f t="shared" si="100"/>
        <v>42219.665173611109</v>
      </c>
      <c r="T3217" s="16">
        <f t="shared" si="101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(E3218/D3218)*100</f>
        <v>100.05</v>
      </c>
      <c r="P3218" s="8">
        <f>IF(NOT(L3218="0"),E3218/L3218,"No Backers")</f>
        <v>57.171428571428571</v>
      </c>
      <c r="Q3218" t="s">
        <v>8316</v>
      </c>
      <c r="R3218" t="s">
        <v>8317</v>
      </c>
      <c r="S3218" s="15">
        <f t="shared" si="100"/>
        <v>42165.462627314817</v>
      </c>
      <c r="T3218" s="16">
        <f t="shared" si="101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(E3219/D3219)*100</f>
        <v>116.02222222222223</v>
      </c>
      <c r="P3219" s="8">
        <f>IF(NOT(L3219="0"),E3219/L3219,"No Backers")</f>
        <v>50.20192307692308</v>
      </c>
      <c r="Q3219" t="s">
        <v>8316</v>
      </c>
      <c r="R3219" t="s">
        <v>8317</v>
      </c>
      <c r="S3219" s="15">
        <f t="shared" si="100"/>
        <v>42648.546111111107</v>
      </c>
      <c r="T3219" s="16">
        <f t="shared" si="101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(E3220/D3220)*100</f>
        <v>102.1</v>
      </c>
      <c r="P3220" s="8">
        <f>IF(NOT(L3220="0"),E3220/L3220,"No Backers")</f>
        <v>66.586956521739125</v>
      </c>
      <c r="Q3220" t="s">
        <v>8316</v>
      </c>
      <c r="R3220" t="s">
        <v>8317</v>
      </c>
      <c r="S3220" s="15">
        <f t="shared" si="100"/>
        <v>41971.002152777779</v>
      </c>
      <c r="T3220" s="16">
        <f t="shared" si="101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(E3221/D3221)*100</f>
        <v>100.11000000000001</v>
      </c>
      <c r="P3221" s="8">
        <f>IF(NOT(L3221="0"),E3221/L3221,"No Backers")</f>
        <v>168.25210084033614</v>
      </c>
      <c r="Q3221" t="s">
        <v>8316</v>
      </c>
      <c r="R3221" t="s">
        <v>8317</v>
      </c>
      <c r="S3221" s="15">
        <f t="shared" si="100"/>
        <v>42050.983182870375</v>
      </c>
      <c r="T3221" s="16">
        <f t="shared" si="101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(E3222/D3222)*100</f>
        <v>100.84</v>
      </c>
      <c r="P3222" s="8">
        <f>IF(NOT(L3222="0"),E3222/L3222,"No Backers")</f>
        <v>256.37288135593218</v>
      </c>
      <c r="Q3222" t="s">
        <v>8316</v>
      </c>
      <c r="R3222" t="s">
        <v>8317</v>
      </c>
      <c r="S3222" s="15">
        <f t="shared" si="100"/>
        <v>42772.833379629628</v>
      </c>
      <c r="T3222" s="16">
        <f t="shared" si="101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(E3223/D3223)*100</f>
        <v>103.42499999999998</v>
      </c>
      <c r="P3223" s="8">
        <f>IF(NOT(L3223="0"),E3223/L3223,"No Backers")</f>
        <v>36.610619469026545</v>
      </c>
      <c r="Q3223" t="s">
        <v>8316</v>
      </c>
      <c r="R3223" t="s">
        <v>8317</v>
      </c>
      <c r="S3223" s="15">
        <f t="shared" si="100"/>
        <v>42155.696793981479</v>
      </c>
      <c r="T3223" s="16">
        <f t="shared" si="101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(E3224/D3224)*100</f>
        <v>124.8</v>
      </c>
      <c r="P3224" s="8">
        <f>IF(NOT(L3224="0"),E3224/L3224,"No Backers")</f>
        <v>37.142857142857146</v>
      </c>
      <c r="Q3224" t="s">
        <v>8316</v>
      </c>
      <c r="R3224" t="s">
        <v>8317</v>
      </c>
      <c r="S3224" s="15">
        <f t="shared" si="100"/>
        <v>42270.582141203704</v>
      </c>
      <c r="T3224" s="16">
        <f t="shared" si="101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(E3225/D3225)*100</f>
        <v>109.51612903225806</v>
      </c>
      <c r="P3225" s="8">
        <f>IF(NOT(L3225="0"),E3225/L3225,"No Backers")</f>
        <v>45.878378378378379</v>
      </c>
      <c r="Q3225" t="s">
        <v>8316</v>
      </c>
      <c r="R3225" t="s">
        <v>8317</v>
      </c>
      <c r="S3225" s="15">
        <f t="shared" si="100"/>
        <v>42206.835370370376</v>
      </c>
      <c r="T3225" s="16">
        <f t="shared" si="101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(E3226/D3226)*100</f>
        <v>102.03333333333333</v>
      </c>
      <c r="P3226" s="8">
        <f>IF(NOT(L3226="0"),E3226/L3226,"No Backers")</f>
        <v>141.71296296296296</v>
      </c>
      <c r="Q3226" t="s">
        <v>8316</v>
      </c>
      <c r="R3226" t="s">
        <v>8317</v>
      </c>
      <c r="S3226" s="15">
        <f t="shared" si="100"/>
        <v>42697.850844907407</v>
      </c>
      <c r="T3226" s="16">
        <f t="shared" si="101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(E3227/D3227)*100</f>
        <v>102.35000000000001</v>
      </c>
      <c r="P3227" s="8">
        <f>IF(NOT(L3227="0"),E3227/L3227,"No Backers")</f>
        <v>52.487179487179489</v>
      </c>
      <c r="Q3227" t="s">
        <v>8316</v>
      </c>
      <c r="R3227" t="s">
        <v>8317</v>
      </c>
      <c r="S3227" s="15">
        <f t="shared" si="100"/>
        <v>42503.559467592597</v>
      </c>
      <c r="T3227" s="16">
        <f t="shared" si="101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(E3228/D3228)*100</f>
        <v>104.16666666666667</v>
      </c>
      <c r="P3228" s="8">
        <f>IF(NOT(L3228="0"),E3228/L3228,"No Backers")</f>
        <v>59.523809523809526</v>
      </c>
      <c r="Q3228" t="s">
        <v>8316</v>
      </c>
      <c r="R3228" t="s">
        <v>8317</v>
      </c>
      <c r="S3228" s="15">
        <f t="shared" si="100"/>
        <v>42277.583472222221</v>
      </c>
      <c r="T3228" s="16">
        <f t="shared" si="101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(E3229/D3229)*100</f>
        <v>125</v>
      </c>
      <c r="P3229" s="8">
        <f>IF(NOT(L3229="0"),E3229/L3229,"No Backers")</f>
        <v>50</v>
      </c>
      <c r="Q3229" t="s">
        <v>8316</v>
      </c>
      <c r="R3229" t="s">
        <v>8317</v>
      </c>
      <c r="S3229" s="15">
        <f t="shared" si="100"/>
        <v>42722.882361111115</v>
      </c>
      <c r="T3229" s="16">
        <f t="shared" si="101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(E3230/D3230)*100</f>
        <v>102.34285714285714</v>
      </c>
      <c r="P3230" s="8">
        <f>IF(NOT(L3230="0"),E3230/L3230,"No Backers")</f>
        <v>193.62162162162161</v>
      </c>
      <c r="Q3230" t="s">
        <v>8316</v>
      </c>
      <c r="R3230" t="s">
        <v>8317</v>
      </c>
      <c r="S3230" s="15">
        <f t="shared" si="100"/>
        <v>42323.70930555556</v>
      </c>
      <c r="T3230" s="16">
        <f t="shared" si="101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(E3231/D3231)*100</f>
        <v>107.86500000000001</v>
      </c>
      <c r="P3231" s="8">
        <f>IF(NOT(L3231="0"),E3231/L3231,"No Backers")</f>
        <v>106.79702970297029</v>
      </c>
      <c r="Q3231" t="s">
        <v>8316</v>
      </c>
      <c r="R3231" t="s">
        <v>8317</v>
      </c>
      <c r="S3231" s="15">
        <f t="shared" si="100"/>
        <v>41933.291643518518</v>
      </c>
      <c r="T3231" s="16">
        <f t="shared" si="101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(E3232/D3232)*100</f>
        <v>109.88461538461539</v>
      </c>
      <c r="P3232" s="8">
        <f>IF(NOT(L3232="0"),E3232/L3232,"No Backers")</f>
        <v>77.21621621621621</v>
      </c>
      <c r="Q3232" t="s">
        <v>8316</v>
      </c>
      <c r="R3232" t="s">
        <v>8317</v>
      </c>
      <c r="S3232" s="15">
        <f t="shared" si="100"/>
        <v>41898.168125000004</v>
      </c>
      <c r="T3232" s="16">
        <f t="shared" si="101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(E3233/D3233)*100</f>
        <v>161</v>
      </c>
      <c r="P3233" s="8">
        <f>IF(NOT(L3233="0"),E3233/L3233,"No Backers")</f>
        <v>57.5</v>
      </c>
      <c r="Q3233" t="s">
        <v>8316</v>
      </c>
      <c r="R3233" t="s">
        <v>8317</v>
      </c>
      <c r="S3233" s="15">
        <f t="shared" si="100"/>
        <v>42446.943831018521</v>
      </c>
      <c r="T3233" s="16">
        <f t="shared" si="101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(E3234/D3234)*100</f>
        <v>131.20000000000002</v>
      </c>
      <c r="P3234" s="8">
        <f>IF(NOT(L3234="0"),E3234/L3234,"No Backers")</f>
        <v>50.46153846153846</v>
      </c>
      <c r="Q3234" t="s">
        <v>8316</v>
      </c>
      <c r="R3234" t="s">
        <v>8317</v>
      </c>
      <c r="S3234" s="15">
        <f t="shared" si="100"/>
        <v>42463.81385416667</v>
      </c>
      <c r="T3234" s="16">
        <f t="shared" si="101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(E3235/D3235)*100</f>
        <v>118.8</v>
      </c>
      <c r="P3235" s="8">
        <f>IF(NOT(L3235="0"),E3235/L3235,"No Backers")</f>
        <v>97.377049180327873</v>
      </c>
      <c r="Q3235" t="s">
        <v>8316</v>
      </c>
      <c r="R3235" t="s">
        <v>8317</v>
      </c>
      <c r="S3235" s="15">
        <f t="shared" si="100"/>
        <v>42766.805034722223</v>
      </c>
      <c r="T3235" s="16">
        <f t="shared" si="101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(E3236/D3236)*100</f>
        <v>100.39275000000001</v>
      </c>
      <c r="P3236" s="8">
        <f>IF(NOT(L3236="0"),E3236/L3236,"No Backers")</f>
        <v>34.91921739130435</v>
      </c>
      <c r="Q3236" t="s">
        <v>8316</v>
      </c>
      <c r="R3236" t="s">
        <v>8317</v>
      </c>
      <c r="S3236" s="15">
        <f t="shared" si="100"/>
        <v>42734.789444444439</v>
      </c>
      <c r="T3236" s="16">
        <f t="shared" si="101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(E3237/D3237)*100</f>
        <v>103.20666666666666</v>
      </c>
      <c r="P3237" s="8">
        <f>IF(NOT(L3237="0"),E3237/L3237,"No Backers")</f>
        <v>85.530386740331494</v>
      </c>
      <c r="Q3237" t="s">
        <v>8316</v>
      </c>
      <c r="R3237" t="s">
        <v>8317</v>
      </c>
      <c r="S3237" s="15">
        <f t="shared" si="100"/>
        <v>42522.347812499997</v>
      </c>
      <c r="T3237" s="16">
        <f t="shared" si="101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(E3238/D3238)*100</f>
        <v>100.6</v>
      </c>
      <c r="P3238" s="8">
        <f>IF(NOT(L3238="0"),E3238/L3238,"No Backers")</f>
        <v>182.90909090909091</v>
      </c>
      <c r="Q3238" t="s">
        <v>8316</v>
      </c>
      <c r="R3238" t="s">
        <v>8317</v>
      </c>
      <c r="S3238" s="15">
        <f t="shared" si="100"/>
        <v>42702.917048611111</v>
      </c>
      <c r="T3238" s="16">
        <f t="shared" si="101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(E3239/D3239)*100</f>
        <v>100.78754285714287</v>
      </c>
      <c r="P3239" s="8">
        <f>IF(NOT(L3239="0"),E3239/L3239,"No Backers")</f>
        <v>131.13620817843866</v>
      </c>
      <c r="Q3239" t="s">
        <v>8316</v>
      </c>
      <c r="R3239" t="s">
        <v>8317</v>
      </c>
      <c r="S3239" s="15">
        <f t="shared" si="100"/>
        <v>42252.474351851852</v>
      </c>
      <c r="T3239" s="16">
        <f t="shared" si="101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(E3240/D3240)*100</f>
        <v>112.32142857142857</v>
      </c>
      <c r="P3240" s="8">
        <f>IF(NOT(L3240="0"),E3240/L3240,"No Backers")</f>
        <v>39.810126582278478</v>
      </c>
      <c r="Q3240" t="s">
        <v>8316</v>
      </c>
      <c r="R3240" t="s">
        <v>8317</v>
      </c>
      <c r="S3240" s="15">
        <f t="shared" si="100"/>
        <v>42156.510393518518</v>
      </c>
      <c r="T3240" s="16">
        <f t="shared" si="101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(E3241/D3241)*100</f>
        <v>105.91914022517912</v>
      </c>
      <c r="P3241" s="8">
        <f>IF(NOT(L3241="0"),E3241/L3241,"No Backers")</f>
        <v>59.701730769230764</v>
      </c>
      <c r="Q3241" t="s">
        <v>8316</v>
      </c>
      <c r="R3241" t="s">
        <v>8317</v>
      </c>
      <c r="S3241" s="15">
        <f t="shared" si="100"/>
        <v>42278.089039351849</v>
      </c>
      <c r="T3241" s="16">
        <f t="shared" si="101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(E3242/D3242)*100</f>
        <v>100.56666666666668</v>
      </c>
      <c r="P3242" s="8">
        <f>IF(NOT(L3242="0"),E3242/L3242,"No Backers")</f>
        <v>88.735294117647058</v>
      </c>
      <c r="Q3242" t="s">
        <v>8316</v>
      </c>
      <c r="R3242" t="s">
        <v>8317</v>
      </c>
      <c r="S3242" s="15">
        <f t="shared" si="100"/>
        <v>42754.693842592591</v>
      </c>
      <c r="T3242" s="16">
        <f t="shared" si="101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(E3243/D3243)*100</f>
        <v>115.30588235294117</v>
      </c>
      <c r="P3243" s="8">
        <f>IF(NOT(L3243="0"),E3243/L3243,"No Backers")</f>
        <v>58.688622754491021</v>
      </c>
      <c r="Q3243" t="s">
        <v>8316</v>
      </c>
      <c r="R3243" t="s">
        <v>8317</v>
      </c>
      <c r="S3243" s="15">
        <f t="shared" si="100"/>
        <v>41893.324884259258</v>
      </c>
      <c r="T3243" s="16">
        <f t="shared" si="101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(E3244/D3244)*100</f>
        <v>127.30419999999999</v>
      </c>
      <c r="P3244" s="8">
        <f>IF(NOT(L3244="0"),E3244/L3244,"No Backers")</f>
        <v>69.56513661202186</v>
      </c>
      <c r="Q3244" t="s">
        <v>8316</v>
      </c>
      <c r="R3244" t="s">
        <v>8317</v>
      </c>
      <c r="S3244" s="15">
        <f t="shared" si="100"/>
        <v>41871.755694444444</v>
      </c>
      <c r="T3244" s="16">
        <f t="shared" si="101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(E3245/D3245)*100</f>
        <v>102.83750000000001</v>
      </c>
      <c r="P3245" s="8">
        <f>IF(NOT(L3245="0"),E3245/L3245,"No Backers")</f>
        <v>115.87323943661971</v>
      </c>
      <c r="Q3245" t="s">
        <v>8316</v>
      </c>
      <c r="R3245" t="s">
        <v>8317</v>
      </c>
      <c r="S3245" s="15">
        <f t="shared" si="100"/>
        <v>42262.096782407403</v>
      </c>
      <c r="T3245" s="16">
        <f t="shared" si="101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(E3246/D3246)*100</f>
        <v>102.9375</v>
      </c>
      <c r="P3246" s="8">
        <f>IF(NOT(L3246="0"),E3246/L3246,"No Backers")</f>
        <v>23.869565217391305</v>
      </c>
      <c r="Q3246" t="s">
        <v>8316</v>
      </c>
      <c r="R3246" t="s">
        <v>8317</v>
      </c>
      <c r="S3246" s="15">
        <f t="shared" si="100"/>
        <v>42675.694236111114</v>
      </c>
      <c r="T3246" s="16">
        <f t="shared" si="101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(E3247/D3247)*100</f>
        <v>104.3047619047619</v>
      </c>
      <c r="P3247" s="8">
        <f>IF(NOT(L3247="0"),E3247/L3247,"No Backers")</f>
        <v>81.125925925925927</v>
      </c>
      <c r="Q3247" t="s">
        <v>8316</v>
      </c>
      <c r="R3247" t="s">
        <v>8317</v>
      </c>
      <c r="S3247" s="15">
        <f t="shared" si="100"/>
        <v>42135.60020833333</v>
      </c>
      <c r="T3247" s="16">
        <f t="shared" si="101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(E3248/D3248)*100</f>
        <v>111.22000000000001</v>
      </c>
      <c r="P3248" s="8">
        <f>IF(NOT(L3248="0"),E3248/L3248,"No Backers")</f>
        <v>57.626943005181346</v>
      </c>
      <c r="Q3248" t="s">
        <v>8316</v>
      </c>
      <c r="R3248" t="s">
        <v>8317</v>
      </c>
      <c r="S3248" s="15">
        <f t="shared" si="100"/>
        <v>42230.472222222219</v>
      </c>
      <c r="T3248" s="16">
        <f t="shared" si="101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(E3249/D3249)*100</f>
        <v>105.86</v>
      </c>
      <c r="P3249" s="8">
        <f>IF(NOT(L3249="0"),E3249/L3249,"No Backers")</f>
        <v>46.429824561403507</v>
      </c>
      <c r="Q3249" t="s">
        <v>8316</v>
      </c>
      <c r="R3249" t="s">
        <v>8317</v>
      </c>
      <c r="S3249" s="15">
        <f t="shared" si="100"/>
        <v>42167.434166666666</v>
      </c>
      <c r="T3249" s="16">
        <f t="shared" si="101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(E3250/D3250)*100</f>
        <v>100.79166666666666</v>
      </c>
      <c r="P3250" s="8">
        <f>IF(NOT(L3250="0"),E3250/L3250,"No Backers")</f>
        <v>60.475000000000001</v>
      </c>
      <c r="Q3250" t="s">
        <v>8316</v>
      </c>
      <c r="R3250" t="s">
        <v>8317</v>
      </c>
      <c r="S3250" s="15">
        <f t="shared" si="100"/>
        <v>42068.888391203705</v>
      </c>
      <c r="T3250" s="16">
        <f t="shared" si="101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(E3251/D3251)*100</f>
        <v>104.92727272727274</v>
      </c>
      <c r="P3251" s="8">
        <f>IF(NOT(L3251="0"),E3251/L3251,"No Backers")</f>
        <v>65.579545454545453</v>
      </c>
      <c r="Q3251" t="s">
        <v>8316</v>
      </c>
      <c r="R3251" t="s">
        <v>8317</v>
      </c>
      <c r="S3251" s="15">
        <f t="shared" si="100"/>
        <v>42145.746689814812</v>
      </c>
      <c r="T3251" s="16">
        <f t="shared" si="101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(E3252/D3252)*100</f>
        <v>101.55199999999999</v>
      </c>
      <c r="P3252" s="8">
        <f>IF(NOT(L3252="0"),E3252/L3252,"No Backers")</f>
        <v>119.1924882629108</v>
      </c>
      <c r="Q3252" t="s">
        <v>8316</v>
      </c>
      <c r="R3252" t="s">
        <v>8317</v>
      </c>
      <c r="S3252" s="15">
        <f t="shared" si="100"/>
        <v>41918.742175925923</v>
      </c>
      <c r="T3252" s="16">
        <f t="shared" si="101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(E3253/D3253)*100</f>
        <v>110.73333333333333</v>
      </c>
      <c r="P3253" s="8">
        <f>IF(NOT(L3253="0"),E3253/L3253,"No Backers")</f>
        <v>83.05</v>
      </c>
      <c r="Q3253" t="s">
        <v>8316</v>
      </c>
      <c r="R3253" t="s">
        <v>8317</v>
      </c>
      <c r="S3253" s="15">
        <f t="shared" si="100"/>
        <v>42146.731087962966</v>
      </c>
      <c r="T3253" s="16">
        <f t="shared" si="101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(E3254/D3254)*100</f>
        <v>127.82222222222221</v>
      </c>
      <c r="P3254" s="8">
        <f>IF(NOT(L3254="0"),E3254/L3254,"No Backers")</f>
        <v>57.52</v>
      </c>
      <c r="Q3254" t="s">
        <v>8316</v>
      </c>
      <c r="R3254" t="s">
        <v>8317</v>
      </c>
      <c r="S3254" s="15">
        <f t="shared" si="100"/>
        <v>42590.472685185188</v>
      </c>
      <c r="T3254" s="16">
        <f t="shared" si="101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(E3255/D3255)*100</f>
        <v>101.82500000000002</v>
      </c>
      <c r="P3255" s="8">
        <f>IF(NOT(L3255="0"),E3255/L3255,"No Backers")</f>
        <v>177.08695652173913</v>
      </c>
      <c r="Q3255" t="s">
        <v>8316</v>
      </c>
      <c r="R3255" t="s">
        <v>8317</v>
      </c>
      <c r="S3255" s="15">
        <f t="shared" si="100"/>
        <v>42602.576712962968</v>
      </c>
      <c r="T3255" s="16">
        <f t="shared" si="101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(E3256/D3256)*100</f>
        <v>101.25769230769231</v>
      </c>
      <c r="P3256" s="8">
        <f>IF(NOT(L3256="0"),E3256/L3256,"No Backers")</f>
        <v>70.771505376344081</v>
      </c>
      <c r="Q3256" t="s">
        <v>8316</v>
      </c>
      <c r="R3256" t="s">
        <v>8317</v>
      </c>
      <c r="S3256" s="15">
        <f t="shared" si="100"/>
        <v>42059.085752314815</v>
      </c>
      <c r="T3256" s="16">
        <f t="shared" si="101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(E3257/D3257)*100</f>
        <v>175</v>
      </c>
      <c r="P3257" s="8">
        <f>IF(NOT(L3257="0"),E3257/L3257,"No Backers")</f>
        <v>29.166666666666668</v>
      </c>
      <c r="Q3257" t="s">
        <v>8316</v>
      </c>
      <c r="R3257" t="s">
        <v>8317</v>
      </c>
      <c r="S3257" s="15">
        <f t="shared" si="100"/>
        <v>41889.768229166664</v>
      </c>
      <c r="T3257" s="16">
        <f t="shared" si="101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(E3258/D3258)*100</f>
        <v>128.06</v>
      </c>
      <c r="P3258" s="8">
        <f>IF(NOT(L3258="0"),E3258/L3258,"No Backers")</f>
        <v>72.76136363636364</v>
      </c>
      <c r="Q3258" t="s">
        <v>8316</v>
      </c>
      <c r="R3258" t="s">
        <v>8317</v>
      </c>
      <c r="S3258" s="15">
        <f t="shared" si="100"/>
        <v>42144.573807870373</v>
      </c>
      <c r="T3258" s="16">
        <f t="shared" si="101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(E3259/D3259)*100</f>
        <v>106.29949999999999</v>
      </c>
      <c r="P3259" s="8">
        <f>IF(NOT(L3259="0"),E3259/L3259,"No Backers")</f>
        <v>51.853414634146333</v>
      </c>
      <c r="Q3259" t="s">
        <v>8316</v>
      </c>
      <c r="R3259" t="s">
        <v>8317</v>
      </c>
      <c r="S3259" s="15">
        <f t="shared" si="100"/>
        <v>42758.559629629628</v>
      </c>
      <c r="T3259" s="16">
        <f t="shared" si="101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(E3260/D3260)*100</f>
        <v>105.21428571428571</v>
      </c>
      <c r="P3260" s="8">
        <f>IF(NOT(L3260="0"),E3260/L3260,"No Backers")</f>
        <v>98.2</v>
      </c>
      <c r="Q3260" t="s">
        <v>8316</v>
      </c>
      <c r="R3260" t="s">
        <v>8317</v>
      </c>
      <c r="S3260" s="15">
        <f t="shared" si="100"/>
        <v>41982.887280092589</v>
      </c>
      <c r="T3260" s="16">
        <f t="shared" si="101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(E3261/D3261)*100</f>
        <v>106.16782608695652</v>
      </c>
      <c r="P3261" s="8">
        <f>IF(NOT(L3261="0"),E3261/L3261,"No Backers")</f>
        <v>251.7381443298969</v>
      </c>
      <c r="Q3261" t="s">
        <v>8316</v>
      </c>
      <c r="R3261" t="s">
        <v>8317</v>
      </c>
      <c r="S3261" s="15">
        <f t="shared" si="100"/>
        <v>42614.760937500003</v>
      </c>
      <c r="T3261" s="16">
        <f t="shared" si="101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(E3262/D3262)*100</f>
        <v>109.24000000000001</v>
      </c>
      <c r="P3262" s="8">
        <f>IF(NOT(L3262="0"),E3262/L3262,"No Backers")</f>
        <v>74.821917808219183</v>
      </c>
      <c r="Q3262" t="s">
        <v>8316</v>
      </c>
      <c r="R3262" t="s">
        <v>8317</v>
      </c>
      <c r="S3262" s="15">
        <f t="shared" si="100"/>
        <v>42303.672662037032</v>
      </c>
      <c r="T3262" s="16">
        <f t="shared" si="101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(E3263/D3263)*100</f>
        <v>100.45454545454547</v>
      </c>
      <c r="P3263" s="8">
        <f>IF(NOT(L3263="0"),E3263/L3263,"No Backers")</f>
        <v>67.65306122448979</v>
      </c>
      <c r="Q3263" t="s">
        <v>8316</v>
      </c>
      <c r="R3263" t="s">
        <v>8317</v>
      </c>
      <c r="S3263" s="15">
        <f t="shared" si="100"/>
        <v>42171.725416666668</v>
      </c>
      <c r="T3263" s="16">
        <f t="shared" si="101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(E3264/D3264)*100</f>
        <v>103.04098360655738</v>
      </c>
      <c r="P3264" s="8">
        <f>IF(NOT(L3264="0"),E3264/L3264,"No Backers")</f>
        <v>93.81343283582089</v>
      </c>
      <c r="Q3264" t="s">
        <v>8316</v>
      </c>
      <c r="R3264" t="s">
        <v>8317</v>
      </c>
      <c r="S3264" s="15">
        <f t="shared" si="100"/>
        <v>41964.315532407403</v>
      </c>
      <c r="T3264" s="16">
        <f t="shared" si="101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(E3265/D3265)*100</f>
        <v>112.1664</v>
      </c>
      <c r="P3265" s="8">
        <f>IF(NOT(L3265="0"),E3265/L3265,"No Backers")</f>
        <v>41.237647058823526</v>
      </c>
      <c r="Q3265" t="s">
        <v>8316</v>
      </c>
      <c r="R3265" t="s">
        <v>8317</v>
      </c>
      <c r="S3265" s="15">
        <f t="shared" si="100"/>
        <v>42284.516064814816</v>
      </c>
      <c r="T3265" s="16">
        <f t="shared" si="101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(E3266/D3266)*100</f>
        <v>103</v>
      </c>
      <c r="P3266" s="8">
        <f>IF(NOT(L3266="0"),E3266/L3266,"No Backers")</f>
        <v>52.551020408163268</v>
      </c>
      <c r="Q3266" t="s">
        <v>8316</v>
      </c>
      <c r="R3266" t="s">
        <v>8317</v>
      </c>
      <c r="S3266" s="15">
        <f t="shared" si="100"/>
        <v>42016.800208333334</v>
      </c>
      <c r="T3266" s="16">
        <f t="shared" si="101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(E3267/D3267)*100</f>
        <v>164</v>
      </c>
      <c r="P3267" s="8">
        <f>IF(NOT(L3267="0"),E3267/L3267,"No Backers")</f>
        <v>70.285714285714292</v>
      </c>
      <c r="Q3267" t="s">
        <v>8316</v>
      </c>
      <c r="R3267" t="s">
        <v>8317</v>
      </c>
      <c r="S3267" s="15">
        <f t="shared" ref="S3267:S3330" si="102">(((J3267/60)/60)/24)+DATE(1970,1,1)</f>
        <v>42311.711979166663</v>
      </c>
      <c r="T3267" s="16">
        <f t="shared" ref="T3267:T3330" si="103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(E3268/D3268)*100</f>
        <v>131.28333333333333</v>
      </c>
      <c r="P3268" s="8">
        <f>IF(NOT(L3268="0"),E3268/L3268,"No Backers")</f>
        <v>48.325153374233132</v>
      </c>
      <c r="Q3268" t="s">
        <v>8316</v>
      </c>
      <c r="R3268" t="s">
        <v>8317</v>
      </c>
      <c r="S3268" s="15">
        <f t="shared" si="102"/>
        <v>42136.536134259266</v>
      </c>
      <c r="T3268" s="16">
        <f t="shared" si="10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(E3269/D3269)*100</f>
        <v>102.1</v>
      </c>
      <c r="P3269" s="8">
        <f>IF(NOT(L3269="0"),E3269/L3269,"No Backers")</f>
        <v>53.177083333333336</v>
      </c>
      <c r="Q3269" t="s">
        <v>8316</v>
      </c>
      <c r="R3269" t="s">
        <v>8317</v>
      </c>
      <c r="S3269" s="15">
        <f t="shared" si="102"/>
        <v>42172.757638888885</v>
      </c>
      <c r="T3269" s="16">
        <f t="shared" si="10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(E3270/D3270)*100</f>
        <v>128</v>
      </c>
      <c r="P3270" s="8">
        <f>IF(NOT(L3270="0"),E3270/L3270,"No Backers")</f>
        <v>60.952380952380949</v>
      </c>
      <c r="Q3270" t="s">
        <v>8316</v>
      </c>
      <c r="R3270" t="s">
        <v>8317</v>
      </c>
      <c r="S3270" s="15">
        <f t="shared" si="102"/>
        <v>42590.90425925926</v>
      </c>
      <c r="T3270" s="16">
        <f t="shared" si="103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(E3271/D3271)*100</f>
        <v>101.49999999999999</v>
      </c>
      <c r="P3271" s="8">
        <f>IF(NOT(L3271="0"),E3271/L3271,"No Backers")</f>
        <v>116</v>
      </c>
      <c r="Q3271" t="s">
        <v>8316</v>
      </c>
      <c r="R3271" t="s">
        <v>8317</v>
      </c>
      <c r="S3271" s="15">
        <f t="shared" si="102"/>
        <v>42137.395798611105</v>
      </c>
      <c r="T3271" s="16">
        <f t="shared" si="103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(E3272/D3272)*100</f>
        <v>101.66666666666666</v>
      </c>
      <c r="P3272" s="8">
        <f>IF(NOT(L3272="0"),E3272/L3272,"No Backers")</f>
        <v>61</v>
      </c>
      <c r="Q3272" t="s">
        <v>8316</v>
      </c>
      <c r="R3272" t="s">
        <v>8317</v>
      </c>
      <c r="S3272" s="15">
        <f t="shared" si="102"/>
        <v>42167.533159722225</v>
      </c>
      <c r="T3272" s="16">
        <f t="shared" si="103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(E3273/D3273)*100</f>
        <v>130</v>
      </c>
      <c r="P3273" s="8">
        <f>IF(NOT(L3273="0"),E3273/L3273,"No Backers")</f>
        <v>38.235294117647058</v>
      </c>
      <c r="Q3273" t="s">
        <v>8316</v>
      </c>
      <c r="R3273" t="s">
        <v>8317</v>
      </c>
      <c r="S3273" s="15">
        <f t="shared" si="102"/>
        <v>41915.437210648146</v>
      </c>
      <c r="T3273" s="16">
        <f t="shared" si="103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(E3274/D3274)*100</f>
        <v>154.43</v>
      </c>
      <c r="P3274" s="8">
        <f>IF(NOT(L3274="0"),E3274/L3274,"No Backers")</f>
        <v>106.50344827586207</v>
      </c>
      <c r="Q3274" t="s">
        <v>8316</v>
      </c>
      <c r="R3274" t="s">
        <v>8317</v>
      </c>
      <c r="S3274" s="15">
        <f t="shared" si="102"/>
        <v>42284.500104166669</v>
      </c>
      <c r="T3274" s="16">
        <f t="shared" si="103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(E3275/D3275)*100</f>
        <v>107.4</v>
      </c>
      <c r="P3275" s="8">
        <f>IF(NOT(L3275="0"),E3275/L3275,"No Backers")</f>
        <v>204.57142857142858</v>
      </c>
      <c r="Q3275" t="s">
        <v>8316</v>
      </c>
      <c r="R3275" t="s">
        <v>8317</v>
      </c>
      <c r="S3275" s="15">
        <f t="shared" si="102"/>
        <v>42611.801412037035</v>
      </c>
      <c r="T3275" s="16">
        <f t="shared" si="103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(E3276/D3276)*100</f>
        <v>101.32258064516128</v>
      </c>
      <c r="P3276" s="8">
        <f>IF(NOT(L3276="0"),E3276/L3276,"No Backers")</f>
        <v>54.912587412587413</v>
      </c>
      <c r="Q3276" t="s">
        <v>8316</v>
      </c>
      <c r="R3276" t="s">
        <v>8317</v>
      </c>
      <c r="S3276" s="15">
        <f t="shared" si="102"/>
        <v>42400.704537037032</v>
      </c>
      <c r="T3276" s="16">
        <f t="shared" si="103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(E3277/D3277)*100</f>
        <v>100.27777777777777</v>
      </c>
      <c r="P3277" s="8">
        <f>IF(NOT(L3277="0"),E3277/L3277,"No Backers")</f>
        <v>150.41666666666666</v>
      </c>
      <c r="Q3277" t="s">
        <v>8316</v>
      </c>
      <c r="R3277" t="s">
        <v>8317</v>
      </c>
      <c r="S3277" s="15">
        <f t="shared" si="102"/>
        <v>42017.88045138889</v>
      </c>
      <c r="T3277" s="16">
        <f t="shared" si="103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(E3278/D3278)*100</f>
        <v>116.84444444444443</v>
      </c>
      <c r="P3278" s="8">
        <f>IF(NOT(L3278="0"),E3278/L3278,"No Backers")</f>
        <v>52.58</v>
      </c>
      <c r="Q3278" t="s">
        <v>8316</v>
      </c>
      <c r="R3278" t="s">
        <v>8317</v>
      </c>
      <c r="S3278" s="15">
        <f t="shared" si="102"/>
        <v>42426.949988425928</v>
      </c>
      <c r="T3278" s="16">
        <f t="shared" si="103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(E3279/D3279)*100</f>
        <v>108.60000000000001</v>
      </c>
      <c r="P3279" s="8">
        <f>IF(NOT(L3279="0"),E3279/L3279,"No Backers")</f>
        <v>54.3</v>
      </c>
      <c r="Q3279" t="s">
        <v>8316</v>
      </c>
      <c r="R3279" t="s">
        <v>8317</v>
      </c>
      <c r="S3279" s="15">
        <f t="shared" si="102"/>
        <v>41931.682939814818</v>
      </c>
      <c r="T3279" s="16">
        <f t="shared" si="103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(E3280/D3280)*100</f>
        <v>103.4</v>
      </c>
      <c r="P3280" s="8">
        <f>IF(NOT(L3280="0"),E3280/L3280,"No Backers")</f>
        <v>76.029411764705884</v>
      </c>
      <c r="Q3280" t="s">
        <v>8316</v>
      </c>
      <c r="R3280" t="s">
        <v>8317</v>
      </c>
      <c r="S3280" s="15">
        <f t="shared" si="102"/>
        <v>42124.848414351851</v>
      </c>
      <c r="T3280" s="16">
        <f t="shared" si="103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(E3281/D3281)*100</f>
        <v>114.27586206896552</v>
      </c>
      <c r="P3281" s="8">
        <f>IF(NOT(L3281="0"),E3281/L3281,"No Backers")</f>
        <v>105.2063492063492</v>
      </c>
      <c r="Q3281" t="s">
        <v>8316</v>
      </c>
      <c r="R3281" t="s">
        <v>8317</v>
      </c>
      <c r="S3281" s="15">
        <f t="shared" si="102"/>
        <v>42431.102534722217</v>
      </c>
      <c r="T3281" s="16">
        <f t="shared" si="103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(E3282/D3282)*100</f>
        <v>103</v>
      </c>
      <c r="P3282" s="8">
        <f>IF(NOT(L3282="0"),E3282/L3282,"No Backers")</f>
        <v>68.666666666666671</v>
      </c>
      <c r="Q3282" t="s">
        <v>8316</v>
      </c>
      <c r="R3282" t="s">
        <v>8317</v>
      </c>
      <c r="S3282" s="15">
        <f t="shared" si="102"/>
        <v>42121.756921296299</v>
      </c>
      <c r="T3282" s="16">
        <f t="shared" si="103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(E3283/D3283)*100</f>
        <v>121.6</v>
      </c>
      <c r="P3283" s="8">
        <f>IF(NOT(L3283="0"),E3283/L3283,"No Backers")</f>
        <v>129.36170212765958</v>
      </c>
      <c r="Q3283" t="s">
        <v>8316</v>
      </c>
      <c r="R3283" t="s">
        <v>8317</v>
      </c>
      <c r="S3283" s="15">
        <f t="shared" si="102"/>
        <v>42219.019733796296</v>
      </c>
      <c r="T3283" s="16">
        <f t="shared" si="103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(E3284/D3284)*100</f>
        <v>102.6467741935484</v>
      </c>
      <c r="P3284" s="8">
        <f>IF(NOT(L3284="0"),E3284/L3284,"No Backers")</f>
        <v>134.26371308016877</v>
      </c>
      <c r="Q3284" t="s">
        <v>8316</v>
      </c>
      <c r="R3284" t="s">
        <v>8317</v>
      </c>
      <c r="S3284" s="15">
        <f t="shared" si="102"/>
        <v>42445.19430555556</v>
      </c>
      <c r="T3284" s="16">
        <f t="shared" si="103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(E3285/D3285)*100</f>
        <v>104.75000000000001</v>
      </c>
      <c r="P3285" s="8">
        <f>IF(NOT(L3285="0"),E3285/L3285,"No Backers")</f>
        <v>17.829787234042552</v>
      </c>
      <c r="Q3285" t="s">
        <v>8316</v>
      </c>
      <c r="R3285" t="s">
        <v>8317</v>
      </c>
      <c r="S3285" s="15">
        <f t="shared" si="102"/>
        <v>42379.74418981481</v>
      </c>
      <c r="T3285" s="16">
        <f t="shared" si="103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(E3286/D3286)*100</f>
        <v>101.6</v>
      </c>
      <c r="P3286" s="8">
        <f>IF(NOT(L3286="0"),E3286/L3286,"No Backers")</f>
        <v>203.2</v>
      </c>
      <c r="Q3286" t="s">
        <v>8316</v>
      </c>
      <c r="R3286" t="s">
        <v>8317</v>
      </c>
      <c r="S3286" s="15">
        <f t="shared" si="102"/>
        <v>42380.884872685187</v>
      </c>
      <c r="T3286" s="16">
        <f t="shared" si="103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(E3287/D3287)*100</f>
        <v>112.10242048409683</v>
      </c>
      <c r="P3287" s="8">
        <f>IF(NOT(L3287="0"),E3287/L3287,"No Backers")</f>
        <v>69.18518518518519</v>
      </c>
      <c r="Q3287" t="s">
        <v>8316</v>
      </c>
      <c r="R3287" t="s">
        <v>8317</v>
      </c>
      <c r="S3287" s="15">
        <f t="shared" si="102"/>
        <v>42762.942430555559</v>
      </c>
      <c r="T3287" s="16">
        <f t="shared" si="103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(E3288/D3288)*100</f>
        <v>101.76666666666667</v>
      </c>
      <c r="P3288" s="8">
        <f>IF(NOT(L3288="0"),E3288/L3288,"No Backers")</f>
        <v>125.12295081967213</v>
      </c>
      <c r="Q3288" t="s">
        <v>8316</v>
      </c>
      <c r="R3288" t="s">
        <v>8317</v>
      </c>
      <c r="S3288" s="15">
        <f t="shared" si="102"/>
        <v>42567.840069444443</v>
      </c>
      <c r="T3288" s="16">
        <f t="shared" si="103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(E3289/D3289)*100</f>
        <v>100</v>
      </c>
      <c r="P3289" s="8">
        <f>IF(NOT(L3289="0"),E3289/L3289,"No Backers")</f>
        <v>73.529411764705884</v>
      </c>
      <c r="Q3289" t="s">
        <v>8316</v>
      </c>
      <c r="R3289" t="s">
        <v>8317</v>
      </c>
      <c r="S3289" s="15">
        <f t="shared" si="102"/>
        <v>42311.750324074077</v>
      </c>
      <c r="T3289" s="16">
        <f t="shared" si="103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(E3290/D3290)*100</f>
        <v>100.26489999999998</v>
      </c>
      <c r="P3290" s="8">
        <f>IF(NOT(L3290="0"),E3290/L3290,"No Backers")</f>
        <v>48.437149758454105</v>
      </c>
      <c r="Q3290" t="s">
        <v>8316</v>
      </c>
      <c r="R3290" t="s">
        <v>8317</v>
      </c>
      <c r="S3290" s="15">
        <f t="shared" si="102"/>
        <v>42505.774479166663</v>
      </c>
      <c r="T3290" s="16">
        <f t="shared" si="103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(E3291/D3291)*100</f>
        <v>133.04200000000003</v>
      </c>
      <c r="P3291" s="8">
        <f>IF(NOT(L3291="0"),E3291/L3291,"No Backers")</f>
        <v>26.608400000000003</v>
      </c>
      <c r="Q3291" t="s">
        <v>8316</v>
      </c>
      <c r="R3291" t="s">
        <v>8317</v>
      </c>
      <c r="S3291" s="15">
        <f t="shared" si="102"/>
        <v>42758.368078703701</v>
      </c>
      <c r="T3291" s="16">
        <f t="shared" si="103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(E3292/D3292)*100</f>
        <v>121.2</v>
      </c>
      <c r="P3292" s="8">
        <f>IF(NOT(L3292="0"),E3292/L3292,"No Backers")</f>
        <v>33.666666666666664</v>
      </c>
      <c r="Q3292" t="s">
        <v>8316</v>
      </c>
      <c r="R3292" t="s">
        <v>8317</v>
      </c>
      <c r="S3292" s="15">
        <f t="shared" si="102"/>
        <v>42775.51494212963</v>
      </c>
      <c r="T3292" s="16">
        <f t="shared" si="103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(E3293/D3293)*100</f>
        <v>113.99999999999999</v>
      </c>
      <c r="P3293" s="8">
        <f>IF(NOT(L3293="0"),E3293/L3293,"No Backers")</f>
        <v>40.714285714285715</v>
      </c>
      <c r="Q3293" t="s">
        <v>8316</v>
      </c>
      <c r="R3293" t="s">
        <v>8317</v>
      </c>
      <c r="S3293" s="15">
        <f t="shared" si="102"/>
        <v>42232.702546296292</v>
      </c>
      <c r="T3293" s="16">
        <f t="shared" si="103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(E3294/D3294)*100</f>
        <v>286.13861386138615</v>
      </c>
      <c r="P3294" s="8">
        <f>IF(NOT(L3294="0"),E3294/L3294,"No Backers")</f>
        <v>19.266666666666666</v>
      </c>
      <c r="Q3294" t="s">
        <v>8316</v>
      </c>
      <c r="R3294" t="s">
        <v>8317</v>
      </c>
      <c r="S3294" s="15">
        <f t="shared" si="102"/>
        <v>42282.770231481481</v>
      </c>
      <c r="T3294" s="16">
        <f t="shared" si="103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(E3295/D3295)*100</f>
        <v>170.44444444444446</v>
      </c>
      <c r="P3295" s="8">
        <f>IF(NOT(L3295="0"),E3295/L3295,"No Backers")</f>
        <v>84.285714285714292</v>
      </c>
      <c r="Q3295" t="s">
        <v>8316</v>
      </c>
      <c r="R3295" t="s">
        <v>8317</v>
      </c>
      <c r="S3295" s="15">
        <f t="shared" si="102"/>
        <v>42768.425370370373</v>
      </c>
      <c r="T3295" s="16">
        <f t="shared" si="103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(E3296/D3296)*100</f>
        <v>118.33333333333333</v>
      </c>
      <c r="P3296" s="8">
        <f>IF(NOT(L3296="0"),E3296/L3296,"No Backers")</f>
        <v>29.583333333333332</v>
      </c>
      <c r="Q3296" t="s">
        <v>8316</v>
      </c>
      <c r="R3296" t="s">
        <v>8317</v>
      </c>
      <c r="S3296" s="15">
        <f t="shared" si="102"/>
        <v>42141.541134259256</v>
      </c>
      <c r="T3296" s="16">
        <f t="shared" si="103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(E3297/D3297)*100</f>
        <v>102.85857142857142</v>
      </c>
      <c r="P3297" s="8">
        <f>IF(NOT(L3297="0"),E3297/L3297,"No Backers")</f>
        <v>26.667037037037037</v>
      </c>
      <c r="Q3297" t="s">
        <v>8316</v>
      </c>
      <c r="R3297" t="s">
        <v>8317</v>
      </c>
      <c r="S3297" s="15">
        <f t="shared" si="102"/>
        <v>42609.442465277782</v>
      </c>
      <c r="T3297" s="16">
        <f t="shared" si="103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(E3298/D3298)*100</f>
        <v>144.06666666666666</v>
      </c>
      <c r="P3298" s="8">
        <f>IF(NOT(L3298="0"),E3298/L3298,"No Backers")</f>
        <v>45.978723404255319</v>
      </c>
      <c r="Q3298" t="s">
        <v>8316</v>
      </c>
      <c r="R3298" t="s">
        <v>8317</v>
      </c>
      <c r="S3298" s="15">
        <f t="shared" si="102"/>
        <v>42309.756620370375</v>
      </c>
      <c r="T3298" s="16">
        <f t="shared" si="103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(E3299/D3299)*100</f>
        <v>100.07272727272726</v>
      </c>
      <c r="P3299" s="8">
        <f>IF(NOT(L3299="0"),E3299/L3299,"No Backers")</f>
        <v>125.09090909090909</v>
      </c>
      <c r="Q3299" t="s">
        <v>8316</v>
      </c>
      <c r="R3299" t="s">
        <v>8317</v>
      </c>
      <c r="S3299" s="15">
        <f t="shared" si="102"/>
        <v>42193.771481481483</v>
      </c>
      <c r="T3299" s="16">
        <f t="shared" si="103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(E3300/D3300)*100</f>
        <v>101.73</v>
      </c>
      <c r="P3300" s="8">
        <f>IF(NOT(L3300="0"),E3300/L3300,"No Backers")</f>
        <v>141.29166666666666</v>
      </c>
      <c r="Q3300" t="s">
        <v>8316</v>
      </c>
      <c r="R3300" t="s">
        <v>8317</v>
      </c>
      <c r="S3300" s="15">
        <f t="shared" si="102"/>
        <v>42239.957962962959</v>
      </c>
      <c r="T3300" s="16">
        <f t="shared" si="103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(E3301/D3301)*100</f>
        <v>116.19999999999999</v>
      </c>
      <c r="P3301" s="8">
        <f>IF(NOT(L3301="0"),E3301/L3301,"No Backers")</f>
        <v>55.333333333333336</v>
      </c>
      <c r="Q3301" t="s">
        <v>8316</v>
      </c>
      <c r="R3301" t="s">
        <v>8317</v>
      </c>
      <c r="S3301" s="15">
        <f t="shared" si="102"/>
        <v>42261.917395833334</v>
      </c>
      <c r="T3301" s="16">
        <f t="shared" si="103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(E3302/D3302)*100</f>
        <v>136.16666666666666</v>
      </c>
      <c r="P3302" s="8">
        <f>IF(NOT(L3302="0"),E3302/L3302,"No Backers")</f>
        <v>46.420454545454547</v>
      </c>
      <c r="Q3302" t="s">
        <v>8316</v>
      </c>
      <c r="R3302" t="s">
        <v>8317</v>
      </c>
      <c r="S3302" s="15">
        <f t="shared" si="102"/>
        <v>42102.743773148148</v>
      </c>
      <c r="T3302" s="16">
        <f t="shared" si="103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(E3303/D3303)*100</f>
        <v>133.46666666666667</v>
      </c>
      <c r="P3303" s="8">
        <f>IF(NOT(L3303="0"),E3303/L3303,"No Backers")</f>
        <v>57.2</v>
      </c>
      <c r="Q3303" t="s">
        <v>8316</v>
      </c>
      <c r="R3303" t="s">
        <v>8317</v>
      </c>
      <c r="S3303" s="15">
        <f t="shared" si="102"/>
        <v>42538.73583333334</v>
      </c>
      <c r="T3303" s="16">
        <f t="shared" si="103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(E3304/D3304)*100</f>
        <v>103.39285714285715</v>
      </c>
      <c r="P3304" s="8">
        <f>IF(NOT(L3304="0"),E3304/L3304,"No Backers")</f>
        <v>173.7</v>
      </c>
      <c r="Q3304" t="s">
        <v>8316</v>
      </c>
      <c r="R3304" t="s">
        <v>8317</v>
      </c>
      <c r="S3304" s="15">
        <f t="shared" si="102"/>
        <v>42681.35157407407</v>
      </c>
      <c r="T3304" s="16">
        <f t="shared" si="103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(E3305/D3305)*100</f>
        <v>115.88888888888889</v>
      </c>
      <c r="P3305" s="8">
        <f>IF(NOT(L3305="0"),E3305/L3305,"No Backers")</f>
        <v>59.6</v>
      </c>
      <c r="Q3305" t="s">
        <v>8316</v>
      </c>
      <c r="R3305" t="s">
        <v>8317</v>
      </c>
      <c r="S3305" s="15">
        <f t="shared" si="102"/>
        <v>42056.65143518518</v>
      </c>
      <c r="T3305" s="16">
        <f t="shared" si="103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(E3306/D3306)*100</f>
        <v>104.51666666666665</v>
      </c>
      <c r="P3306" s="8">
        <f>IF(NOT(L3306="0"),E3306/L3306,"No Backers")</f>
        <v>89.585714285714289</v>
      </c>
      <c r="Q3306" t="s">
        <v>8316</v>
      </c>
      <c r="R3306" t="s">
        <v>8317</v>
      </c>
      <c r="S3306" s="15">
        <f t="shared" si="102"/>
        <v>42696.624444444446</v>
      </c>
      <c r="T3306" s="16">
        <f t="shared" si="103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(E3307/D3307)*100</f>
        <v>102.02500000000001</v>
      </c>
      <c r="P3307" s="8">
        <f>IF(NOT(L3307="0"),E3307/L3307,"No Backers")</f>
        <v>204.05</v>
      </c>
      <c r="Q3307" t="s">
        <v>8316</v>
      </c>
      <c r="R3307" t="s">
        <v>8317</v>
      </c>
      <c r="S3307" s="15">
        <f t="shared" si="102"/>
        <v>42186.855879629627</v>
      </c>
      <c r="T3307" s="16">
        <f t="shared" si="103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(E3308/D3308)*100</f>
        <v>175.33333333333334</v>
      </c>
      <c r="P3308" s="8">
        <f>IF(NOT(L3308="0"),E3308/L3308,"No Backers")</f>
        <v>48.703703703703702</v>
      </c>
      <c r="Q3308" t="s">
        <v>8316</v>
      </c>
      <c r="R3308" t="s">
        <v>8317</v>
      </c>
      <c r="S3308" s="15">
        <f t="shared" si="102"/>
        <v>42493.219236111108</v>
      </c>
      <c r="T3308" s="16">
        <f t="shared" si="103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(E3309/D3309)*100</f>
        <v>106.67999999999999</v>
      </c>
      <c r="P3309" s="8">
        <f>IF(NOT(L3309="0"),E3309/L3309,"No Backers")</f>
        <v>53.339999999999996</v>
      </c>
      <c r="Q3309" t="s">
        <v>8316</v>
      </c>
      <c r="R3309" t="s">
        <v>8317</v>
      </c>
      <c r="S3309" s="15">
        <f t="shared" si="102"/>
        <v>42475.057164351849</v>
      </c>
      <c r="T3309" s="16">
        <f t="shared" si="103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(E3310/D3310)*100</f>
        <v>122.28571428571429</v>
      </c>
      <c r="P3310" s="8">
        <f>IF(NOT(L3310="0"),E3310/L3310,"No Backers")</f>
        <v>75.087719298245617</v>
      </c>
      <c r="Q3310" t="s">
        <v>8316</v>
      </c>
      <c r="R3310" t="s">
        <v>8317</v>
      </c>
      <c r="S3310" s="15">
        <f t="shared" si="102"/>
        <v>42452.876909722225</v>
      </c>
      <c r="T3310" s="16">
        <f t="shared" si="103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(E3311/D3311)*100</f>
        <v>159.42857142857144</v>
      </c>
      <c r="P3311" s="8">
        <f>IF(NOT(L3311="0"),E3311/L3311,"No Backers")</f>
        <v>18</v>
      </c>
      <c r="Q3311" t="s">
        <v>8316</v>
      </c>
      <c r="R3311" t="s">
        <v>8317</v>
      </c>
      <c r="S3311" s="15">
        <f t="shared" si="102"/>
        <v>42628.650208333333</v>
      </c>
      <c r="T3311" s="16">
        <f t="shared" si="103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(E3312/D3312)*100</f>
        <v>100.07692307692308</v>
      </c>
      <c r="P3312" s="8">
        <f>IF(NOT(L3312="0"),E3312/L3312,"No Backers")</f>
        <v>209.83870967741936</v>
      </c>
      <c r="Q3312" t="s">
        <v>8316</v>
      </c>
      <c r="R3312" t="s">
        <v>8317</v>
      </c>
      <c r="S3312" s="15">
        <f t="shared" si="102"/>
        <v>42253.928530092591</v>
      </c>
      <c r="T3312" s="16">
        <f t="shared" si="103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(E3313/D3313)*100</f>
        <v>109.84</v>
      </c>
      <c r="P3313" s="8">
        <f>IF(NOT(L3313="0"),E3313/L3313,"No Backers")</f>
        <v>61.022222222222226</v>
      </c>
      <c r="Q3313" t="s">
        <v>8316</v>
      </c>
      <c r="R3313" t="s">
        <v>8317</v>
      </c>
      <c r="S3313" s="15">
        <f t="shared" si="102"/>
        <v>42264.29178240741</v>
      </c>
      <c r="T3313" s="16">
        <f t="shared" si="103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(E3314/D3314)*100</f>
        <v>100.03999999999999</v>
      </c>
      <c r="P3314" s="8">
        <f>IF(NOT(L3314="0"),E3314/L3314,"No Backers")</f>
        <v>61</v>
      </c>
      <c r="Q3314" t="s">
        <v>8316</v>
      </c>
      <c r="R3314" t="s">
        <v>8317</v>
      </c>
      <c r="S3314" s="15">
        <f t="shared" si="102"/>
        <v>42664.809560185182</v>
      </c>
      <c r="T3314" s="16">
        <f t="shared" si="103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(E3315/D3315)*100</f>
        <v>116.05000000000001</v>
      </c>
      <c r="P3315" s="8">
        <f>IF(NOT(L3315="0"),E3315/L3315,"No Backers")</f>
        <v>80.034482758620683</v>
      </c>
      <c r="Q3315" t="s">
        <v>8316</v>
      </c>
      <c r="R3315" t="s">
        <v>8317</v>
      </c>
      <c r="S3315" s="15">
        <f t="shared" si="102"/>
        <v>42382.244409722218</v>
      </c>
      <c r="T3315" s="16">
        <f t="shared" si="103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(E3316/D3316)*100</f>
        <v>210.75</v>
      </c>
      <c r="P3316" s="8">
        <f>IF(NOT(L3316="0"),E3316/L3316,"No Backers")</f>
        <v>29.068965517241381</v>
      </c>
      <c r="Q3316" t="s">
        <v>8316</v>
      </c>
      <c r="R3316" t="s">
        <v>8317</v>
      </c>
      <c r="S3316" s="15">
        <f t="shared" si="102"/>
        <v>42105.267488425925</v>
      </c>
      <c r="T3316" s="16">
        <f t="shared" si="103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(E3317/D3317)*100</f>
        <v>110.00000000000001</v>
      </c>
      <c r="P3317" s="8">
        <f>IF(NOT(L3317="0"),E3317/L3317,"No Backers")</f>
        <v>49.438202247191015</v>
      </c>
      <c r="Q3317" t="s">
        <v>8316</v>
      </c>
      <c r="R3317" t="s">
        <v>8317</v>
      </c>
      <c r="S3317" s="15">
        <f t="shared" si="102"/>
        <v>42466.303715277783</v>
      </c>
      <c r="T3317" s="16">
        <f t="shared" si="103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(E3318/D3318)*100</f>
        <v>100.08673425918037</v>
      </c>
      <c r="P3318" s="8">
        <f>IF(NOT(L3318="0"),E3318/L3318,"No Backers")</f>
        <v>93.977440000000001</v>
      </c>
      <c r="Q3318" t="s">
        <v>8316</v>
      </c>
      <c r="R3318" t="s">
        <v>8317</v>
      </c>
      <c r="S3318" s="15">
        <f t="shared" si="102"/>
        <v>41826.871238425927</v>
      </c>
      <c r="T3318" s="16">
        <f t="shared" si="103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(E3319/D3319)*100</f>
        <v>106.19047619047619</v>
      </c>
      <c r="P3319" s="8">
        <f>IF(NOT(L3319="0"),E3319/L3319,"No Backers")</f>
        <v>61.944444444444443</v>
      </c>
      <c r="Q3319" t="s">
        <v>8316</v>
      </c>
      <c r="R3319" t="s">
        <v>8317</v>
      </c>
      <c r="S3319" s="15">
        <f t="shared" si="102"/>
        <v>42499.039629629624</v>
      </c>
      <c r="T3319" s="16">
        <f t="shared" si="103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(E3320/D3320)*100</f>
        <v>125.6</v>
      </c>
      <c r="P3320" s="8">
        <f>IF(NOT(L3320="0"),E3320/L3320,"No Backers")</f>
        <v>78.5</v>
      </c>
      <c r="Q3320" t="s">
        <v>8316</v>
      </c>
      <c r="R3320" t="s">
        <v>8317</v>
      </c>
      <c r="S3320" s="15">
        <f t="shared" si="102"/>
        <v>42431.302002314813</v>
      </c>
      <c r="T3320" s="16">
        <f t="shared" si="103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(E3321/D3321)*100</f>
        <v>108</v>
      </c>
      <c r="P3321" s="8">
        <f>IF(NOT(L3321="0"),E3321/L3321,"No Backers")</f>
        <v>33.75</v>
      </c>
      <c r="Q3321" t="s">
        <v>8316</v>
      </c>
      <c r="R3321" t="s">
        <v>8317</v>
      </c>
      <c r="S3321" s="15">
        <f t="shared" si="102"/>
        <v>41990.585486111115</v>
      </c>
      <c r="T3321" s="16">
        <f t="shared" si="103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(E3322/D3322)*100</f>
        <v>101</v>
      </c>
      <c r="P3322" s="8">
        <f>IF(NOT(L3322="0"),E3322/L3322,"No Backers")</f>
        <v>66.44736842105263</v>
      </c>
      <c r="Q3322" t="s">
        <v>8316</v>
      </c>
      <c r="R3322" t="s">
        <v>8317</v>
      </c>
      <c r="S3322" s="15">
        <f t="shared" si="102"/>
        <v>42513.045798611114</v>
      </c>
      <c r="T3322" s="16">
        <f t="shared" si="103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(E3323/D3323)*100</f>
        <v>107.4</v>
      </c>
      <c r="P3323" s="8">
        <f>IF(NOT(L3323="0"),E3323/L3323,"No Backers")</f>
        <v>35.799999999999997</v>
      </c>
      <c r="Q3323" t="s">
        <v>8316</v>
      </c>
      <c r="R3323" t="s">
        <v>8317</v>
      </c>
      <c r="S3323" s="15">
        <f t="shared" si="102"/>
        <v>41914.100289351853</v>
      </c>
      <c r="T3323" s="16">
        <f t="shared" si="103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(E3324/D3324)*100</f>
        <v>101.51515151515152</v>
      </c>
      <c r="P3324" s="8">
        <f>IF(NOT(L3324="0"),E3324/L3324,"No Backers")</f>
        <v>145.65217391304347</v>
      </c>
      <c r="Q3324" t="s">
        <v>8316</v>
      </c>
      <c r="R3324" t="s">
        <v>8317</v>
      </c>
      <c r="S3324" s="15">
        <f t="shared" si="102"/>
        <v>42521.010370370372</v>
      </c>
      <c r="T3324" s="16">
        <f t="shared" si="103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(E3325/D3325)*100</f>
        <v>125.89999999999999</v>
      </c>
      <c r="P3325" s="8">
        <f>IF(NOT(L3325="0"),E3325/L3325,"No Backers")</f>
        <v>25.693877551020407</v>
      </c>
      <c r="Q3325" t="s">
        <v>8316</v>
      </c>
      <c r="R3325" t="s">
        <v>8317</v>
      </c>
      <c r="S3325" s="15">
        <f t="shared" si="102"/>
        <v>42608.36583333333</v>
      </c>
      <c r="T3325" s="16">
        <f t="shared" si="103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(E3326/D3326)*100</f>
        <v>101.66666666666666</v>
      </c>
      <c r="P3326" s="8">
        <f>IF(NOT(L3326="0"),E3326/L3326,"No Backers")</f>
        <v>152.5</v>
      </c>
      <c r="Q3326" t="s">
        <v>8316</v>
      </c>
      <c r="R3326" t="s">
        <v>8317</v>
      </c>
      <c r="S3326" s="15">
        <f t="shared" si="102"/>
        <v>42512.58321759259</v>
      </c>
      <c r="T3326" s="16">
        <f t="shared" si="103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(E3327/D3327)*100</f>
        <v>112.5</v>
      </c>
      <c r="P3327" s="8">
        <f>IF(NOT(L3327="0"),E3327/L3327,"No Backers")</f>
        <v>30</v>
      </c>
      <c r="Q3327" t="s">
        <v>8316</v>
      </c>
      <c r="R3327" t="s">
        <v>8317</v>
      </c>
      <c r="S3327" s="15">
        <f t="shared" si="102"/>
        <v>42064.785613425927</v>
      </c>
      <c r="T3327" s="16">
        <f t="shared" si="103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(E3328/D3328)*100</f>
        <v>101.375</v>
      </c>
      <c r="P3328" s="8">
        <f>IF(NOT(L3328="0"),E3328/L3328,"No Backers")</f>
        <v>142.28070175438597</v>
      </c>
      <c r="Q3328" t="s">
        <v>8316</v>
      </c>
      <c r="R3328" t="s">
        <v>8317</v>
      </c>
      <c r="S3328" s="15">
        <f t="shared" si="102"/>
        <v>42041.714178240742</v>
      </c>
      <c r="T3328" s="16">
        <f t="shared" si="103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(E3329/D3329)*100</f>
        <v>101.25</v>
      </c>
      <c r="P3329" s="8">
        <f>IF(NOT(L3329="0"),E3329/L3329,"No Backers")</f>
        <v>24.545454545454547</v>
      </c>
      <c r="Q3329" t="s">
        <v>8316</v>
      </c>
      <c r="R3329" t="s">
        <v>8317</v>
      </c>
      <c r="S3329" s="15">
        <f t="shared" si="102"/>
        <v>42468.374606481477</v>
      </c>
      <c r="T3329" s="16">
        <f t="shared" si="103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(E3330/D3330)*100</f>
        <v>146.38888888888889</v>
      </c>
      <c r="P3330" s="8">
        <f>IF(NOT(L3330="0"),E3330/L3330,"No Backers")</f>
        <v>292.77777777777777</v>
      </c>
      <c r="Q3330" t="s">
        <v>8316</v>
      </c>
      <c r="R3330" t="s">
        <v>8317</v>
      </c>
      <c r="S3330" s="15">
        <f t="shared" si="102"/>
        <v>41822.57503472222</v>
      </c>
      <c r="T3330" s="16">
        <f t="shared" si="103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(E3331/D3331)*100</f>
        <v>116.8</v>
      </c>
      <c r="P3331" s="8">
        <f>IF(NOT(L3331="0"),E3331/L3331,"No Backers")</f>
        <v>44.92307692307692</v>
      </c>
      <c r="Q3331" t="s">
        <v>8316</v>
      </c>
      <c r="R3331" t="s">
        <v>8317</v>
      </c>
      <c r="S3331" s="15">
        <f t="shared" ref="S3331:S3394" si="104">(((J3331/60)/60)/24)+DATE(1970,1,1)</f>
        <v>41837.323009259257</v>
      </c>
      <c r="T3331" s="16">
        <f t="shared" ref="T3331:T3394" si="105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(E3332/D3332)*100</f>
        <v>106.26666666666667</v>
      </c>
      <c r="P3332" s="8">
        <f>IF(NOT(L3332="0"),E3332/L3332,"No Backers")</f>
        <v>23.10144927536232</v>
      </c>
      <c r="Q3332" t="s">
        <v>8316</v>
      </c>
      <c r="R3332" t="s">
        <v>8317</v>
      </c>
      <c r="S3332" s="15">
        <f t="shared" si="104"/>
        <v>42065.887361111112</v>
      </c>
      <c r="T3332" s="16">
        <f t="shared" si="105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(E3333/D3333)*100</f>
        <v>104.52</v>
      </c>
      <c r="P3333" s="8">
        <f>IF(NOT(L3333="0"),E3333/L3333,"No Backers")</f>
        <v>80.400000000000006</v>
      </c>
      <c r="Q3333" t="s">
        <v>8316</v>
      </c>
      <c r="R3333" t="s">
        <v>8317</v>
      </c>
      <c r="S3333" s="15">
        <f t="shared" si="104"/>
        <v>42248.697754629626</v>
      </c>
      <c r="T3333" s="16">
        <f t="shared" si="105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(E3334/D3334)*100</f>
        <v>100</v>
      </c>
      <c r="P3334" s="8">
        <f>IF(NOT(L3334="0"),E3334/L3334,"No Backers")</f>
        <v>72.289156626506028</v>
      </c>
      <c r="Q3334" t="s">
        <v>8316</v>
      </c>
      <c r="R3334" t="s">
        <v>8317</v>
      </c>
      <c r="S3334" s="15">
        <f t="shared" si="104"/>
        <v>41809.860300925924</v>
      </c>
      <c r="T3334" s="16">
        <f t="shared" si="105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(E3335/D3335)*100</f>
        <v>104.57142857142858</v>
      </c>
      <c r="P3335" s="8">
        <f>IF(NOT(L3335="0"),E3335/L3335,"No Backers")</f>
        <v>32.972972972972975</v>
      </c>
      <c r="Q3335" t="s">
        <v>8316</v>
      </c>
      <c r="R3335" t="s">
        <v>8317</v>
      </c>
      <c r="S3335" s="15">
        <f t="shared" si="104"/>
        <v>42148.676851851851</v>
      </c>
      <c r="T3335" s="16">
        <f t="shared" si="105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(E3336/D3336)*100</f>
        <v>138.62051149573753</v>
      </c>
      <c r="P3336" s="8">
        <f>IF(NOT(L3336="0"),E3336/L3336,"No Backers")</f>
        <v>116.65217391304348</v>
      </c>
      <c r="Q3336" t="s">
        <v>8316</v>
      </c>
      <c r="R3336" t="s">
        <v>8317</v>
      </c>
      <c r="S3336" s="15">
        <f t="shared" si="104"/>
        <v>42185.521087962959</v>
      </c>
      <c r="T3336" s="16">
        <f t="shared" si="105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(E3337/D3337)*100</f>
        <v>100.32000000000001</v>
      </c>
      <c r="P3337" s="8">
        <f>IF(NOT(L3337="0"),E3337/L3337,"No Backers")</f>
        <v>79.61904761904762</v>
      </c>
      <c r="Q3337" t="s">
        <v>8316</v>
      </c>
      <c r="R3337" t="s">
        <v>8317</v>
      </c>
      <c r="S3337" s="15">
        <f t="shared" si="104"/>
        <v>41827.674143518518</v>
      </c>
      <c r="T3337" s="16">
        <f t="shared" si="105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(E3338/D3338)*100</f>
        <v>100</v>
      </c>
      <c r="P3338" s="8">
        <f>IF(NOT(L3338="0"),E3338/L3338,"No Backers")</f>
        <v>27.777777777777779</v>
      </c>
      <c r="Q3338" t="s">
        <v>8316</v>
      </c>
      <c r="R3338" t="s">
        <v>8317</v>
      </c>
      <c r="S3338" s="15">
        <f t="shared" si="104"/>
        <v>42437.398680555561</v>
      </c>
      <c r="T3338" s="16">
        <f t="shared" si="105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(E3339/D3339)*100</f>
        <v>110.2</v>
      </c>
      <c r="P3339" s="8">
        <f>IF(NOT(L3339="0"),E3339/L3339,"No Backers")</f>
        <v>81.029411764705884</v>
      </c>
      <c r="Q3339" t="s">
        <v>8316</v>
      </c>
      <c r="R3339" t="s">
        <v>8317</v>
      </c>
      <c r="S3339" s="15">
        <f t="shared" si="104"/>
        <v>41901.282025462962</v>
      </c>
      <c r="T3339" s="16">
        <f t="shared" si="105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(E3340/D3340)*100</f>
        <v>102.18</v>
      </c>
      <c r="P3340" s="8">
        <f>IF(NOT(L3340="0"),E3340/L3340,"No Backers")</f>
        <v>136.84821428571428</v>
      </c>
      <c r="Q3340" t="s">
        <v>8316</v>
      </c>
      <c r="R3340" t="s">
        <v>8317</v>
      </c>
      <c r="S3340" s="15">
        <f t="shared" si="104"/>
        <v>42769.574999999997</v>
      </c>
      <c r="T3340" s="16">
        <f t="shared" si="105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(E3341/D3341)*100</f>
        <v>104.35000000000001</v>
      </c>
      <c r="P3341" s="8">
        <f>IF(NOT(L3341="0"),E3341/L3341,"No Backers")</f>
        <v>177.61702127659575</v>
      </c>
      <c r="Q3341" t="s">
        <v>8316</v>
      </c>
      <c r="R3341" t="s">
        <v>8317</v>
      </c>
      <c r="S3341" s="15">
        <f t="shared" si="104"/>
        <v>42549.665717592594</v>
      </c>
      <c r="T3341" s="16">
        <f t="shared" si="105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(E3342/D3342)*100</f>
        <v>138.16666666666666</v>
      </c>
      <c r="P3342" s="8">
        <f>IF(NOT(L3342="0"),E3342/L3342,"No Backers")</f>
        <v>109.07894736842105</v>
      </c>
      <c r="Q3342" t="s">
        <v>8316</v>
      </c>
      <c r="R3342" t="s">
        <v>8317</v>
      </c>
      <c r="S3342" s="15">
        <f t="shared" si="104"/>
        <v>42685.974004629628</v>
      </c>
      <c r="T3342" s="16">
        <f t="shared" si="105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(E3343/D3343)*100</f>
        <v>100</v>
      </c>
      <c r="P3343" s="8">
        <f>IF(NOT(L3343="0"),E3343/L3343,"No Backers")</f>
        <v>119.64285714285714</v>
      </c>
      <c r="Q3343" t="s">
        <v>8316</v>
      </c>
      <c r="R3343" t="s">
        <v>8317</v>
      </c>
      <c r="S3343" s="15">
        <f t="shared" si="104"/>
        <v>42510.798854166671</v>
      </c>
      <c r="T3343" s="16">
        <f t="shared" si="105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(E3344/D3344)*100</f>
        <v>101.66666666666666</v>
      </c>
      <c r="P3344" s="8">
        <f>IF(NOT(L3344="0"),E3344/L3344,"No Backers")</f>
        <v>78.205128205128204</v>
      </c>
      <c r="Q3344" t="s">
        <v>8316</v>
      </c>
      <c r="R3344" t="s">
        <v>8317</v>
      </c>
      <c r="S3344" s="15">
        <f t="shared" si="104"/>
        <v>42062.296412037031</v>
      </c>
      <c r="T3344" s="16">
        <f t="shared" si="105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(E3345/D3345)*100</f>
        <v>171.42857142857142</v>
      </c>
      <c r="P3345" s="8">
        <f>IF(NOT(L3345="0"),E3345/L3345,"No Backers")</f>
        <v>52.173913043478258</v>
      </c>
      <c r="Q3345" t="s">
        <v>8316</v>
      </c>
      <c r="R3345" t="s">
        <v>8317</v>
      </c>
      <c r="S3345" s="15">
        <f t="shared" si="104"/>
        <v>42452.916481481487</v>
      </c>
      <c r="T3345" s="16">
        <f t="shared" si="105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(E3346/D3346)*100</f>
        <v>101.44444444444444</v>
      </c>
      <c r="P3346" s="8">
        <f>IF(NOT(L3346="0"),E3346/L3346,"No Backers")</f>
        <v>114.125</v>
      </c>
      <c r="Q3346" t="s">
        <v>8316</v>
      </c>
      <c r="R3346" t="s">
        <v>8317</v>
      </c>
      <c r="S3346" s="15">
        <f t="shared" si="104"/>
        <v>41851.200150462959</v>
      </c>
      <c r="T3346" s="16">
        <f t="shared" si="105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(E3347/D3347)*100</f>
        <v>130</v>
      </c>
      <c r="P3347" s="8">
        <f>IF(NOT(L3347="0"),E3347/L3347,"No Backers")</f>
        <v>50</v>
      </c>
      <c r="Q3347" t="s">
        <v>8316</v>
      </c>
      <c r="R3347" t="s">
        <v>8317</v>
      </c>
      <c r="S3347" s="15">
        <f t="shared" si="104"/>
        <v>42053.106111111112</v>
      </c>
      <c r="T3347" s="16">
        <f t="shared" si="105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(E3348/D3348)*100</f>
        <v>110.00000000000001</v>
      </c>
      <c r="P3348" s="8">
        <f>IF(NOT(L3348="0"),E3348/L3348,"No Backers")</f>
        <v>91.666666666666671</v>
      </c>
      <c r="Q3348" t="s">
        <v>8316</v>
      </c>
      <c r="R3348" t="s">
        <v>8317</v>
      </c>
      <c r="S3348" s="15">
        <f t="shared" si="104"/>
        <v>42054.024421296301</v>
      </c>
      <c r="T3348" s="16">
        <f t="shared" si="105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(E3349/D3349)*100</f>
        <v>119.44999999999999</v>
      </c>
      <c r="P3349" s="8">
        <f>IF(NOT(L3349="0"),E3349/L3349,"No Backers")</f>
        <v>108.59090909090909</v>
      </c>
      <c r="Q3349" t="s">
        <v>8316</v>
      </c>
      <c r="R3349" t="s">
        <v>8317</v>
      </c>
      <c r="S3349" s="15">
        <f t="shared" si="104"/>
        <v>42484.551550925928</v>
      </c>
      <c r="T3349" s="16">
        <f t="shared" si="105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(E3350/D3350)*100</f>
        <v>100.2909090909091</v>
      </c>
      <c r="P3350" s="8">
        <f>IF(NOT(L3350="0"),E3350/L3350,"No Backers")</f>
        <v>69.822784810126578</v>
      </c>
      <c r="Q3350" t="s">
        <v>8316</v>
      </c>
      <c r="R3350" t="s">
        <v>8317</v>
      </c>
      <c r="S3350" s="15">
        <f t="shared" si="104"/>
        <v>42466.558796296296</v>
      </c>
      <c r="T3350" s="16">
        <f t="shared" si="105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(E3351/D3351)*100</f>
        <v>153.4</v>
      </c>
      <c r="P3351" s="8">
        <f>IF(NOT(L3351="0"),E3351/L3351,"No Backers")</f>
        <v>109.57142857142857</v>
      </c>
      <c r="Q3351" t="s">
        <v>8316</v>
      </c>
      <c r="R3351" t="s">
        <v>8317</v>
      </c>
      <c r="S3351" s="15">
        <f t="shared" si="104"/>
        <v>42513.110787037032</v>
      </c>
      <c r="T3351" s="16">
        <f t="shared" si="105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(E3352/D3352)*100</f>
        <v>104.42857142857143</v>
      </c>
      <c r="P3352" s="8">
        <f>IF(NOT(L3352="0"),E3352/L3352,"No Backers")</f>
        <v>71.666666666666671</v>
      </c>
      <c r="Q3352" t="s">
        <v>8316</v>
      </c>
      <c r="R3352" t="s">
        <v>8317</v>
      </c>
      <c r="S3352" s="15">
        <f t="shared" si="104"/>
        <v>42302.701516203699</v>
      </c>
      <c r="T3352" s="16">
        <f t="shared" si="105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(E3353/D3353)*100</f>
        <v>101.1</v>
      </c>
      <c r="P3353" s="8">
        <f>IF(NOT(L3353="0"),E3353/L3353,"No Backers")</f>
        <v>93.611111111111114</v>
      </c>
      <c r="Q3353" t="s">
        <v>8316</v>
      </c>
      <c r="R3353" t="s">
        <v>8317</v>
      </c>
      <c r="S3353" s="15">
        <f t="shared" si="104"/>
        <v>41806.395428240743</v>
      </c>
      <c r="T3353" s="16">
        <f t="shared" si="105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(E3354/D3354)*100</f>
        <v>107.52</v>
      </c>
      <c r="P3354" s="8">
        <f>IF(NOT(L3354="0"),E3354/L3354,"No Backers")</f>
        <v>76.8</v>
      </c>
      <c r="Q3354" t="s">
        <v>8316</v>
      </c>
      <c r="R3354" t="s">
        <v>8317</v>
      </c>
      <c r="S3354" s="15">
        <f t="shared" si="104"/>
        <v>42495.992800925931</v>
      </c>
      <c r="T3354" s="16">
        <f t="shared" si="105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(E3355/D3355)*100</f>
        <v>315</v>
      </c>
      <c r="P3355" s="8">
        <f>IF(NOT(L3355="0"),E3355/L3355,"No Backers")</f>
        <v>35.795454545454547</v>
      </c>
      <c r="Q3355" t="s">
        <v>8316</v>
      </c>
      <c r="R3355" t="s">
        <v>8317</v>
      </c>
      <c r="S3355" s="15">
        <f t="shared" si="104"/>
        <v>42479.432291666672</v>
      </c>
      <c r="T3355" s="16">
        <f t="shared" si="105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(E3356/D3356)*100</f>
        <v>101.93333333333334</v>
      </c>
      <c r="P3356" s="8">
        <f>IF(NOT(L3356="0"),E3356/L3356,"No Backers")</f>
        <v>55.6</v>
      </c>
      <c r="Q3356" t="s">
        <v>8316</v>
      </c>
      <c r="R3356" t="s">
        <v>8317</v>
      </c>
      <c r="S3356" s="15">
        <f t="shared" si="104"/>
        <v>42270.7269212963</v>
      </c>
      <c r="T3356" s="16">
        <f t="shared" si="105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(E3357/D3357)*100</f>
        <v>126.28571428571429</v>
      </c>
      <c r="P3357" s="8">
        <f>IF(NOT(L3357="0"),E3357/L3357,"No Backers")</f>
        <v>147.33333333333334</v>
      </c>
      <c r="Q3357" t="s">
        <v>8316</v>
      </c>
      <c r="R3357" t="s">
        <v>8317</v>
      </c>
      <c r="S3357" s="15">
        <f t="shared" si="104"/>
        <v>42489.619525462964</v>
      </c>
      <c r="T3357" s="16">
        <f t="shared" si="105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(E3358/D3358)*100</f>
        <v>101.4</v>
      </c>
      <c r="P3358" s="8">
        <f>IF(NOT(L3358="0"),E3358/L3358,"No Backers")</f>
        <v>56.333333333333336</v>
      </c>
      <c r="Q3358" t="s">
        <v>8316</v>
      </c>
      <c r="R3358" t="s">
        <v>8317</v>
      </c>
      <c r="S3358" s="15">
        <f t="shared" si="104"/>
        <v>42536.815648148149</v>
      </c>
      <c r="T3358" s="16">
        <f t="shared" si="105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(E3359/D3359)*100</f>
        <v>101</v>
      </c>
      <c r="P3359" s="8">
        <f>IF(NOT(L3359="0"),E3359/L3359,"No Backers")</f>
        <v>96.19047619047619</v>
      </c>
      <c r="Q3359" t="s">
        <v>8316</v>
      </c>
      <c r="R3359" t="s">
        <v>8317</v>
      </c>
      <c r="S3359" s="15">
        <f t="shared" si="104"/>
        <v>41822.417939814812</v>
      </c>
      <c r="T3359" s="16">
        <f t="shared" si="105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(E3360/D3360)*100</f>
        <v>102.99000000000001</v>
      </c>
      <c r="P3360" s="8">
        <f>IF(NOT(L3360="0"),E3360/L3360,"No Backers")</f>
        <v>63.574074074074076</v>
      </c>
      <c r="Q3360" t="s">
        <v>8316</v>
      </c>
      <c r="R3360" t="s">
        <v>8317</v>
      </c>
      <c r="S3360" s="15">
        <f t="shared" si="104"/>
        <v>41932.311099537037</v>
      </c>
      <c r="T3360" s="16">
        <f t="shared" si="105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(E3361/D3361)*100</f>
        <v>106.25</v>
      </c>
      <c r="P3361" s="8">
        <f>IF(NOT(L3361="0"),E3361/L3361,"No Backers")</f>
        <v>184.78260869565219</v>
      </c>
      <c r="Q3361" t="s">
        <v>8316</v>
      </c>
      <c r="R3361" t="s">
        <v>8317</v>
      </c>
      <c r="S3361" s="15">
        <f t="shared" si="104"/>
        <v>42746.057106481487</v>
      </c>
      <c r="T3361" s="16">
        <f t="shared" si="105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(E3362/D3362)*100</f>
        <v>101.37777777777779</v>
      </c>
      <c r="P3362" s="8">
        <f>IF(NOT(L3362="0"),E3362/L3362,"No Backers")</f>
        <v>126.72222222222223</v>
      </c>
      <c r="Q3362" t="s">
        <v>8316</v>
      </c>
      <c r="R3362" t="s">
        <v>8317</v>
      </c>
      <c r="S3362" s="15">
        <f t="shared" si="104"/>
        <v>42697.082673611112</v>
      </c>
      <c r="T3362" s="16">
        <f t="shared" si="105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(E3363/D3363)*100</f>
        <v>113.46000000000001</v>
      </c>
      <c r="P3363" s="8">
        <f>IF(NOT(L3363="0"),E3363/L3363,"No Backers")</f>
        <v>83.42647058823529</v>
      </c>
      <c r="Q3363" t="s">
        <v>8316</v>
      </c>
      <c r="R3363" t="s">
        <v>8317</v>
      </c>
      <c r="S3363" s="15">
        <f t="shared" si="104"/>
        <v>41866.025347222225</v>
      </c>
      <c r="T3363" s="16">
        <f t="shared" si="105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(E3364/D3364)*100</f>
        <v>218.00000000000003</v>
      </c>
      <c r="P3364" s="8">
        <f>IF(NOT(L3364="0"),E3364/L3364,"No Backers")</f>
        <v>54.5</v>
      </c>
      <c r="Q3364" t="s">
        <v>8316</v>
      </c>
      <c r="R3364" t="s">
        <v>8317</v>
      </c>
      <c r="S3364" s="15">
        <f t="shared" si="104"/>
        <v>42056.091631944444</v>
      </c>
      <c r="T3364" s="16">
        <f t="shared" si="105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(E3365/D3365)*100</f>
        <v>101.41935483870968</v>
      </c>
      <c r="P3365" s="8">
        <f>IF(NOT(L3365="0"),E3365/L3365,"No Backers")</f>
        <v>302.30769230769232</v>
      </c>
      <c r="Q3365" t="s">
        <v>8316</v>
      </c>
      <c r="R3365" t="s">
        <v>8317</v>
      </c>
      <c r="S3365" s="15">
        <f t="shared" si="104"/>
        <v>41851.771354166667</v>
      </c>
      <c r="T3365" s="16">
        <f t="shared" si="105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(E3366/D3366)*100</f>
        <v>105.93333333333332</v>
      </c>
      <c r="P3366" s="8">
        <f>IF(NOT(L3366="0"),E3366/L3366,"No Backers")</f>
        <v>44.138888888888886</v>
      </c>
      <c r="Q3366" t="s">
        <v>8316</v>
      </c>
      <c r="R3366" t="s">
        <v>8317</v>
      </c>
      <c r="S3366" s="15">
        <f t="shared" si="104"/>
        <v>42422.977418981478</v>
      </c>
      <c r="T3366" s="16">
        <f t="shared" si="105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(E3367/D3367)*100</f>
        <v>104</v>
      </c>
      <c r="P3367" s="8">
        <f>IF(NOT(L3367="0"),E3367/L3367,"No Backers")</f>
        <v>866.66666666666663</v>
      </c>
      <c r="Q3367" t="s">
        <v>8316</v>
      </c>
      <c r="R3367" t="s">
        <v>8317</v>
      </c>
      <c r="S3367" s="15">
        <f t="shared" si="104"/>
        <v>42321.101759259262</v>
      </c>
      <c r="T3367" s="16">
        <f t="shared" si="105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(E3368/D3368)*100</f>
        <v>221</v>
      </c>
      <c r="P3368" s="8">
        <f>IF(NOT(L3368="0"),E3368/L3368,"No Backers")</f>
        <v>61.388888888888886</v>
      </c>
      <c r="Q3368" t="s">
        <v>8316</v>
      </c>
      <c r="R3368" t="s">
        <v>8317</v>
      </c>
      <c r="S3368" s="15">
        <f t="shared" si="104"/>
        <v>42107.067557870367</v>
      </c>
      <c r="T3368" s="16">
        <f t="shared" si="105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(E3369/D3369)*100</f>
        <v>118.66666666666667</v>
      </c>
      <c r="P3369" s="8">
        <f>IF(NOT(L3369="0"),E3369/L3369,"No Backers")</f>
        <v>29.666666666666668</v>
      </c>
      <c r="Q3369" t="s">
        <v>8316</v>
      </c>
      <c r="R3369" t="s">
        <v>8317</v>
      </c>
      <c r="S3369" s="15">
        <f t="shared" si="104"/>
        <v>42192.933958333335</v>
      </c>
      <c r="T3369" s="16">
        <f t="shared" si="105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(E3370/D3370)*100</f>
        <v>104.60000000000001</v>
      </c>
      <c r="P3370" s="8">
        <f>IF(NOT(L3370="0"),E3370/L3370,"No Backers")</f>
        <v>45.478260869565219</v>
      </c>
      <c r="Q3370" t="s">
        <v>8316</v>
      </c>
      <c r="R3370" t="s">
        <v>8317</v>
      </c>
      <c r="S3370" s="15">
        <f t="shared" si="104"/>
        <v>41969.199756944443</v>
      </c>
      <c r="T3370" s="16">
        <f t="shared" si="105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(E3371/D3371)*100</f>
        <v>103.89999999999999</v>
      </c>
      <c r="P3371" s="8">
        <f>IF(NOT(L3371="0"),E3371/L3371,"No Backers")</f>
        <v>96.203703703703709</v>
      </c>
      <c r="Q3371" t="s">
        <v>8316</v>
      </c>
      <c r="R3371" t="s">
        <v>8317</v>
      </c>
      <c r="S3371" s="15">
        <f t="shared" si="104"/>
        <v>42690.041435185187</v>
      </c>
      <c r="T3371" s="16">
        <f t="shared" si="105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(E3372/D3372)*100</f>
        <v>117.73333333333333</v>
      </c>
      <c r="P3372" s="8">
        <f>IF(NOT(L3372="0"),E3372/L3372,"No Backers")</f>
        <v>67.92307692307692</v>
      </c>
      <c r="Q3372" t="s">
        <v>8316</v>
      </c>
      <c r="R3372" t="s">
        <v>8317</v>
      </c>
      <c r="S3372" s="15">
        <f t="shared" si="104"/>
        <v>42690.334317129629</v>
      </c>
      <c r="T3372" s="16">
        <f t="shared" si="105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(E3373/D3373)*100</f>
        <v>138.5</v>
      </c>
      <c r="P3373" s="8">
        <f>IF(NOT(L3373="0"),E3373/L3373,"No Backers")</f>
        <v>30.777777777777779</v>
      </c>
      <c r="Q3373" t="s">
        <v>8316</v>
      </c>
      <c r="R3373" t="s">
        <v>8317</v>
      </c>
      <c r="S3373" s="15">
        <f t="shared" si="104"/>
        <v>42312.874594907407</v>
      </c>
      <c r="T3373" s="16">
        <f t="shared" si="105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(E3374/D3374)*100</f>
        <v>103.49999999999999</v>
      </c>
      <c r="P3374" s="8">
        <f>IF(NOT(L3374="0"),E3374/L3374,"No Backers")</f>
        <v>38.333333333333336</v>
      </c>
      <c r="Q3374" t="s">
        <v>8316</v>
      </c>
      <c r="R3374" t="s">
        <v>8317</v>
      </c>
      <c r="S3374" s="15">
        <f t="shared" si="104"/>
        <v>41855.548101851848</v>
      </c>
      <c r="T3374" s="16">
        <f t="shared" si="105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(E3375/D3375)*100</f>
        <v>100.25</v>
      </c>
      <c r="P3375" s="8">
        <f>IF(NOT(L3375="0"),E3375/L3375,"No Backers")</f>
        <v>66.833333333333329</v>
      </c>
      <c r="Q3375" t="s">
        <v>8316</v>
      </c>
      <c r="R3375" t="s">
        <v>8317</v>
      </c>
      <c r="S3375" s="15">
        <f t="shared" si="104"/>
        <v>42179.854629629626</v>
      </c>
      <c r="T3375" s="16">
        <f t="shared" si="105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(E3376/D3376)*100</f>
        <v>106.57142857142856</v>
      </c>
      <c r="P3376" s="8">
        <f>IF(NOT(L3376="0"),E3376/L3376,"No Backers")</f>
        <v>71.730769230769226</v>
      </c>
      <c r="Q3376" t="s">
        <v>8316</v>
      </c>
      <c r="R3376" t="s">
        <v>8317</v>
      </c>
      <c r="S3376" s="15">
        <f t="shared" si="104"/>
        <v>42275.731666666667</v>
      </c>
      <c r="T3376" s="16">
        <f t="shared" si="105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(E3377/D3377)*100</f>
        <v>100</v>
      </c>
      <c r="P3377" s="8">
        <f>IF(NOT(L3377="0"),E3377/L3377,"No Backers")</f>
        <v>176.47058823529412</v>
      </c>
      <c r="Q3377" t="s">
        <v>8316</v>
      </c>
      <c r="R3377" t="s">
        <v>8317</v>
      </c>
      <c r="S3377" s="15">
        <f t="shared" si="104"/>
        <v>41765.610798611109</v>
      </c>
      <c r="T3377" s="16">
        <f t="shared" si="105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(E3378/D3378)*100</f>
        <v>100.01249999999999</v>
      </c>
      <c r="P3378" s="8">
        <f>IF(NOT(L3378="0"),E3378/L3378,"No Backers")</f>
        <v>421.10526315789474</v>
      </c>
      <c r="Q3378" t="s">
        <v>8316</v>
      </c>
      <c r="R3378" t="s">
        <v>8317</v>
      </c>
      <c r="S3378" s="15">
        <f t="shared" si="104"/>
        <v>42059.701319444444</v>
      </c>
      <c r="T3378" s="16">
        <f t="shared" si="105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(E3379/D3379)*100</f>
        <v>101.05</v>
      </c>
      <c r="P3379" s="8">
        <f>IF(NOT(L3379="0"),E3379/L3379,"No Backers")</f>
        <v>104.98701298701299</v>
      </c>
      <c r="Q3379" t="s">
        <v>8316</v>
      </c>
      <c r="R3379" t="s">
        <v>8317</v>
      </c>
      <c r="S3379" s="15">
        <f t="shared" si="104"/>
        <v>42053.732627314821</v>
      </c>
      <c r="T3379" s="16">
        <f t="shared" si="105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(E3380/D3380)*100</f>
        <v>107.63636363636364</v>
      </c>
      <c r="P3380" s="8">
        <f>IF(NOT(L3380="0"),E3380/L3380,"No Backers")</f>
        <v>28.19047619047619</v>
      </c>
      <c r="Q3380" t="s">
        <v>8316</v>
      </c>
      <c r="R3380" t="s">
        <v>8317</v>
      </c>
      <c r="S3380" s="15">
        <f t="shared" si="104"/>
        <v>41858.355393518519</v>
      </c>
      <c r="T3380" s="16">
        <f t="shared" si="105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(E3381/D3381)*100</f>
        <v>103.64999999999999</v>
      </c>
      <c r="P3381" s="8">
        <f>IF(NOT(L3381="0"),E3381/L3381,"No Backers")</f>
        <v>54.55263157894737</v>
      </c>
      <c r="Q3381" t="s">
        <v>8316</v>
      </c>
      <c r="R3381" t="s">
        <v>8317</v>
      </c>
      <c r="S3381" s="15">
        <f t="shared" si="104"/>
        <v>42225.513888888891</v>
      </c>
      <c r="T3381" s="16">
        <f t="shared" si="105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(E3382/D3382)*100</f>
        <v>104.43333333333334</v>
      </c>
      <c r="P3382" s="8">
        <f>IF(NOT(L3382="0"),E3382/L3382,"No Backers")</f>
        <v>111.89285714285714</v>
      </c>
      <c r="Q3382" t="s">
        <v>8316</v>
      </c>
      <c r="R3382" t="s">
        <v>8317</v>
      </c>
      <c r="S3382" s="15">
        <f t="shared" si="104"/>
        <v>41937.95344907407</v>
      </c>
      <c r="T3382" s="16">
        <f t="shared" si="105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(E3383/D3383)*100</f>
        <v>102.25</v>
      </c>
      <c r="P3383" s="8">
        <f>IF(NOT(L3383="0"),E3383/L3383,"No Backers")</f>
        <v>85.208333333333329</v>
      </c>
      <c r="Q3383" t="s">
        <v>8316</v>
      </c>
      <c r="R3383" t="s">
        <v>8317</v>
      </c>
      <c r="S3383" s="15">
        <f t="shared" si="104"/>
        <v>42044.184988425928</v>
      </c>
      <c r="T3383" s="16">
        <f t="shared" si="105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(E3384/D3384)*100</f>
        <v>100.74285714285713</v>
      </c>
      <c r="P3384" s="8">
        <f>IF(NOT(L3384="0"),E3384/L3384,"No Backers")</f>
        <v>76.652173913043484</v>
      </c>
      <c r="Q3384" t="s">
        <v>8316</v>
      </c>
      <c r="R3384" t="s">
        <v>8317</v>
      </c>
      <c r="S3384" s="15">
        <f t="shared" si="104"/>
        <v>42559.431203703702</v>
      </c>
      <c r="T3384" s="16">
        <f t="shared" si="105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(E3385/D3385)*100</f>
        <v>111.71428571428572</v>
      </c>
      <c r="P3385" s="8">
        <f>IF(NOT(L3385="0"),E3385/L3385,"No Backers")</f>
        <v>65.166666666666671</v>
      </c>
      <c r="Q3385" t="s">
        <v>8316</v>
      </c>
      <c r="R3385" t="s">
        <v>8317</v>
      </c>
      <c r="S3385" s="15">
        <f t="shared" si="104"/>
        <v>42524.782638888893</v>
      </c>
      <c r="T3385" s="16">
        <f t="shared" si="105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(E3386/D3386)*100</f>
        <v>100.01100000000001</v>
      </c>
      <c r="P3386" s="8">
        <f>IF(NOT(L3386="0"),E3386/L3386,"No Backers")</f>
        <v>93.760312499999998</v>
      </c>
      <c r="Q3386" t="s">
        <v>8316</v>
      </c>
      <c r="R3386" t="s">
        <v>8317</v>
      </c>
      <c r="S3386" s="15">
        <f t="shared" si="104"/>
        <v>42292.087592592594</v>
      </c>
      <c r="T3386" s="16">
        <f t="shared" si="105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(E3387/D3387)*100</f>
        <v>100</v>
      </c>
      <c r="P3387" s="8">
        <f>IF(NOT(L3387="0"),E3387/L3387,"No Backers")</f>
        <v>133.33333333333334</v>
      </c>
      <c r="Q3387" t="s">
        <v>8316</v>
      </c>
      <c r="R3387" t="s">
        <v>8317</v>
      </c>
      <c r="S3387" s="15">
        <f t="shared" si="104"/>
        <v>41953.8675</v>
      </c>
      <c r="T3387" s="16">
        <f t="shared" si="105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(E3388/D3388)*100</f>
        <v>105</v>
      </c>
      <c r="P3388" s="8">
        <f>IF(NOT(L3388="0"),E3388/L3388,"No Backers")</f>
        <v>51.219512195121951</v>
      </c>
      <c r="Q3388" t="s">
        <v>8316</v>
      </c>
      <c r="R3388" t="s">
        <v>8317</v>
      </c>
      <c r="S3388" s="15">
        <f t="shared" si="104"/>
        <v>41946.644745370373</v>
      </c>
      <c r="T3388" s="16">
        <f t="shared" si="105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(E3389/D3389)*100</f>
        <v>116.86666666666667</v>
      </c>
      <c r="P3389" s="8">
        <f>IF(NOT(L3389="0"),E3389/L3389,"No Backers")</f>
        <v>100.17142857142858</v>
      </c>
      <c r="Q3389" t="s">
        <v>8316</v>
      </c>
      <c r="R3389" t="s">
        <v>8317</v>
      </c>
      <c r="S3389" s="15">
        <f t="shared" si="104"/>
        <v>41947.762592592589</v>
      </c>
      <c r="T3389" s="16">
        <f t="shared" si="105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(E3390/D3390)*100</f>
        <v>103.8</v>
      </c>
      <c r="P3390" s="8">
        <f>IF(NOT(L3390="0"),E3390/L3390,"No Backers")</f>
        <v>34.6</v>
      </c>
      <c r="Q3390" t="s">
        <v>8316</v>
      </c>
      <c r="R3390" t="s">
        <v>8317</v>
      </c>
      <c r="S3390" s="15">
        <f t="shared" si="104"/>
        <v>42143.461122685185</v>
      </c>
      <c r="T3390" s="16">
        <f t="shared" si="105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(E3391/D3391)*100</f>
        <v>114.5</v>
      </c>
      <c r="P3391" s="8">
        <f>IF(NOT(L3391="0"),E3391/L3391,"No Backers")</f>
        <v>184.67741935483872</v>
      </c>
      <c r="Q3391" t="s">
        <v>8316</v>
      </c>
      <c r="R3391" t="s">
        <v>8317</v>
      </c>
      <c r="S3391" s="15">
        <f t="shared" si="104"/>
        <v>42494.563449074078</v>
      </c>
      <c r="T3391" s="16">
        <f t="shared" si="105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(E3392/D3392)*100</f>
        <v>102.4</v>
      </c>
      <c r="P3392" s="8">
        <f>IF(NOT(L3392="0"),E3392/L3392,"No Backers")</f>
        <v>69.818181818181813</v>
      </c>
      <c r="Q3392" t="s">
        <v>8316</v>
      </c>
      <c r="R3392" t="s">
        <v>8317</v>
      </c>
      <c r="S3392" s="15">
        <f t="shared" si="104"/>
        <v>41815.774826388886</v>
      </c>
      <c r="T3392" s="16">
        <f t="shared" si="105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(E3393/D3393)*100</f>
        <v>223</v>
      </c>
      <c r="P3393" s="8">
        <f>IF(NOT(L3393="0"),E3393/L3393,"No Backers")</f>
        <v>61.944444444444443</v>
      </c>
      <c r="Q3393" t="s">
        <v>8316</v>
      </c>
      <c r="R3393" t="s">
        <v>8317</v>
      </c>
      <c r="S3393" s="15">
        <f t="shared" si="104"/>
        <v>41830.545694444445</v>
      </c>
      <c r="T3393" s="16">
        <f t="shared" si="105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(E3394/D3394)*100</f>
        <v>100</v>
      </c>
      <c r="P3394" s="8">
        <f>IF(NOT(L3394="0"),E3394/L3394,"No Backers")</f>
        <v>41.666666666666664</v>
      </c>
      <c r="Q3394" t="s">
        <v>8316</v>
      </c>
      <c r="R3394" t="s">
        <v>8317</v>
      </c>
      <c r="S3394" s="15">
        <f t="shared" si="104"/>
        <v>42446.845543981486</v>
      </c>
      <c r="T3394" s="16">
        <f t="shared" si="105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(E3395/D3395)*100</f>
        <v>105.80000000000001</v>
      </c>
      <c r="P3395" s="8">
        <f>IF(NOT(L3395="0"),E3395/L3395,"No Backers")</f>
        <v>36.06818181818182</v>
      </c>
      <c r="Q3395" t="s">
        <v>8316</v>
      </c>
      <c r="R3395" t="s">
        <v>8317</v>
      </c>
      <c r="S3395" s="15">
        <f t="shared" ref="S3395:S3458" si="106">(((J3395/60)/60)/24)+DATE(1970,1,1)</f>
        <v>41923.921643518523</v>
      </c>
      <c r="T3395" s="16">
        <f t="shared" ref="T3395:T3458" si="107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(E3396/D3396)*100</f>
        <v>142.36363636363635</v>
      </c>
      <c r="P3396" s="8">
        <f>IF(NOT(L3396="0"),E3396/L3396,"No Backers")</f>
        <v>29</v>
      </c>
      <c r="Q3396" t="s">
        <v>8316</v>
      </c>
      <c r="R3396" t="s">
        <v>8317</v>
      </c>
      <c r="S3396" s="15">
        <f t="shared" si="106"/>
        <v>41817.59542824074</v>
      </c>
      <c r="T3396" s="16">
        <f t="shared" si="107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(E3397/D3397)*100</f>
        <v>184</v>
      </c>
      <c r="P3397" s="8">
        <f>IF(NOT(L3397="0"),E3397/L3397,"No Backers")</f>
        <v>24.210526315789473</v>
      </c>
      <c r="Q3397" t="s">
        <v>8316</v>
      </c>
      <c r="R3397" t="s">
        <v>8317</v>
      </c>
      <c r="S3397" s="15">
        <f t="shared" si="106"/>
        <v>42140.712314814817</v>
      </c>
      <c r="T3397" s="16">
        <f t="shared" si="107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(E3398/D3398)*100</f>
        <v>104.33333333333333</v>
      </c>
      <c r="P3398" s="8">
        <f>IF(NOT(L3398="0"),E3398/L3398,"No Backers")</f>
        <v>55.892857142857146</v>
      </c>
      <c r="Q3398" t="s">
        <v>8316</v>
      </c>
      <c r="R3398" t="s">
        <v>8317</v>
      </c>
      <c r="S3398" s="15">
        <f t="shared" si="106"/>
        <v>41764.44663194444</v>
      </c>
      <c r="T3398" s="16">
        <f t="shared" si="107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(E3399/D3399)*100</f>
        <v>112.00000000000001</v>
      </c>
      <c r="P3399" s="8">
        <f>IF(NOT(L3399="0"),E3399/L3399,"No Backers")</f>
        <v>11.666666666666666</v>
      </c>
      <c r="Q3399" t="s">
        <v>8316</v>
      </c>
      <c r="R3399" t="s">
        <v>8317</v>
      </c>
      <c r="S3399" s="15">
        <f t="shared" si="106"/>
        <v>42378.478344907402</v>
      </c>
      <c r="T3399" s="16">
        <f t="shared" si="107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(E3400/D3400)*100</f>
        <v>111.07499999999999</v>
      </c>
      <c r="P3400" s="8">
        <f>IF(NOT(L3400="0"),E3400/L3400,"No Backers")</f>
        <v>68.353846153846149</v>
      </c>
      <c r="Q3400" t="s">
        <v>8316</v>
      </c>
      <c r="R3400" t="s">
        <v>8317</v>
      </c>
      <c r="S3400" s="15">
        <f t="shared" si="106"/>
        <v>41941.75203703704</v>
      </c>
      <c r="T3400" s="16">
        <f t="shared" si="107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(E3401/D3401)*100</f>
        <v>103.75000000000001</v>
      </c>
      <c r="P3401" s="8">
        <f>IF(NOT(L3401="0"),E3401/L3401,"No Backers")</f>
        <v>27.065217391304348</v>
      </c>
      <c r="Q3401" t="s">
        <v>8316</v>
      </c>
      <c r="R3401" t="s">
        <v>8317</v>
      </c>
      <c r="S3401" s="15">
        <f t="shared" si="106"/>
        <v>42026.920428240745</v>
      </c>
      <c r="T3401" s="16">
        <f t="shared" si="107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(E3402/D3402)*100</f>
        <v>100.41</v>
      </c>
      <c r="P3402" s="8">
        <f>IF(NOT(L3402="0"),E3402/L3402,"No Backers")</f>
        <v>118.12941176470588</v>
      </c>
      <c r="Q3402" t="s">
        <v>8316</v>
      </c>
      <c r="R3402" t="s">
        <v>8317</v>
      </c>
      <c r="S3402" s="15">
        <f t="shared" si="106"/>
        <v>41834.953865740739</v>
      </c>
      <c r="T3402" s="16">
        <f t="shared" si="107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(E3403/D3403)*100</f>
        <v>101.86206896551724</v>
      </c>
      <c r="P3403" s="8">
        <f>IF(NOT(L3403="0"),E3403/L3403,"No Backers")</f>
        <v>44.757575757575758</v>
      </c>
      <c r="Q3403" t="s">
        <v>8316</v>
      </c>
      <c r="R3403" t="s">
        <v>8317</v>
      </c>
      <c r="S3403" s="15">
        <f t="shared" si="106"/>
        <v>42193.723912037036</v>
      </c>
      <c r="T3403" s="16">
        <f t="shared" si="107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(E3404/D3404)*100</f>
        <v>109.76666666666665</v>
      </c>
      <c r="P3404" s="8">
        <f>IF(NOT(L3404="0"),E3404/L3404,"No Backers")</f>
        <v>99.787878787878782</v>
      </c>
      <c r="Q3404" t="s">
        <v>8316</v>
      </c>
      <c r="R3404" t="s">
        <v>8317</v>
      </c>
      <c r="S3404" s="15">
        <f t="shared" si="106"/>
        <v>42290.61855324074</v>
      </c>
      <c r="T3404" s="16">
        <f t="shared" si="107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(E3405/D3405)*100</f>
        <v>100</v>
      </c>
      <c r="P3405" s="8">
        <f>IF(NOT(L3405="0"),E3405/L3405,"No Backers")</f>
        <v>117.64705882352941</v>
      </c>
      <c r="Q3405" t="s">
        <v>8316</v>
      </c>
      <c r="R3405" t="s">
        <v>8317</v>
      </c>
      <c r="S3405" s="15">
        <f t="shared" si="106"/>
        <v>42150.462083333332</v>
      </c>
      <c r="T3405" s="16">
        <f t="shared" si="107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(E3406/D3406)*100</f>
        <v>122</v>
      </c>
      <c r="P3406" s="8">
        <f>IF(NOT(L3406="0"),E3406/L3406,"No Backers")</f>
        <v>203.33333333333334</v>
      </c>
      <c r="Q3406" t="s">
        <v>8316</v>
      </c>
      <c r="R3406" t="s">
        <v>8317</v>
      </c>
      <c r="S3406" s="15">
        <f t="shared" si="106"/>
        <v>42152.503495370373</v>
      </c>
      <c r="T3406" s="16">
        <f t="shared" si="107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(E3407/D3407)*100</f>
        <v>137.57142857142856</v>
      </c>
      <c r="P3407" s="8">
        <f>IF(NOT(L3407="0"),E3407/L3407,"No Backers")</f>
        <v>28.323529411764707</v>
      </c>
      <c r="Q3407" t="s">
        <v>8316</v>
      </c>
      <c r="R3407" t="s">
        <v>8317</v>
      </c>
      <c r="S3407" s="15">
        <f t="shared" si="106"/>
        <v>42410.017199074078</v>
      </c>
      <c r="T3407" s="16">
        <f t="shared" si="107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(E3408/D3408)*100</f>
        <v>100.31000000000002</v>
      </c>
      <c r="P3408" s="8">
        <f>IF(NOT(L3408="0"),E3408/L3408,"No Backers")</f>
        <v>110.23076923076923</v>
      </c>
      <c r="Q3408" t="s">
        <v>8316</v>
      </c>
      <c r="R3408" t="s">
        <v>8317</v>
      </c>
      <c r="S3408" s="15">
        <f t="shared" si="106"/>
        <v>41791.492777777778</v>
      </c>
      <c r="T3408" s="16">
        <f t="shared" si="107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(E3409/D3409)*100</f>
        <v>107.1</v>
      </c>
      <c r="P3409" s="8">
        <f>IF(NOT(L3409="0"),E3409/L3409,"No Backers")</f>
        <v>31.970149253731343</v>
      </c>
      <c r="Q3409" t="s">
        <v>8316</v>
      </c>
      <c r="R3409" t="s">
        <v>8317</v>
      </c>
      <c r="S3409" s="15">
        <f t="shared" si="106"/>
        <v>41796.422326388885</v>
      </c>
      <c r="T3409" s="16">
        <f t="shared" si="107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(E3410/D3410)*100</f>
        <v>211</v>
      </c>
      <c r="P3410" s="8">
        <f>IF(NOT(L3410="0"),E3410/L3410,"No Backers")</f>
        <v>58.611111111111114</v>
      </c>
      <c r="Q3410" t="s">
        <v>8316</v>
      </c>
      <c r="R3410" t="s">
        <v>8317</v>
      </c>
      <c r="S3410" s="15">
        <f t="shared" si="106"/>
        <v>41808.991944444446</v>
      </c>
      <c r="T3410" s="16">
        <f t="shared" si="107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(E3411/D3411)*100</f>
        <v>123.6</v>
      </c>
      <c r="P3411" s="8">
        <f>IF(NOT(L3411="0"),E3411/L3411,"No Backers")</f>
        <v>29.428571428571427</v>
      </c>
      <c r="Q3411" t="s">
        <v>8316</v>
      </c>
      <c r="R3411" t="s">
        <v>8317</v>
      </c>
      <c r="S3411" s="15">
        <f t="shared" si="106"/>
        <v>42544.814328703709</v>
      </c>
      <c r="T3411" s="16">
        <f t="shared" si="107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(E3412/D3412)*100</f>
        <v>108.5</v>
      </c>
      <c r="P3412" s="8">
        <f>IF(NOT(L3412="0"),E3412/L3412,"No Backers")</f>
        <v>81.375</v>
      </c>
      <c r="Q3412" t="s">
        <v>8316</v>
      </c>
      <c r="R3412" t="s">
        <v>8317</v>
      </c>
      <c r="S3412" s="15">
        <f t="shared" si="106"/>
        <v>42500.041550925926</v>
      </c>
      <c r="T3412" s="16">
        <f t="shared" si="107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(E3413/D3413)*100</f>
        <v>103.56666666666668</v>
      </c>
      <c r="P3413" s="8">
        <f>IF(NOT(L3413="0"),E3413/L3413,"No Backers")</f>
        <v>199.16666666666666</v>
      </c>
      <c r="Q3413" t="s">
        <v>8316</v>
      </c>
      <c r="R3413" t="s">
        <v>8317</v>
      </c>
      <c r="S3413" s="15">
        <f t="shared" si="106"/>
        <v>42265.022824074069</v>
      </c>
      <c r="T3413" s="16">
        <f t="shared" si="107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(E3414/D3414)*100</f>
        <v>100</v>
      </c>
      <c r="P3414" s="8">
        <f>IF(NOT(L3414="0"),E3414/L3414,"No Backers")</f>
        <v>115.38461538461539</v>
      </c>
      <c r="Q3414" t="s">
        <v>8316</v>
      </c>
      <c r="R3414" t="s">
        <v>8317</v>
      </c>
      <c r="S3414" s="15">
        <f t="shared" si="106"/>
        <v>41879.959050925929</v>
      </c>
      <c r="T3414" s="16">
        <f t="shared" si="107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(E3415/D3415)*100</f>
        <v>130</v>
      </c>
      <c r="P3415" s="8">
        <f>IF(NOT(L3415="0"),E3415/L3415,"No Backers")</f>
        <v>46.428571428571431</v>
      </c>
      <c r="Q3415" t="s">
        <v>8316</v>
      </c>
      <c r="R3415" t="s">
        <v>8317</v>
      </c>
      <c r="S3415" s="15">
        <f t="shared" si="106"/>
        <v>42053.733078703706</v>
      </c>
      <c r="T3415" s="16">
        <f t="shared" si="107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(E3416/D3416)*100</f>
        <v>103.49999999999999</v>
      </c>
      <c r="P3416" s="8">
        <f>IF(NOT(L3416="0"),E3416/L3416,"No Backers")</f>
        <v>70.568181818181813</v>
      </c>
      <c r="Q3416" t="s">
        <v>8316</v>
      </c>
      <c r="R3416" t="s">
        <v>8317</v>
      </c>
      <c r="S3416" s="15">
        <f t="shared" si="106"/>
        <v>42675.832465277781</v>
      </c>
      <c r="T3416" s="16">
        <f t="shared" si="107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(E3417/D3417)*100</f>
        <v>100</v>
      </c>
      <c r="P3417" s="8">
        <f>IF(NOT(L3417="0"),E3417/L3417,"No Backers")</f>
        <v>22.222222222222221</v>
      </c>
      <c r="Q3417" t="s">
        <v>8316</v>
      </c>
      <c r="R3417" t="s">
        <v>8317</v>
      </c>
      <c r="S3417" s="15">
        <f t="shared" si="106"/>
        <v>42467.144166666665</v>
      </c>
      <c r="T3417" s="16">
        <f t="shared" si="107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(E3418/D3418)*100</f>
        <v>119.6</v>
      </c>
      <c r="P3418" s="8">
        <f>IF(NOT(L3418="0"),E3418/L3418,"No Backers")</f>
        <v>159.46666666666667</v>
      </c>
      <c r="Q3418" t="s">
        <v>8316</v>
      </c>
      <c r="R3418" t="s">
        <v>8317</v>
      </c>
      <c r="S3418" s="15">
        <f t="shared" si="106"/>
        <v>42089.412557870368</v>
      </c>
      <c r="T3418" s="16">
        <f t="shared" si="107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(E3419/D3419)*100</f>
        <v>100.00058823529412</v>
      </c>
      <c r="P3419" s="8">
        <f>IF(NOT(L3419="0"),E3419/L3419,"No Backers")</f>
        <v>37.777999999999999</v>
      </c>
      <c r="Q3419" t="s">
        <v>8316</v>
      </c>
      <c r="R3419" t="s">
        <v>8317</v>
      </c>
      <c r="S3419" s="15">
        <f t="shared" si="106"/>
        <v>41894.91375</v>
      </c>
      <c r="T3419" s="16">
        <f t="shared" si="107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(E3420/D3420)*100</f>
        <v>100.875</v>
      </c>
      <c r="P3420" s="8">
        <f>IF(NOT(L3420="0"),E3420/L3420,"No Backers")</f>
        <v>72.053571428571431</v>
      </c>
      <c r="Q3420" t="s">
        <v>8316</v>
      </c>
      <c r="R3420" t="s">
        <v>8317</v>
      </c>
      <c r="S3420" s="15">
        <f t="shared" si="106"/>
        <v>41752.83457175926</v>
      </c>
      <c r="T3420" s="16">
        <f t="shared" si="107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(E3421/D3421)*100</f>
        <v>106.54545454545455</v>
      </c>
      <c r="P3421" s="8">
        <f>IF(NOT(L3421="0"),E3421/L3421,"No Backers")</f>
        <v>63.695652173913047</v>
      </c>
      <c r="Q3421" t="s">
        <v>8316</v>
      </c>
      <c r="R3421" t="s">
        <v>8317</v>
      </c>
      <c r="S3421" s="15">
        <f t="shared" si="106"/>
        <v>42448.821585648147</v>
      </c>
      <c r="T3421" s="16">
        <f t="shared" si="107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(E3422/D3422)*100</f>
        <v>138</v>
      </c>
      <c r="P3422" s="8">
        <f>IF(NOT(L3422="0"),E3422/L3422,"No Backers")</f>
        <v>28.411764705882351</v>
      </c>
      <c r="Q3422" t="s">
        <v>8316</v>
      </c>
      <c r="R3422" t="s">
        <v>8317</v>
      </c>
      <c r="S3422" s="15">
        <f t="shared" si="106"/>
        <v>42405.090300925927</v>
      </c>
      <c r="T3422" s="16">
        <f t="shared" si="107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(E3423/D3423)*100</f>
        <v>101.15</v>
      </c>
      <c r="P3423" s="8">
        <f>IF(NOT(L3423="0"),E3423/L3423,"No Backers")</f>
        <v>103.21428571428571</v>
      </c>
      <c r="Q3423" t="s">
        <v>8316</v>
      </c>
      <c r="R3423" t="s">
        <v>8317</v>
      </c>
      <c r="S3423" s="15">
        <f t="shared" si="106"/>
        <v>42037.791238425925</v>
      </c>
      <c r="T3423" s="16">
        <f t="shared" si="107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(E3424/D3424)*100</f>
        <v>109.1</v>
      </c>
      <c r="P3424" s="8">
        <f>IF(NOT(L3424="0"),E3424/L3424,"No Backers")</f>
        <v>71.152173913043484</v>
      </c>
      <c r="Q3424" t="s">
        <v>8316</v>
      </c>
      <c r="R3424" t="s">
        <v>8317</v>
      </c>
      <c r="S3424" s="15">
        <f t="shared" si="106"/>
        <v>42323.562222222223</v>
      </c>
      <c r="T3424" s="16">
        <f t="shared" si="107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(E3425/D3425)*100</f>
        <v>140</v>
      </c>
      <c r="P3425" s="8">
        <f>IF(NOT(L3425="0"),E3425/L3425,"No Backers")</f>
        <v>35</v>
      </c>
      <c r="Q3425" t="s">
        <v>8316</v>
      </c>
      <c r="R3425" t="s">
        <v>8317</v>
      </c>
      <c r="S3425" s="15">
        <f t="shared" si="106"/>
        <v>42088.911354166667</v>
      </c>
      <c r="T3425" s="16">
        <f t="shared" si="107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(E3426/D3426)*100</f>
        <v>103.58333333333334</v>
      </c>
      <c r="P3426" s="8">
        <f>IF(NOT(L3426="0"),E3426/L3426,"No Backers")</f>
        <v>81.776315789473685</v>
      </c>
      <c r="Q3426" t="s">
        <v>8316</v>
      </c>
      <c r="R3426" t="s">
        <v>8317</v>
      </c>
      <c r="S3426" s="15">
        <f t="shared" si="106"/>
        <v>42018.676898148144</v>
      </c>
      <c r="T3426" s="16">
        <f t="shared" si="107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(E3427/D3427)*100</f>
        <v>102.97033333333331</v>
      </c>
      <c r="P3427" s="8">
        <f>IF(NOT(L3427="0"),E3427/L3427,"No Backers")</f>
        <v>297.02980769230766</v>
      </c>
      <c r="Q3427" t="s">
        <v>8316</v>
      </c>
      <c r="R3427" t="s">
        <v>8317</v>
      </c>
      <c r="S3427" s="15">
        <f t="shared" si="106"/>
        <v>41884.617314814815</v>
      </c>
      <c r="T3427" s="16">
        <f t="shared" si="107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(E3428/D3428)*100</f>
        <v>108.13333333333333</v>
      </c>
      <c r="P3428" s="8">
        <f>IF(NOT(L3428="0"),E3428/L3428,"No Backers")</f>
        <v>46.609195402298852</v>
      </c>
      <c r="Q3428" t="s">
        <v>8316</v>
      </c>
      <c r="R3428" t="s">
        <v>8317</v>
      </c>
      <c r="S3428" s="15">
        <f t="shared" si="106"/>
        <v>41884.056747685187</v>
      </c>
      <c r="T3428" s="16">
        <f t="shared" si="107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(E3429/D3429)*100</f>
        <v>100</v>
      </c>
      <c r="P3429" s="8">
        <f>IF(NOT(L3429="0"),E3429/L3429,"No Backers")</f>
        <v>51.724137931034484</v>
      </c>
      <c r="Q3429" t="s">
        <v>8316</v>
      </c>
      <c r="R3429" t="s">
        <v>8317</v>
      </c>
      <c r="S3429" s="15">
        <f t="shared" si="106"/>
        <v>41792.645277777774</v>
      </c>
      <c r="T3429" s="16">
        <f t="shared" si="107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(E3430/D3430)*100</f>
        <v>102.75000000000001</v>
      </c>
      <c r="P3430" s="8">
        <f>IF(NOT(L3430="0"),E3430/L3430,"No Backers")</f>
        <v>40.294117647058826</v>
      </c>
      <c r="Q3430" t="s">
        <v>8316</v>
      </c>
      <c r="R3430" t="s">
        <v>8317</v>
      </c>
      <c r="S3430" s="15">
        <f t="shared" si="106"/>
        <v>42038.720451388886</v>
      </c>
      <c r="T3430" s="16">
        <f t="shared" si="107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(E3431/D3431)*100</f>
        <v>130</v>
      </c>
      <c r="P3431" s="8">
        <f>IF(NOT(L3431="0"),E3431/L3431,"No Backers")</f>
        <v>16.25</v>
      </c>
      <c r="Q3431" t="s">
        <v>8316</v>
      </c>
      <c r="R3431" t="s">
        <v>8317</v>
      </c>
      <c r="S3431" s="15">
        <f t="shared" si="106"/>
        <v>42662.021539351852</v>
      </c>
      <c r="T3431" s="16">
        <f t="shared" si="107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(E3432/D3432)*100</f>
        <v>108.54949999999999</v>
      </c>
      <c r="P3432" s="8">
        <f>IF(NOT(L3432="0"),E3432/L3432,"No Backers")</f>
        <v>30.152638888888887</v>
      </c>
      <c r="Q3432" t="s">
        <v>8316</v>
      </c>
      <c r="R3432" t="s">
        <v>8317</v>
      </c>
      <c r="S3432" s="15">
        <f t="shared" si="106"/>
        <v>41820.945613425924</v>
      </c>
      <c r="T3432" s="16">
        <f t="shared" si="107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(E3433/D3433)*100</f>
        <v>100</v>
      </c>
      <c r="P3433" s="8">
        <f>IF(NOT(L3433="0"),E3433/L3433,"No Backers")</f>
        <v>95.238095238095241</v>
      </c>
      <c r="Q3433" t="s">
        <v>8316</v>
      </c>
      <c r="R3433" t="s">
        <v>8317</v>
      </c>
      <c r="S3433" s="15">
        <f t="shared" si="106"/>
        <v>41839.730937500004</v>
      </c>
      <c r="T3433" s="16">
        <f t="shared" si="107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(E3434/D3434)*100</f>
        <v>109.65</v>
      </c>
      <c r="P3434" s="8">
        <f>IF(NOT(L3434="0"),E3434/L3434,"No Backers")</f>
        <v>52.214285714285715</v>
      </c>
      <c r="Q3434" t="s">
        <v>8316</v>
      </c>
      <c r="R3434" t="s">
        <v>8317</v>
      </c>
      <c r="S3434" s="15">
        <f t="shared" si="106"/>
        <v>42380.581180555557</v>
      </c>
      <c r="T3434" s="16">
        <f t="shared" si="107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(E3435/D3435)*100</f>
        <v>100.26315789473684</v>
      </c>
      <c r="P3435" s="8">
        <f>IF(NOT(L3435="0"),E3435/L3435,"No Backers")</f>
        <v>134.1549295774648</v>
      </c>
      <c r="Q3435" t="s">
        <v>8316</v>
      </c>
      <c r="R3435" t="s">
        <v>8317</v>
      </c>
      <c r="S3435" s="15">
        <f t="shared" si="106"/>
        <v>41776.063136574077</v>
      </c>
      <c r="T3435" s="16">
        <f t="shared" si="107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(E3436/D3436)*100</f>
        <v>105.55000000000001</v>
      </c>
      <c r="P3436" s="8">
        <f>IF(NOT(L3436="0"),E3436/L3436,"No Backers")</f>
        <v>62.827380952380949</v>
      </c>
      <c r="Q3436" t="s">
        <v>8316</v>
      </c>
      <c r="R3436" t="s">
        <v>8317</v>
      </c>
      <c r="S3436" s="15">
        <f t="shared" si="106"/>
        <v>41800.380428240744</v>
      </c>
      <c r="T3436" s="16">
        <f t="shared" si="107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(E3437/D3437)*100</f>
        <v>112.00000000000001</v>
      </c>
      <c r="P3437" s="8">
        <f>IF(NOT(L3437="0"),E3437/L3437,"No Backers")</f>
        <v>58.94736842105263</v>
      </c>
      <c r="Q3437" t="s">
        <v>8316</v>
      </c>
      <c r="R3437" t="s">
        <v>8317</v>
      </c>
      <c r="S3437" s="15">
        <f t="shared" si="106"/>
        <v>42572.61681712963</v>
      </c>
      <c r="T3437" s="16">
        <f t="shared" si="107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(E3438/D3438)*100</f>
        <v>105.89999999999999</v>
      </c>
      <c r="P3438" s="8">
        <f>IF(NOT(L3438="0"),E3438/L3438,"No Backers")</f>
        <v>143.1081081081081</v>
      </c>
      <c r="Q3438" t="s">
        <v>8316</v>
      </c>
      <c r="R3438" t="s">
        <v>8317</v>
      </c>
      <c r="S3438" s="15">
        <f t="shared" si="106"/>
        <v>41851.541585648149</v>
      </c>
      <c r="T3438" s="16">
        <f t="shared" si="107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(E3439/D3439)*100</f>
        <v>101</v>
      </c>
      <c r="P3439" s="8">
        <f>IF(NOT(L3439="0"),E3439/L3439,"No Backers")</f>
        <v>84.166666666666671</v>
      </c>
      <c r="Q3439" t="s">
        <v>8316</v>
      </c>
      <c r="R3439" t="s">
        <v>8317</v>
      </c>
      <c r="S3439" s="15">
        <f t="shared" si="106"/>
        <v>42205.710879629631</v>
      </c>
      <c r="T3439" s="16">
        <f t="shared" si="107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(E3440/D3440)*100</f>
        <v>104.2</v>
      </c>
      <c r="P3440" s="8">
        <f>IF(NOT(L3440="0"),E3440/L3440,"No Backers")</f>
        <v>186.07142857142858</v>
      </c>
      <c r="Q3440" t="s">
        <v>8316</v>
      </c>
      <c r="R3440" t="s">
        <v>8317</v>
      </c>
      <c r="S3440" s="15">
        <f t="shared" si="106"/>
        <v>42100.927858796291</v>
      </c>
      <c r="T3440" s="16">
        <f t="shared" si="107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(E3441/D3441)*100</f>
        <v>134.67833333333334</v>
      </c>
      <c r="P3441" s="8">
        <f>IF(NOT(L3441="0"),E3441/L3441,"No Backers")</f>
        <v>89.785555555555561</v>
      </c>
      <c r="Q3441" t="s">
        <v>8316</v>
      </c>
      <c r="R3441" t="s">
        <v>8317</v>
      </c>
      <c r="S3441" s="15">
        <f t="shared" si="106"/>
        <v>42374.911226851851</v>
      </c>
      <c r="T3441" s="16">
        <f t="shared" si="107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(E3442/D3442)*100</f>
        <v>105.2184</v>
      </c>
      <c r="P3442" s="8">
        <f>IF(NOT(L3442="0"),E3442/L3442,"No Backers")</f>
        <v>64.157560975609755</v>
      </c>
      <c r="Q3442" t="s">
        <v>8316</v>
      </c>
      <c r="R3442" t="s">
        <v>8317</v>
      </c>
      <c r="S3442" s="15">
        <f t="shared" si="106"/>
        <v>41809.12300925926</v>
      </c>
      <c r="T3442" s="16">
        <f t="shared" si="107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(E3443/D3443)*100</f>
        <v>102.60000000000001</v>
      </c>
      <c r="P3443" s="8">
        <f>IF(NOT(L3443="0"),E3443/L3443,"No Backers")</f>
        <v>59.651162790697676</v>
      </c>
      <c r="Q3443" t="s">
        <v>8316</v>
      </c>
      <c r="R3443" t="s">
        <v>8317</v>
      </c>
      <c r="S3443" s="15">
        <f t="shared" si="106"/>
        <v>42294.429641203707</v>
      </c>
      <c r="T3443" s="16">
        <f t="shared" si="107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(E3444/D3444)*100</f>
        <v>100</v>
      </c>
      <c r="P3444" s="8">
        <f>IF(NOT(L3444="0"),E3444/L3444,"No Backers")</f>
        <v>31.25</v>
      </c>
      <c r="Q3444" t="s">
        <v>8316</v>
      </c>
      <c r="R3444" t="s">
        <v>8317</v>
      </c>
      <c r="S3444" s="15">
        <f t="shared" si="106"/>
        <v>42124.841111111105</v>
      </c>
      <c r="T3444" s="16">
        <f t="shared" si="107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(E3445/D3445)*100</f>
        <v>185.5</v>
      </c>
      <c r="P3445" s="8">
        <f>IF(NOT(L3445="0"),E3445/L3445,"No Backers")</f>
        <v>41.222222222222221</v>
      </c>
      <c r="Q3445" t="s">
        <v>8316</v>
      </c>
      <c r="R3445" t="s">
        <v>8317</v>
      </c>
      <c r="S3445" s="15">
        <f t="shared" si="106"/>
        <v>41861.524837962963</v>
      </c>
      <c r="T3445" s="16">
        <f t="shared" si="107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(E3446/D3446)*100</f>
        <v>289</v>
      </c>
      <c r="P3446" s="8">
        <f>IF(NOT(L3446="0"),E3446/L3446,"No Backers")</f>
        <v>43.35</v>
      </c>
      <c r="Q3446" t="s">
        <v>8316</v>
      </c>
      <c r="R3446" t="s">
        <v>8317</v>
      </c>
      <c r="S3446" s="15">
        <f t="shared" si="106"/>
        <v>42521.291504629626</v>
      </c>
      <c r="T3446" s="16">
        <f t="shared" si="107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(E3447/D3447)*100</f>
        <v>100</v>
      </c>
      <c r="P3447" s="8">
        <f>IF(NOT(L3447="0"),E3447/L3447,"No Backers")</f>
        <v>64.516129032258064</v>
      </c>
      <c r="Q3447" t="s">
        <v>8316</v>
      </c>
      <c r="R3447" t="s">
        <v>8317</v>
      </c>
      <c r="S3447" s="15">
        <f t="shared" si="106"/>
        <v>42272.530509259261</v>
      </c>
      <c r="T3447" s="16">
        <f t="shared" si="107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(E3448/D3448)*100</f>
        <v>108.2</v>
      </c>
      <c r="P3448" s="8">
        <f>IF(NOT(L3448="0"),E3448/L3448,"No Backers")</f>
        <v>43.28</v>
      </c>
      <c r="Q3448" t="s">
        <v>8316</v>
      </c>
      <c r="R3448" t="s">
        <v>8317</v>
      </c>
      <c r="S3448" s="15">
        <f t="shared" si="106"/>
        <v>42016.832465277781</v>
      </c>
      <c r="T3448" s="16">
        <f t="shared" si="107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(E3449/D3449)*100</f>
        <v>107.80000000000001</v>
      </c>
      <c r="P3449" s="8">
        <f>IF(NOT(L3449="0"),E3449/L3449,"No Backers")</f>
        <v>77</v>
      </c>
      <c r="Q3449" t="s">
        <v>8316</v>
      </c>
      <c r="R3449" t="s">
        <v>8317</v>
      </c>
      <c r="S3449" s="15">
        <f t="shared" si="106"/>
        <v>42402.889027777783</v>
      </c>
      <c r="T3449" s="16">
        <f t="shared" si="107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(E3450/D3450)*100</f>
        <v>109.76190476190477</v>
      </c>
      <c r="P3450" s="8">
        <f>IF(NOT(L3450="0"),E3450/L3450,"No Backers")</f>
        <v>51.222222222222221</v>
      </c>
      <c r="Q3450" t="s">
        <v>8316</v>
      </c>
      <c r="R3450" t="s">
        <v>8317</v>
      </c>
      <c r="S3450" s="15">
        <f t="shared" si="106"/>
        <v>41960.119085648148</v>
      </c>
      <c r="T3450" s="16">
        <f t="shared" si="107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(E3451/D3451)*100</f>
        <v>170.625</v>
      </c>
      <c r="P3451" s="8">
        <f>IF(NOT(L3451="0"),E3451/L3451,"No Backers")</f>
        <v>68.25</v>
      </c>
      <c r="Q3451" t="s">
        <v>8316</v>
      </c>
      <c r="R3451" t="s">
        <v>8317</v>
      </c>
      <c r="S3451" s="15">
        <f t="shared" si="106"/>
        <v>42532.052523148144</v>
      </c>
      <c r="T3451" s="16">
        <f t="shared" si="107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(E3452/D3452)*100</f>
        <v>152</v>
      </c>
      <c r="P3452" s="8">
        <f>IF(NOT(L3452="0"),E3452/L3452,"No Backers")</f>
        <v>19.487179487179485</v>
      </c>
      <c r="Q3452" t="s">
        <v>8316</v>
      </c>
      <c r="R3452" t="s">
        <v>8317</v>
      </c>
      <c r="S3452" s="15">
        <f t="shared" si="106"/>
        <v>42036.704525462963</v>
      </c>
      <c r="T3452" s="16">
        <f t="shared" si="107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(E3453/D3453)*100</f>
        <v>101.23076923076924</v>
      </c>
      <c r="P3453" s="8">
        <f>IF(NOT(L3453="0"),E3453/L3453,"No Backers")</f>
        <v>41.125</v>
      </c>
      <c r="Q3453" t="s">
        <v>8316</v>
      </c>
      <c r="R3453" t="s">
        <v>8317</v>
      </c>
      <c r="S3453" s="15">
        <f t="shared" si="106"/>
        <v>42088.723692129628</v>
      </c>
      <c r="T3453" s="16">
        <f t="shared" si="107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(E3454/D3454)*100</f>
        <v>153.19999999999999</v>
      </c>
      <c r="P3454" s="8">
        <f>IF(NOT(L3454="0"),E3454/L3454,"No Backers")</f>
        <v>41.405405405405403</v>
      </c>
      <c r="Q3454" t="s">
        <v>8316</v>
      </c>
      <c r="R3454" t="s">
        <v>8317</v>
      </c>
      <c r="S3454" s="15">
        <f t="shared" si="106"/>
        <v>41820.639189814814</v>
      </c>
      <c r="T3454" s="16">
        <f t="shared" si="107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(E3455/D3455)*100</f>
        <v>128.33333333333334</v>
      </c>
      <c r="P3455" s="8">
        <f>IF(NOT(L3455="0"),E3455/L3455,"No Backers")</f>
        <v>27.5</v>
      </c>
      <c r="Q3455" t="s">
        <v>8316</v>
      </c>
      <c r="R3455" t="s">
        <v>8317</v>
      </c>
      <c r="S3455" s="15">
        <f t="shared" si="106"/>
        <v>42535.97865740741</v>
      </c>
      <c r="T3455" s="16">
        <f t="shared" si="107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(E3456/D3456)*100</f>
        <v>100.71428571428571</v>
      </c>
      <c r="P3456" s="8">
        <f>IF(NOT(L3456="0"),E3456/L3456,"No Backers")</f>
        <v>33.571428571428569</v>
      </c>
      <c r="Q3456" t="s">
        <v>8316</v>
      </c>
      <c r="R3456" t="s">
        <v>8317</v>
      </c>
      <c r="S3456" s="15">
        <f t="shared" si="106"/>
        <v>41821.698599537034</v>
      </c>
      <c r="T3456" s="16">
        <f t="shared" si="107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(E3457/D3457)*100</f>
        <v>100.64999999999999</v>
      </c>
      <c r="P3457" s="8">
        <f>IF(NOT(L3457="0"),E3457/L3457,"No Backers")</f>
        <v>145.86956521739131</v>
      </c>
      <c r="Q3457" t="s">
        <v>8316</v>
      </c>
      <c r="R3457" t="s">
        <v>8317</v>
      </c>
      <c r="S3457" s="15">
        <f t="shared" si="106"/>
        <v>42626.7503125</v>
      </c>
      <c r="T3457" s="16">
        <f t="shared" si="107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(E3458/D3458)*100</f>
        <v>191.3</v>
      </c>
      <c r="P3458" s="8">
        <f>IF(NOT(L3458="0"),E3458/L3458,"No Backers")</f>
        <v>358.6875</v>
      </c>
      <c r="Q3458" t="s">
        <v>8316</v>
      </c>
      <c r="R3458" t="s">
        <v>8317</v>
      </c>
      <c r="S3458" s="15">
        <f t="shared" si="106"/>
        <v>41821.205636574072</v>
      </c>
      <c r="T3458" s="16">
        <f t="shared" si="107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(E3459/D3459)*100</f>
        <v>140.19999999999999</v>
      </c>
      <c r="P3459" s="8">
        <f>IF(NOT(L3459="0"),E3459/L3459,"No Backers")</f>
        <v>50.981818181818184</v>
      </c>
      <c r="Q3459" t="s">
        <v>8316</v>
      </c>
      <c r="R3459" t="s">
        <v>8317</v>
      </c>
      <c r="S3459" s="15">
        <f t="shared" ref="S3459:S3522" si="108">(((J3459/60)/60)/24)+DATE(1970,1,1)</f>
        <v>42016.706678240742</v>
      </c>
      <c r="T3459" s="16">
        <f t="shared" ref="T3459:T3522" si="10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(E3460/D3460)*100</f>
        <v>124.33537832310839</v>
      </c>
      <c r="P3460" s="8">
        <f>IF(NOT(L3460="0"),E3460/L3460,"No Backers")</f>
        <v>45.037037037037038</v>
      </c>
      <c r="Q3460" t="s">
        <v>8316</v>
      </c>
      <c r="R3460" t="s">
        <v>8317</v>
      </c>
      <c r="S3460" s="15">
        <f t="shared" si="108"/>
        <v>42011.202581018515</v>
      </c>
      <c r="T3460" s="16">
        <f t="shared" si="10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(E3461/D3461)*100</f>
        <v>126.2</v>
      </c>
      <c r="P3461" s="8">
        <f>IF(NOT(L3461="0"),E3461/L3461,"No Backers")</f>
        <v>17.527777777777779</v>
      </c>
      <c r="Q3461" t="s">
        <v>8316</v>
      </c>
      <c r="R3461" t="s">
        <v>8317</v>
      </c>
      <c r="S3461" s="15">
        <f t="shared" si="108"/>
        <v>42480.479861111111</v>
      </c>
      <c r="T3461" s="16">
        <f t="shared" si="10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(E3462/D3462)*100</f>
        <v>190</v>
      </c>
      <c r="P3462" s="8">
        <f>IF(NOT(L3462="0"),E3462/L3462,"No Backers")</f>
        <v>50</v>
      </c>
      <c r="Q3462" t="s">
        <v>8316</v>
      </c>
      <c r="R3462" t="s">
        <v>8317</v>
      </c>
      <c r="S3462" s="15">
        <f t="shared" si="108"/>
        <v>41852.527222222219</v>
      </c>
      <c r="T3462" s="16">
        <f t="shared" si="10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(E3463/D3463)*100</f>
        <v>139</v>
      </c>
      <c r="P3463" s="8">
        <f>IF(NOT(L3463="0"),E3463/L3463,"No Backers")</f>
        <v>57.916666666666664</v>
      </c>
      <c r="Q3463" t="s">
        <v>8316</v>
      </c>
      <c r="R3463" t="s">
        <v>8317</v>
      </c>
      <c r="S3463" s="15">
        <f t="shared" si="108"/>
        <v>42643.632858796293</v>
      </c>
      <c r="T3463" s="16">
        <f t="shared" si="10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(E3464/D3464)*100</f>
        <v>202</v>
      </c>
      <c r="P3464" s="8">
        <f>IF(NOT(L3464="0"),E3464/L3464,"No Backers")</f>
        <v>29.705882352941178</v>
      </c>
      <c r="Q3464" t="s">
        <v>8316</v>
      </c>
      <c r="R3464" t="s">
        <v>8317</v>
      </c>
      <c r="S3464" s="15">
        <f t="shared" si="108"/>
        <v>42179.898472222223</v>
      </c>
      <c r="T3464" s="16">
        <f t="shared" si="10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(E3465/D3465)*100</f>
        <v>103.38000000000001</v>
      </c>
      <c r="P3465" s="8">
        <f>IF(NOT(L3465="0"),E3465/L3465,"No Backers")</f>
        <v>90.684210526315795</v>
      </c>
      <c r="Q3465" t="s">
        <v>8316</v>
      </c>
      <c r="R3465" t="s">
        <v>8317</v>
      </c>
      <c r="S3465" s="15">
        <f t="shared" si="108"/>
        <v>42612.918807870374</v>
      </c>
      <c r="T3465" s="16">
        <f t="shared" si="10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(E3466/D3466)*100</f>
        <v>102.3236</v>
      </c>
      <c r="P3466" s="8">
        <f>IF(NOT(L3466="0"),E3466/L3466,"No Backers")</f>
        <v>55.012688172043013</v>
      </c>
      <c r="Q3466" t="s">
        <v>8316</v>
      </c>
      <c r="R3466" t="s">
        <v>8317</v>
      </c>
      <c r="S3466" s="15">
        <f t="shared" si="108"/>
        <v>42575.130057870367</v>
      </c>
      <c r="T3466" s="16">
        <f t="shared" si="10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(E3467/D3467)*100</f>
        <v>103</v>
      </c>
      <c r="P3467" s="8">
        <f>IF(NOT(L3467="0"),E3467/L3467,"No Backers")</f>
        <v>57.222222222222221</v>
      </c>
      <c r="Q3467" t="s">
        <v>8316</v>
      </c>
      <c r="R3467" t="s">
        <v>8317</v>
      </c>
      <c r="S3467" s="15">
        <f t="shared" si="108"/>
        <v>42200.625833333332</v>
      </c>
      <c r="T3467" s="16">
        <f t="shared" si="10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(E3468/D3468)*100</f>
        <v>127.14285714285714</v>
      </c>
      <c r="P3468" s="8">
        <f>IF(NOT(L3468="0"),E3468/L3468,"No Backers")</f>
        <v>72.950819672131146</v>
      </c>
      <c r="Q3468" t="s">
        <v>8316</v>
      </c>
      <c r="R3468" t="s">
        <v>8317</v>
      </c>
      <c r="S3468" s="15">
        <f t="shared" si="108"/>
        <v>42420.019097222219</v>
      </c>
      <c r="T3468" s="16">
        <f t="shared" si="10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(E3469/D3469)*100</f>
        <v>101</v>
      </c>
      <c r="P3469" s="8">
        <f>IF(NOT(L3469="0"),E3469/L3469,"No Backers")</f>
        <v>64.468085106382972</v>
      </c>
      <c r="Q3469" t="s">
        <v>8316</v>
      </c>
      <c r="R3469" t="s">
        <v>8317</v>
      </c>
      <c r="S3469" s="15">
        <f t="shared" si="108"/>
        <v>42053.671666666662</v>
      </c>
      <c r="T3469" s="16">
        <f t="shared" si="10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(E3470/D3470)*100</f>
        <v>121.78</v>
      </c>
      <c r="P3470" s="8">
        <f>IF(NOT(L3470="0"),E3470/L3470,"No Backers")</f>
        <v>716.35294117647061</v>
      </c>
      <c r="Q3470" t="s">
        <v>8316</v>
      </c>
      <c r="R3470" t="s">
        <v>8317</v>
      </c>
      <c r="S3470" s="15">
        <f t="shared" si="108"/>
        <v>42605.765381944439</v>
      </c>
      <c r="T3470" s="16">
        <f t="shared" si="10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(E3471/D3471)*100</f>
        <v>113.39285714285714</v>
      </c>
      <c r="P3471" s="8">
        <f>IF(NOT(L3471="0"),E3471/L3471,"No Backers")</f>
        <v>50.396825396825399</v>
      </c>
      <c r="Q3471" t="s">
        <v>8316</v>
      </c>
      <c r="R3471" t="s">
        <v>8317</v>
      </c>
      <c r="S3471" s="15">
        <f t="shared" si="108"/>
        <v>42458.641724537039</v>
      </c>
      <c r="T3471" s="16">
        <f t="shared" si="10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(E3472/D3472)*100</f>
        <v>150</v>
      </c>
      <c r="P3472" s="8">
        <f>IF(NOT(L3472="0"),E3472/L3472,"No Backers")</f>
        <v>41.666666666666664</v>
      </c>
      <c r="Q3472" t="s">
        <v>8316</v>
      </c>
      <c r="R3472" t="s">
        <v>8317</v>
      </c>
      <c r="S3472" s="15">
        <f t="shared" si="108"/>
        <v>42529.022013888884</v>
      </c>
      <c r="T3472" s="16">
        <f t="shared" si="10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(E3473/D3473)*100</f>
        <v>214.6</v>
      </c>
      <c r="P3473" s="8">
        <f>IF(NOT(L3473="0"),E3473/L3473,"No Backers")</f>
        <v>35.766666666666666</v>
      </c>
      <c r="Q3473" t="s">
        <v>8316</v>
      </c>
      <c r="R3473" t="s">
        <v>8317</v>
      </c>
      <c r="S3473" s="15">
        <f t="shared" si="108"/>
        <v>41841.820486111108</v>
      </c>
      <c r="T3473" s="16">
        <f t="shared" si="10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(E3474/D3474)*100</f>
        <v>102.05</v>
      </c>
      <c r="P3474" s="8">
        <f>IF(NOT(L3474="0"),E3474/L3474,"No Backers")</f>
        <v>88.739130434782609</v>
      </c>
      <c r="Q3474" t="s">
        <v>8316</v>
      </c>
      <c r="R3474" t="s">
        <v>8317</v>
      </c>
      <c r="S3474" s="15">
        <f t="shared" si="108"/>
        <v>41928.170497685183</v>
      </c>
      <c r="T3474" s="16">
        <f t="shared" si="10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(E3475/D3475)*100</f>
        <v>100</v>
      </c>
      <c r="P3475" s="8">
        <f>IF(NOT(L3475="0"),E3475/L3475,"No Backers")</f>
        <v>148.4848484848485</v>
      </c>
      <c r="Q3475" t="s">
        <v>8316</v>
      </c>
      <c r="R3475" t="s">
        <v>8317</v>
      </c>
      <c r="S3475" s="15">
        <f t="shared" si="108"/>
        <v>42062.834444444445</v>
      </c>
      <c r="T3475" s="16">
        <f t="shared" si="10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(E3476/D3476)*100</f>
        <v>101</v>
      </c>
      <c r="P3476" s="8">
        <f>IF(NOT(L3476="0"),E3476/L3476,"No Backers")</f>
        <v>51.794871794871796</v>
      </c>
      <c r="Q3476" t="s">
        <v>8316</v>
      </c>
      <c r="R3476" t="s">
        <v>8317</v>
      </c>
      <c r="S3476" s="15">
        <f t="shared" si="108"/>
        <v>42541.501516203702</v>
      </c>
      <c r="T3476" s="16">
        <f t="shared" si="10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(E3477/D3477)*100</f>
        <v>113.33333333333333</v>
      </c>
      <c r="P3477" s="8">
        <f>IF(NOT(L3477="0"),E3477/L3477,"No Backers")</f>
        <v>20</v>
      </c>
      <c r="Q3477" t="s">
        <v>8316</v>
      </c>
      <c r="R3477" t="s">
        <v>8317</v>
      </c>
      <c r="S3477" s="15">
        <f t="shared" si="108"/>
        <v>41918.880833333329</v>
      </c>
      <c r="T3477" s="16">
        <f t="shared" si="10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(E3478/D3478)*100</f>
        <v>104</v>
      </c>
      <c r="P3478" s="8">
        <f>IF(NOT(L3478="0"),E3478/L3478,"No Backers")</f>
        <v>52</v>
      </c>
      <c r="Q3478" t="s">
        <v>8316</v>
      </c>
      <c r="R3478" t="s">
        <v>8317</v>
      </c>
      <c r="S3478" s="15">
        <f t="shared" si="108"/>
        <v>41921.279976851853</v>
      </c>
      <c r="T3478" s="16">
        <f t="shared" si="10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(E3479/D3479)*100</f>
        <v>115.33333333333333</v>
      </c>
      <c r="P3479" s="8">
        <f>IF(NOT(L3479="0"),E3479/L3479,"No Backers")</f>
        <v>53.230769230769234</v>
      </c>
      <c r="Q3479" t="s">
        <v>8316</v>
      </c>
      <c r="R3479" t="s">
        <v>8317</v>
      </c>
      <c r="S3479" s="15">
        <f t="shared" si="108"/>
        <v>42128.736608796295</v>
      </c>
      <c r="T3479" s="16">
        <f t="shared" si="10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(E3480/D3480)*100</f>
        <v>112.85000000000001</v>
      </c>
      <c r="P3480" s="8">
        <f>IF(NOT(L3480="0"),E3480/L3480,"No Backers")</f>
        <v>39.596491228070178</v>
      </c>
      <c r="Q3480" t="s">
        <v>8316</v>
      </c>
      <c r="R3480" t="s">
        <v>8317</v>
      </c>
      <c r="S3480" s="15">
        <f t="shared" si="108"/>
        <v>42053.916921296302</v>
      </c>
      <c r="T3480" s="16">
        <f t="shared" si="10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(E3481/D3481)*100</f>
        <v>127.86666666666666</v>
      </c>
      <c r="P3481" s="8">
        <f>IF(NOT(L3481="0"),E3481/L3481,"No Backers")</f>
        <v>34.25</v>
      </c>
      <c r="Q3481" t="s">
        <v>8316</v>
      </c>
      <c r="R3481" t="s">
        <v>8317</v>
      </c>
      <c r="S3481" s="15">
        <f t="shared" si="108"/>
        <v>41781.855092592588</v>
      </c>
      <c r="T3481" s="16">
        <f t="shared" si="10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(E3482/D3482)*100</f>
        <v>142.66666666666669</v>
      </c>
      <c r="P3482" s="8">
        <f>IF(NOT(L3482="0"),E3482/L3482,"No Backers")</f>
        <v>164.61538461538461</v>
      </c>
      <c r="Q3482" t="s">
        <v>8316</v>
      </c>
      <c r="R3482" t="s">
        <v>8317</v>
      </c>
      <c r="S3482" s="15">
        <f t="shared" si="108"/>
        <v>42171.317442129628</v>
      </c>
      <c r="T3482" s="16">
        <f t="shared" si="10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(E3483/D3483)*100</f>
        <v>118.8</v>
      </c>
      <c r="P3483" s="8">
        <f>IF(NOT(L3483="0"),E3483/L3483,"No Backers")</f>
        <v>125.05263157894737</v>
      </c>
      <c r="Q3483" t="s">
        <v>8316</v>
      </c>
      <c r="R3483" t="s">
        <v>8317</v>
      </c>
      <c r="S3483" s="15">
        <f t="shared" si="108"/>
        <v>41989.24754629629</v>
      </c>
      <c r="T3483" s="16">
        <f t="shared" si="10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(E3484/D3484)*100</f>
        <v>138.33333333333334</v>
      </c>
      <c r="P3484" s="8">
        <f>IF(NOT(L3484="0"),E3484/L3484,"No Backers")</f>
        <v>51.875</v>
      </c>
      <c r="Q3484" t="s">
        <v>8316</v>
      </c>
      <c r="R3484" t="s">
        <v>8317</v>
      </c>
      <c r="S3484" s="15">
        <f t="shared" si="108"/>
        <v>41796.771597222221</v>
      </c>
      <c r="T3484" s="16">
        <f t="shared" si="10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(E3485/D3485)*100</f>
        <v>159.9402985074627</v>
      </c>
      <c r="P3485" s="8">
        <f>IF(NOT(L3485="0"),E3485/L3485,"No Backers")</f>
        <v>40.285714285714285</v>
      </c>
      <c r="Q3485" t="s">
        <v>8316</v>
      </c>
      <c r="R3485" t="s">
        <v>8317</v>
      </c>
      <c r="S3485" s="15">
        <f t="shared" si="108"/>
        <v>41793.668761574074</v>
      </c>
      <c r="T3485" s="16">
        <f t="shared" si="10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(E3486/D3486)*100</f>
        <v>114.24000000000001</v>
      </c>
      <c r="P3486" s="8">
        <f>IF(NOT(L3486="0"),E3486/L3486,"No Backers")</f>
        <v>64.909090909090907</v>
      </c>
      <c r="Q3486" t="s">
        <v>8316</v>
      </c>
      <c r="R3486" t="s">
        <v>8317</v>
      </c>
      <c r="S3486" s="15">
        <f t="shared" si="108"/>
        <v>42506.760405092587</v>
      </c>
      <c r="T3486" s="16">
        <f t="shared" si="10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(E3487/D3487)*100</f>
        <v>100.60606060606061</v>
      </c>
      <c r="P3487" s="8">
        <f>IF(NOT(L3487="0"),E3487/L3487,"No Backers")</f>
        <v>55.333333333333336</v>
      </c>
      <c r="Q3487" t="s">
        <v>8316</v>
      </c>
      <c r="R3487" t="s">
        <v>8317</v>
      </c>
      <c r="S3487" s="15">
        <f t="shared" si="108"/>
        <v>42372.693055555559</v>
      </c>
      <c r="T3487" s="16">
        <f t="shared" si="10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(E3488/D3488)*100</f>
        <v>155.20000000000002</v>
      </c>
      <c r="P3488" s="8">
        <f>IF(NOT(L3488="0"),E3488/L3488,"No Backers")</f>
        <v>83.142857142857139</v>
      </c>
      <c r="Q3488" t="s">
        <v>8316</v>
      </c>
      <c r="R3488" t="s">
        <v>8317</v>
      </c>
      <c r="S3488" s="15">
        <f t="shared" si="108"/>
        <v>42126.87501157407</v>
      </c>
      <c r="T3488" s="16">
        <f t="shared" si="10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(E3489/D3489)*100</f>
        <v>127.75000000000001</v>
      </c>
      <c r="P3489" s="8">
        <f>IF(NOT(L3489="0"),E3489/L3489,"No Backers")</f>
        <v>38.712121212121211</v>
      </c>
      <c r="Q3489" t="s">
        <v>8316</v>
      </c>
      <c r="R3489" t="s">
        <v>8317</v>
      </c>
      <c r="S3489" s="15">
        <f t="shared" si="108"/>
        <v>42149.940416666665</v>
      </c>
      <c r="T3489" s="16">
        <f t="shared" si="10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(E3490/D3490)*100</f>
        <v>121.2</v>
      </c>
      <c r="P3490" s="8">
        <f>IF(NOT(L3490="0"),E3490/L3490,"No Backers")</f>
        <v>125.37931034482759</v>
      </c>
      <c r="Q3490" t="s">
        <v>8316</v>
      </c>
      <c r="R3490" t="s">
        <v>8317</v>
      </c>
      <c r="S3490" s="15">
        <f t="shared" si="108"/>
        <v>42087.768055555556</v>
      </c>
      <c r="T3490" s="16">
        <f t="shared" si="10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(E3491/D3491)*100</f>
        <v>112.7</v>
      </c>
      <c r="P3491" s="8">
        <f>IF(NOT(L3491="0"),E3491/L3491,"No Backers")</f>
        <v>78.263888888888886</v>
      </c>
      <c r="Q3491" t="s">
        <v>8316</v>
      </c>
      <c r="R3491" t="s">
        <v>8317</v>
      </c>
      <c r="S3491" s="15">
        <f t="shared" si="108"/>
        <v>41753.635775462964</v>
      </c>
      <c r="T3491" s="16">
        <f t="shared" si="10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(E3492/D3492)*100</f>
        <v>127.49999999999999</v>
      </c>
      <c r="P3492" s="8">
        <f>IF(NOT(L3492="0"),E3492/L3492,"No Backers")</f>
        <v>47.222222222222221</v>
      </c>
      <c r="Q3492" t="s">
        <v>8316</v>
      </c>
      <c r="R3492" t="s">
        <v>8317</v>
      </c>
      <c r="S3492" s="15">
        <f t="shared" si="108"/>
        <v>42443.802361111113</v>
      </c>
      <c r="T3492" s="16">
        <f t="shared" si="10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(E3493/D3493)*100</f>
        <v>158.20000000000002</v>
      </c>
      <c r="P3493" s="8">
        <f>IF(NOT(L3493="0"),E3493/L3493,"No Backers")</f>
        <v>79.099999999999994</v>
      </c>
      <c r="Q3493" t="s">
        <v>8316</v>
      </c>
      <c r="R3493" t="s">
        <v>8317</v>
      </c>
      <c r="S3493" s="15">
        <f t="shared" si="108"/>
        <v>42121.249814814815</v>
      </c>
      <c r="T3493" s="16">
        <f t="shared" si="10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(E3494/D3494)*100</f>
        <v>105.26894736842105</v>
      </c>
      <c r="P3494" s="8">
        <f>IF(NOT(L3494="0"),E3494/L3494,"No Backers")</f>
        <v>114.29199999999999</v>
      </c>
      <c r="Q3494" t="s">
        <v>8316</v>
      </c>
      <c r="R3494" t="s">
        <v>8317</v>
      </c>
      <c r="S3494" s="15">
        <f t="shared" si="108"/>
        <v>42268.009224537032</v>
      </c>
      <c r="T3494" s="16">
        <f t="shared" si="10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(E3495/D3495)*100</f>
        <v>100</v>
      </c>
      <c r="P3495" s="8">
        <f>IF(NOT(L3495="0"),E3495/L3495,"No Backers")</f>
        <v>51.724137931034484</v>
      </c>
      <c r="Q3495" t="s">
        <v>8316</v>
      </c>
      <c r="R3495" t="s">
        <v>8317</v>
      </c>
      <c r="S3495" s="15">
        <f t="shared" si="108"/>
        <v>41848.866157407407</v>
      </c>
      <c r="T3495" s="16">
        <f t="shared" si="10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(E3496/D3496)*100</f>
        <v>100</v>
      </c>
      <c r="P3496" s="8">
        <f>IF(NOT(L3496="0"),E3496/L3496,"No Backers")</f>
        <v>30.76923076923077</v>
      </c>
      <c r="Q3496" t="s">
        <v>8316</v>
      </c>
      <c r="R3496" t="s">
        <v>8317</v>
      </c>
      <c r="S3496" s="15">
        <f t="shared" si="108"/>
        <v>42689.214988425927</v>
      </c>
      <c r="T3496" s="16">
        <f t="shared" si="10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(E3497/D3497)*100</f>
        <v>106.86</v>
      </c>
      <c r="P3497" s="8">
        <f>IF(NOT(L3497="0"),E3497/L3497,"No Backers")</f>
        <v>74.208333333333329</v>
      </c>
      <c r="Q3497" t="s">
        <v>8316</v>
      </c>
      <c r="R3497" t="s">
        <v>8317</v>
      </c>
      <c r="S3497" s="15">
        <f t="shared" si="108"/>
        <v>41915.762835648151</v>
      </c>
      <c r="T3497" s="16">
        <f t="shared" si="10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(E3498/D3498)*100</f>
        <v>124.4</v>
      </c>
      <c r="P3498" s="8">
        <f>IF(NOT(L3498="0"),E3498/L3498,"No Backers")</f>
        <v>47.846153846153847</v>
      </c>
      <c r="Q3498" t="s">
        <v>8316</v>
      </c>
      <c r="R3498" t="s">
        <v>8317</v>
      </c>
      <c r="S3498" s="15">
        <f t="shared" si="108"/>
        <v>42584.846828703703</v>
      </c>
      <c r="T3498" s="16">
        <f t="shared" si="10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(E3499/D3499)*100</f>
        <v>108.70406189555126</v>
      </c>
      <c r="P3499" s="8">
        <f>IF(NOT(L3499="0"),E3499/L3499,"No Backers")</f>
        <v>34.408163265306122</v>
      </c>
      <c r="Q3499" t="s">
        <v>8316</v>
      </c>
      <c r="R3499" t="s">
        <v>8317</v>
      </c>
      <c r="S3499" s="15">
        <f t="shared" si="108"/>
        <v>42511.741944444439</v>
      </c>
      <c r="T3499" s="16">
        <f t="shared" si="10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(E3500/D3500)*100</f>
        <v>102.42424242424242</v>
      </c>
      <c r="P3500" s="8">
        <f>IF(NOT(L3500="0"),E3500/L3500,"No Backers")</f>
        <v>40.238095238095241</v>
      </c>
      <c r="Q3500" t="s">
        <v>8316</v>
      </c>
      <c r="R3500" t="s">
        <v>8317</v>
      </c>
      <c r="S3500" s="15">
        <f t="shared" si="108"/>
        <v>42459.15861111111</v>
      </c>
      <c r="T3500" s="16">
        <f t="shared" si="10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(E3501/D3501)*100</f>
        <v>105.5</v>
      </c>
      <c r="P3501" s="8">
        <f>IF(NOT(L3501="0"),E3501/L3501,"No Backers")</f>
        <v>60.285714285714285</v>
      </c>
      <c r="Q3501" t="s">
        <v>8316</v>
      </c>
      <c r="R3501" t="s">
        <v>8317</v>
      </c>
      <c r="S3501" s="15">
        <f t="shared" si="108"/>
        <v>42132.036168981482</v>
      </c>
      <c r="T3501" s="16">
        <f t="shared" si="10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(E3502/D3502)*100</f>
        <v>106.3</v>
      </c>
      <c r="P3502" s="8">
        <f>IF(NOT(L3502="0"),E3502/L3502,"No Backers")</f>
        <v>25.30952380952381</v>
      </c>
      <c r="Q3502" t="s">
        <v>8316</v>
      </c>
      <c r="R3502" t="s">
        <v>8317</v>
      </c>
      <c r="S3502" s="15">
        <f t="shared" si="108"/>
        <v>42419.91942129629</v>
      </c>
      <c r="T3502" s="16">
        <f t="shared" si="10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(E3503/D3503)*100</f>
        <v>100.66666666666666</v>
      </c>
      <c r="P3503" s="8">
        <f>IF(NOT(L3503="0"),E3503/L3503,"No Backers")</f>
        <v>35.952380952380949</v>
      </c>
      <c r="Q3503" t="s">
        <v>8316</v>
      </c>
      <c r="R3503" t="s">
        <v>8317</v>
      </c>
      <c r="S3503" s="15">
        <f t="shared" si="108"/>
        <v>42233.763831018514</v>
      </c>
      <c r="T3503" s="16">
        <f t="shared" si="10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(E3504/D3504)*100</f>
        <v>105.4</v>
      </c>
      <c r="P3504" s="8">
        <f>IF(NOT(L3504="0"),E3504/L3504,"No Backers")</f>
        <v>136</v>
      </c>
      <c r="Q3504" t="s">
        <v>8316</v>
      </c>
      <c r="R3504" t="s">
        <v>8317</v>
      </c>
      <c r="S3504" s="15">
        <f t="shared" si="108"/>
        <v>42430.839398148149</v>
      </c>
      <c r="T3504" s="16">
        <f t="shared" si="10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(E3505/D3505)*100</f>
        <v>107.55999999999999</v>
      </c>
      <c r="P3505" s="8">
        <f>IF(NOT(L3505="0"),E3505/L3505,"No Backers")</f>
        <v>70.763157894736835</v>
      </c>
      <c r="Q3505" t="s">
        <v>8316</v>
      </c>
      <c r="R3505" t="s">
        <v>8317</v>
      </c>
      <c r="S3505" s="15">
        <f t="shared" si="108"/>
        <v>42545.478333333333</v>
      </c>
      <c r="T3505" s="16">
        <f t="shared" si="10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(E3506/D3506)*100</f>
        <v>100</v>
      </c>
      <c r="P3506" s="8">
        <f>IF(NOT(L3506="0"),E3506/L3506,"No Backers")</f>
        <v>125</v>
      </c>
      <c r="Q3506" t="s">
        <v>8316</v>
      </c>
      <c r="R3506" t="s">
        <v>8317</v>
      </c>
      <c r="S3506" s="15">
        <f t="shared" si="108"/>
        <v>42297.748738425929</v>
      </c>
      <c r="T3506" s="16">
        <f t="shared" si="10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(E3507/D3507)*100</f>
        <v>103.76</v>
      </c>
      <c r="P3507" s="8">
        <f>IF(NOT(L3507="0"),E3507/L3507,"No Backers")</f>
        <v>66.512820512820511</v>
      </c>
      <c r="Q3507" t="s">
        <v>8316</v>
      </c>
      <c r="R3507" t="s">
        <v>8317</v>
      </c>
      <c r="S3507" s="15">
        <f t="shared" si="108"/>
        <v>41760.935706018521</v>
      </c>
      <c r="T3507" s="16">
        <f t="shared" si="10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(E3508/D3508)*100</f>
        <v>101.49999999999999</v>
      </c>
      <c r="P3508" s="8">
        <f>IF(NOT(L3508="0"),E3508/L3508,"No Backers")</f>
        <v>105</v>
      </c>
      <c r="Q3508" t="s">
        <v>8316</v>
      </c>
      <c r="R3508" t="s">
        <v>8317</v>
      </c>
      <c r="S3508" s="15">
        <f t="shared" si="108"/>
        <v>41829.734259259261</v>
      </c>
      <c r="T3508" s="16">
        <f t="shared" si="10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(E3509/D3509)*100</f>
        <v>104.4</v>
      </c>
      <c r="P3509" s="8">
        <f>IF(NOT(L3509="0"),E3509/L3509,"No Backers")</f>
        <v>145</v>
      </c>
      <c r="Q3509" t="s">
        <v>8316</v>
      </c>
      <c r="R3509" t="s">
        <v>8317</v>
      </c>
      <c r="S3509" s="15">
        <f t="shared" si="108"/>
        <v>42491.92288194444</v>
      </c>
      <c r="T3509" s="16">
        <f t="shared" si="10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(E3510/D3510)*100</f>
        <v>180</v>
      </c>
      <c r="P3510" s="8">
        <f>IF(NOT(L3510="0"),E3510/L3510,"No Backers")</f>
        <v>12</v>
      </c>
      <c r="Q3510" t="s">
        <v>8316</v>
      </c>
      <c r="R3510" t="s">
        <v>8317</v>
      </c>
      <c r="S3510" s="15">
        <f t="shared" si="108"/>
        <v>42477.729780092588</v>
      </c>
      <c r="T3510" s="16">
        <f t="shared" si="10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(E3511/D3511)*100</f>
        <v>106.33333333333333</v>
      </c>
      <c r="P3511" s="8">
        <f>IF(NOT(L3511="0"),E3511/L3511,"No Backers")</f>
        <v>96.666666666666671</v>
      </c>
      <c r="Q3511" t="s">
        <v>8316</v>
      </c>
      <c r="R3511" t="s">
        <v>8317</v>
      </c>
      <c r="S3511" s="15">
        <f t="shared" si="108"/>
        <v>41950.859560185185</v>
      </c>
      <c r="T3511" s="16">
        <f t="shared" si="10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(E3512/D3512)*100</f>
        <v>100.55555555555556</v>
      </c>
      <c r="P3512" s="8">
        <f>IF(NOT(L3512="0"),E3512/L3512,"No Backers")</f>
        <v>60.333333333333336</v>
      </c>
      <c r="Q3512" t="s">
        <v>8316</v>
      </c>
      <c r="R3512" t="s">
        <v>8317</v>
      </c>
      <c r="S3512" s="15">
        <f t="shared" si="108"/>
        <v>41802.62090277778</v>
      </c>
      <c r="T3512" s="16">
        <f t="shared" si="10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(E3513/D3513)*100</f>
        <v>101.2</v>
      </c>
      <c r="P3513" s="8">
        <f>IF(NOT(L3513="0"),E3513/L3513,"No Backers")</f>
        <v>79.89473684210526</v>
      </c>
      <c r="Q3513" t="s">
        <v>8316</v>
      </c>
      <c r="R3513" t="s">
        <v>8317</v>
      </c>
      <c r="S3513" s="15">
        <f t="shared" si="108"/>
        <v>41927.873784722222</v>
      </c>
      <c r="T3513" s="16">
        <f t="shared" si="10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(E3514/D3514)*100</f>
        <v>100</v>
      </c>
      <c r="P3514" s="8">
        <f>IF(NOT(L3514="0"),E3514/L3514,"No Backers")</f>
        <v>58.823529411764703</v>
      </c>
      <c r="Q3514" t="s">
        <v>8316</v>
      </c>
      <c r="R3514" t="s">
        <v>8317</v>
      </c>
      <c r="S3514" s="15">
        <f t="shared" si="108"/>
        <v>42057.536944444444</v>
      </c>
      <c r="T3514" s="16">
        <f t="shared" si="10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(E3515/D3515)*100</f>
        <v>118.39285714285714</v>
      </c>
      <c r="P3515" s="8">
        <f>IF(NOT(L3515="0"),E3515/L3515,"No Backers")</f>
        <v>75.340909090909093</v>
      </c>
      <c r="Q3515" t="s">
        <v>8316</v>
      </c>
      <c r="R3515" t="s">
        <v>8317</v>
      </c>
      <c r="S3515" s="15">
        <f t="shared" si="108"/>
        <v>41781.096203703702</v>
      </c>
      <c r="T3515" s="16">
        <f t="shared" si="10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(E3516/D3516)*100</f>
        <v>110.00000000000001</v>
      </c>
      <c r="P3516" s="8">
        <f>IF(NOT(L3516="0"),E3516/L3516,"No Backers")</f>
        <v>55</v>
      </c>
      <c r="Q3516" t="s">
        <v>8316</v>
      </c>
      <c r="R3516" t="s">
        <v>8317</v>
      </c>
      <c r="S3516" s="15">
        <f t="shared" si="108"/>
        <v>42020.846666666665</v>
      </c>
      <c r="T3516" s="16">
        <f t="shared" si="10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(E3517/D3517)*100</f>
        <v>102.66666666666666</v>
      </c>
      <c r="P3517" s="8">
        <f>IF(NOT(L3517="0"),E3517/L3517,"No Backers")</f>
        <v>66.956521739130437</v>
      </c>
      <c r="Q3517" t="s">
        <v>8316</v>
      </c>
      <c r="R3517" t="s">
        <v>8317</v>
      </c>
      <c r="S3517" s="15">
        <f t="shared" si="108"/>
        <v>42125.772812499999</v>
      </c>
      <c r="T3517" s="16">
        <f t="shared" si="10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(E3518/D3518)*100</f>
        <v>100</v>
      </c>
      <c r="P3518" s="8">
        <f>IF(NOT(L3518="0"),E3518/L3518,"No Backers")</f>
        <v>227.27272727272728</v>
      </c>
      <c r="Q3518" t="s">
        <v>8316</v>
      </c>
      <c r="R3518" t="s">
        <v>8317</v>
      </c>
      <c r="S3518" s="15">
        <f t="shared" si="108"/>
        <v>41856.010069444441</v>
      </c>
      <c r="T3518" s="16">
        <f t="shared" si="10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(E3519/D3519)*100</f>
        <v>100</v>
      </c>
      <c r="P3519" s="8">
        <f>IF(NOT(L3519="0"),E3519/L3519,"No Backers")</f>
        <v>307.69230769230768</v>
      </c>
      <c r="Q3519" t="s">
        <v>8316</v>
      </c>
      <c r="R3519" t="s">
        <v>8317</v>
      </c>
      <c r="S3519" s="15">
        <f t="shared" si="108"/>
        <v>41794.817523148151</v>
      </c>
      <c r="T3519" s="16">
        <f t="shared" si="10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(E3520/D3520)*100</f>
        <v>110.04599999999999</v>
      </c>
      <c r="P3520" s="8">
        <f>IF(NOT(L3520="0"),E3520/L3520,"No Backers")</f>
        <v>50.020909090909093</v>
      </c>
      <c r="Q3520" t="s">
        <v>8316</v>
      </c>
      <c r="R3520" t="s">
        <v>8317</v>
      </c>
      <c r="S3520" s="15">
        <f t="shared" si="108"/>
        <v>41893.783553240741</v>
      </c>
      <c r="T3520" s="16">
        <f t="shared" si="10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(E3521/D3521)*100</f>
        <v>101.35000000000001</v>
      </c>
      <c r="P3521" s="8">
        <f>IF(NOT(L3521="0"),E3521/L3521,"No Backers")</f>
        <v>72.392857142857139</v>
      </c>
      <c r="Q3521" t="s">
        <v>8316</v>
      </c>
      <c r="R3521" t="s">
        <v>8317</v>
      </c>
      <c r="S3521" s="15">
        <f t="shared" si="108"/>
        <v>42037.598958333328</v>
      </c>
      <c r="T3521" s="16">
        <f t="shared" si="10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(E3522/D3522)*100</f>
        <v>100.75</v>
      </c>
      <c r="P3522" s="8">
        <f>IF(NOT(L3522="0"),E3522/L3522,"No Backers")</f>
        <v>95.952380952380949</v>
      </c>
      <c r="Q3522" t="s">
        <v>8316</v>
      </c>
      <c r="R3522" t="s">
        <v>8317</v>
      </c>
      <c r="S3522" s="15">
        <f t="shared" si="108"/>
        <v>42227.824212962965</v>
      </c>
      <c r="T3522" s="16">
        <f t="shared" si="10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(E3523/D3523)*100</f>
        <v>169.42857142857144</v>
      </c>
      <c r="P3523" s="8">
        <f>IF(NOT(L3523="0"),E3523/L3523,"No Backers")</f>
        <v>45.615384615384613</v>
      </c>
      <c r="Q3523" t="s">
        <v>8316</v>
      </c>
      <c r="R3523" t="s">
        <v>8317</v>
      </c>
      <c r="S3523" s="15">
        <f t="shared" ref="S3523:S3586" si="110">(((J3523/60)/60)/24)+DATE(1970,1,1)</f>
        <v>41881.361342592594</v>
      </c>
      <c r="T3523" s="16">
        <f t="shared" ref="T3523:T3586" si="111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(E3524/D3524)*100</f>
        <v>100</v>
      </c>
      <c r="P3524" s="8">
        <f>IF(NOT(L3524="0"),E3524/L3524,"No Backers")</f>
        <v>41.029411764705884</v>
      </c>
      <c r="Q3524" t="s">
        <v>8316</v>
      </c>
      <c r="R3524" t="s">
        <v>8317</v>
      </c>
      <c r="S3524" s="15">
        <f t="shared" si="110"/>
        <v>42234.789884259255</v>
      </c>
      <c r="T3524" s="16">
        <f t="shared" si="111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(E3525/D3525)*100</f>
        <v>113.65</v>
      </c>
      <c r="P3525" s="8">
        <f>IF(NOT(L3525="0"),E3525/L3525,"No Backers")</f>
        <v>56.825000000000003</v>
      </c>
      <c r="Q3525" t="s">
        <v>8316</v>
      </c>
      <c r="R3525" t="s">
        <v>8317</v>
      </c>
      <c r="S3525" s="15">
        <f t="shared" si="110"/>
        <v>42581.397546296299</v>
      </c>
      <c r="T3525" s="16">
        <f t="shared" si="111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(E3526/D3526)*100</f>
        <v>101.56</v>
      </c>
      <c r="P3526" s="8">
        <f>IF(NOT(L3526="0"),E3526/L3526,"No Backers")</f>
        <v>137.24324324324326</v>
      </c>
      <c r="Q3526" t="s">
        <v>8316</v>
      </c>
      <c r="R3526" t="s">
        <v>8317</v>
      </c>
      <c r="S3526" s="15">
        <f t="shared" si="110"/>
        <v>41880.76357638889</v>
      </c>
      <c r="T3526" s="16">
        <f t="shared" si="111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(E3527/D3527)*100</f>
        <v>106</v>
      </c>
      <c r="P3527" s="8">
        <f>IF(NOT(L3527="0"),E3527/L3527,"No Backers")</f>
        <v>75.714285714285708</v>
      </c>
      <c r="Q3527" t="s">
        <v>8316</v>
      </c>
      <c r="R3527" t="s">
        <v>8317</v>
      </c>
      <c r="S3527" s="15">
        <f t="shared" si="110"/>
        <v>42214.6956712963</v>
      </c>
      <c r="T3527" s="16">
        <f t="shared" si="111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(E3528/D3528)*100</f>
        <v>102</v>
      </c>
      <c r="P3528" s="8">
        <f>IF(NOT(L3528="0"),E3528/L3528,"No Backers")</f>
        <v>99</v>
      </c>
      <c r="Q3528" t="s">
        <v>8316</v>
      </c>
      <c r="R3528" t="s">
        <v>8317</v>
      </c>
      <c r="S3528" s="15">
        <f t="shared" si="110"/>
        <v>42460.335312499999</v>
      </c>
      <c r="T3528" s="16">
        <f t="shared" si="111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(E3529/D3529)*100</f>
        <v>116.91666666666667</v>
      </c>
      <c r="P3529" s="8">
        <f>IF(NOT(L3529="0"),E3529/L3529,"No Backers")</f>
        <v>81.569767441860463</v>
      </c>
      <c r="Q3529" t="s">
        <v>8316</v>
      </c>
      <c r="R3529" t="s">
        <v>8317</v>
      </c>
      <c r="S3529" s="15">
        <f t="shared" si="110"/>
        <v>42167.023206018523</v>
      </c>
      <c r="T3529" s="16">
        <f t="shared" si="111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(E3530/D3530)*100</f>
        <v>101.15151515151514</v>
      </c>
      <c r="P3530" s="8">
        <f>IF(NOT(L3530="0"),E3530/L3530,"No Backers")</f>
        <v>45.108108108108105</v>
      </c>
      <c r="Q3530" t="s">
        <v>8316</v>
      </c>
      <c r="R3530" t="s">
        <v>8317</v>
      </c>
      <c r="S3530" s="15">
        <f t="shared" si="110"/>
        <v>42733.50136574074</v>
      </c>
      <c r="T3530" s="16">
        <f t="shared" si="111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(E3531/D3531)*100</f>
        <v>132</v>
      </c>
      <c r="P3531" s="8">
        <f>IF(NOT(L3531="0"),E3531/L3531,"No Backers")</f>
        <v>36.666666666666664</v>
      </c>
      <c r="Q3531" t="s">
        <v>8316</v>
      </c>
      <c r="R3531" t="s">
        <v>8317</v>
      </c>
      <c r="S3531" s="15">
        <f t="shared" si="110"/>
        <v>42177.761782407411</v>
      </c>
      <c r="T3531" s="16">
        <f t="shared" si="111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(E3532/D3532)*100</f>
        <v>100</v>
      </c>
      <c r="P3532" s="8">
        <f>IF(NOT(L3532="0"),E3532/L3532,"No Backers")</f>
        <v>125</v>
      </c>
      <c r="Q3532" t="s">
        <v>8316</v>
      </c>
      <c r="R3532" t="s">
        <v>8317</v>
      </c>
      <c r="S3532" s="15">
        <f t="shared" si="110"/>
        <v>42442.623344907406</v>
      </c>
      <c r="T3532" s="16">
        <f t="shared" si="111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(E3533/D3533)*100</f>
        <v>128</v>
      </c>
      <c r="P3533" s="8">
        <f>IF(NOT(L3533="0"),E3533/L3533,"No Backers")</f>
        <v>49.230769230769234</v>
      </c>
      <c r="Q3533" t="s">
        <v>8316</v>
      </c>
      <c r="R3533" t="s">
        <v>8317</v>
      </c>
      <c r="S3533" s="15">
        <f t="shared" si="110"/>
        <v>42521.654328703706</v>
      </c>
      <c r="T3533" s="16">
        <f t="shared" si="111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(E3534/D3534)*100</f>
        <v>118.95833333333334</v>
      </c>
      <c r="P3534" s="8">
        <f>IF(NOT(L3534="0"),E3534/L3534,"No Backers")</f>
        <v>42.296296296296298</v>
      </c>
      <c r="Q3534" t="s">
        <v>8316</v>
      </c>
      <c r="R3534" t="s">
        <v>8317</v>
      </c>
      <c r="S3534" s="15">
        <f t="shared" si="110"/>
        <v>41884.599849537037</v>
      </c>
      <c r="T3534" s="16">
        <f t="shared" si="111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(E3535/D3535)*100</f>
        <v>126.2</v>
      </c>
      <c r="P3535" s="8">
        <f>IF(NOT(L3535="0"),E3535/L3535,"No Backers")</f>
        <v>78.875</v>
      </c>
      <c r="Q3535" t="s">
        <v>8316</v>
      </c>
      <c r="R3535" t="s">
        <v>8317</v>
      </c>
      <c r="S3535" s="15">
        <f t="shared" si="110"/>
        <v>42289.761192129634</v>
      </c>
      <c r="T3535" s="16">
        <f t="shared" si="111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(E3536/D3536)*100</f>
        <v>156.20000000000002</v>
      </c>
      <c r="P3536" s="8">
        <f>IF(NOT(L3536="0"),E3536/L3536,"No Backers")</f>
        <v>38.284313725490193</v>
      </c>
      <c r="Q3536" t="s">
        <v>8316</v>
      </c>
      <c r="R3536" t="s">
        <v>8317</v>
      </c>
      <c r="S3536" s="15">
        <f t="shared" si="110"/>
        <v>42243.6252662037</v>
      </c>
      <c r="T3536" s="16">
        <f t="shared" si="111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(E3537/D3537)*100</f>
        <v>103.15</v>
      </c>
      <c r="P3537" s="8">
        <f>IF(NOT(L3537="0"),E3537/L3537,"No Backers")</f>
        <v>44.847826086956523</v>
      </c>
      <c r="Q3537" t="s">
        <v>8316</v>
      </c>
      <c r="R3537" t="s">
        <v>8317</v>
      </c>
      <c r="S3537" s="15">
        <f t="shared" si="110"/>
        <v>42248.640162037031</v>
      </c>
      <c r="T3537" s="16">
        <f t="shared" si="111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(E3538/D3538)*100</f>
        <v>153.33333333333334</v>
      </c>
      <c r="P3538" s="8">
        <f>IF(NOT(L3538="0"),E3538/L3538,"No Backers")</f>
        <v>13.529411764705882</v>
      </c>
      <c r="Q3538" t="s">
        <v>8316</v>
      </c>
      <c r="R3538" t="s">
        <v>8317</v>
      </c>
      <c r="S3538" s="15">
        <f t="shared" si="110"/>
        <v>42328.727141203708</v>
      </c>
      <c r="T3538" s="16">
        <f t="shared" si="111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(E3539/D3539)*100</f>
        <v>180.44444444444446</v>
      </c>
      <c r="P3539" s="8">
        <f>IF(NOT(L3539="0"),E3539/L3539,"No Backers")</f>
        <v>43.5</v>
      </c>
      <c r="Q3539" t="s">
        <v>8316</v>
      </c>
      <c r="R3539" t="s">
        <v>8317</v>
      </c>
      <c r="S3539" s="15">
        <f t="shared" si="110"/>
        <v>41923.354351851849</v>
      </c>
      <c r="T3539" s="16">
        <f t="shared" si="111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(E3540/D3540)*100</f>
        <v>128.44999999999999</v>
      </c>
      <c r="P3540" s="8">
        <f>IF(NOT(L3540="0"),E3540/L3540,"No Backers")</f>
        <v>30.951807228915662</v>
      </c>
      <c r="Q3540" t="s">
        <v>8316</v>
      </c>
      <c r="R3540" t="s">
        <v>8317</v>
      </c>
      <c r="S3540" s="15">
        <f t="shared" si="110"/>
        <v>42571.420601851853</v>
      </c>
      <c r="T3540" s="16">
        <f t="shared" si="111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(E3541/D3541)*100</f>
        <v>119.66666666666667</v>
      </c>
      <c r="P3541" s="8">
        <f>IF(NOT(L3541="0"),E3541/L3541,"No Backers")</f>
        <v>55.230769230769234</v>
      </c>
      <c r="Q3541" t="s">
        <v>8316</v>
      </c>
      <c r="R3541" t="s">
        <v>8317</v>
      </c>
      <c r="S3541" s="15">
        <f t="shared" si="110"/>
        <v>42600.756041666667</v>
      </c>
      <c r="T3541" s="16">
        <f t="shared" si="111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(E3542/D3542)*100</f>
        <v>123</v>
      </c>
      <c r="P3542" s="8">
        <f>IF(NOT(L3542="0"),E3542/L3542,"No Backers")</f>
        <v>46.125</v>
      </c>
      <c r="Q3542" t="s">
        <v>8316</v>
      </c>
      <c r="R3542" t="s">
        <v>8317</v>
      </c>
      <c r="S3542" s="15">
        <f t="shared" si="110"/>
        <v>42517.003368055557</v>
      </c>
      <c r="T3542" s="16">
        <f t="shared" si="111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(E3543/D3543)*100</f>
        <v>105</v>
      </c>
      <c r="P3543" s="8">
        <f>IF(NOT(L3543="0"),E3543/L3543,"No Backers")</f>
        <v>39.375</v>
      </c>
      <c r="Q3543" t="s">
        <v>8316</v>
      </c>
      <c r="R3543" t="s">
        <v>8317</v>
      </c>
      <c r="S3543" s="15">
        <f t="shared" si="110"/>
        <v>42222.730034722219</v>
      </c>
      <c r="T3543" s="16">
        <f t="shared" si="111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(E3544/D3544)*100</f>
        <v>102.23636363636363</v>
      </c>
      <c r="P3544" s="8">
        <f>IF(NOT(L3544="0"),E3544/L3544,"No Backers")</f>
        <v>66.152941176470591</v>
      </c>
      <c r="Q3544" t="s">
        <v>8316</v>
      </c>
      <c r="R3544" t="s">
        <v>8317</v>
      </c>
      <c r="S3544" s="15">
        <f t="shared" si="110"/>
        <v>41829.599791666667</v>
      </c>
      <c r="T3544" s="16">
        <f t="shared" si="111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(E3545/D3545)*100</f>
        <v>104.66666666666666</v>
      </c>
      <c r="P3545" s="8">
        <f>IF(NOT(L3545="0"),E3545/L3545,"No Backers")</f>
        <v>54.137931034482762</v>
      </c>
      <c r="Q3545" t="s">
        <v>8316</v>
      </c>
      <c r="R3545" t="s">
        <v>8317</v>
      </c>
      <c r="S3545" s="15">
        <f t="shared" si="110"/>
        <v>42150.755312499998</v>
      </c>
      <c r="T3545" s="16">
        <f t="shared" si="111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(E3546/D3546)*100</f>
        <v>100</v>
      </c>
      <c r="P3546" s="8">
        <f>IF(NOT(L3546="0"),E3546/L3546,"No Backers")</f>
        <v>104.16666666666667</v>
      </c>
      <c r="Q3546" t="s">
        <v>8316</v>
      </c>
      <c r="R3546" t="s">
        <v>8317</v>
      </c>
      <c r="S3546" s="15">
        <f t="shared" si="110"/>
        <v>42040.831678240742</v>
      </c>
      <c r="T3546" s="16">
        <f t="shared" si="111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(E3547/D3547)*100</f>
        <v>100.4</v>
      </c>
      <c r="P3547" s="8">
        <f>IF(NOT(L3547="0"),E3547/L3547,"No Backers")</f>
        <v>31.375</v>
      </c>
      <c r="Q3547" t="s">
        <v>8316</v>
      </c>
      <c r="R3547" t="s">
        <v>8317</v>
      </c>
      <c r="S3547" s="15">
        <f t="shared" si="110"/>
        <v>42075.807395833333</v>
      </c>
      <c r="T3547" s="16">
        <f t="shared" si="111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(E3548/D3548)*100</f>
        <v>102.27272727272727</v>
      </c>
      <c r="P3548" s="8">
        <f>IF(NOT(L3548="0"),E3548/L3548,"No Backers")</f>
        <v>59.210526315789473</v>
      </c>
      <c r="Q3548" t="s">
        <v>8316</v>
      </c>
      <c r="R3548" t="s">
        <v>8317</v>
      </c>
      <c r="S3548" s="15">
        <f t="shared" si="110"/>
        <v>42073.660694444443</v>
      </c>
      <c r="T3548" s="16">
        <f t="shared" si="111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(E3549/D3549)*100</f>
        <v>114.40928571428573</v>
      </c>
      <c r="P3549" s="8">
        <f>IF(NOT(L3549="0"),E3549/L3549,"No Backers")</f>
        <v>119.17633928571429</v>
      </c>
      <c r="Q3549" t="s">
        <v>8316</v>
      </c>
      <c r="R3549" t="s">
        <v>8317</v>
      </c>
      <c r="S3549" s="15">
        <f t="shared" si="110"/>
        <v>42480.078715277778</v>
      </c>
      <c r="T3549" s="16">
        <f t="shared" si="111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(E3550/D3550)*100</f>
        <v>101.9047619047619</v>
      </c>
      <c r="P3550" s="8">
        <f>IF(NOT(L3550="0"),E3550/L3550,"No Backers")</f>
        <v>164.61538461538461</v>
      </c>
      <c r="Q3550" t="s">
        <v>8316</v>
      </c>
      <c r="R3550" t="s">
        <v>8317</v>
      </c>
      <c r="S3550" s="15">
        <f t="shared" si="110"/>
        <v>42411.942291666666</v>
      </c>
      <c r="T3550" s="16">
        <f t="shared" si="111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(E3551/D3551)*100</f>
        <v>102</v>
      </c>
      <c r="P3551" s="8">
        <f>IF(NOT(L3551="0"),E3551/L3551,"No Backers")</f>
        <v>24.285714285714285</v>
      </c>
      <c r="Q3551" t="s">
        <v>8316</v>
      </c>
      <c r="R3551" t="s">
        <v>8317</v>
      </c>
      <c r="S3551" s="15">
        <f t="shared" si="110"/>
        <v>42223.394363425927</v>
      </c>
      <c r="T3551" s="16">
        <f t="shared" si="111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(E3552/D3552)*100</f>
        <v>104.80000000000001</v>
      </c>
      <c r="P3552" s="8">
        <f>IF(NOT(L3552="0"),E3552/L3552,"No Backers")</f>
        <v>40.9375</v>
      </c>
      <c r="Q3552" t="s">
        <v>8316</v>
      </c>
      <c r="R3552" t="s">
        <v>8317</v>
      </c>
      <c r="S3552" s="15">
        <f t="shared" si="110"/>
        <v>42462.893495370372</v>
      </c>
      <c r="T3552" s="16">
        <f t="shared" si="111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(E3553/D3553)*100</f>
        <v>101.83333333333333</v>
      </c>
      <c r="P3553" s="8">
        <f>IF(NOT(L3553="0"),E3553/L3553,"No Backers")</f>
        <v>61.1</v>
      </c>
      <c r="Q3553" t="s">
        <v>8316</v>
      </c>
      <c r="R3553" t="s">
        <v>8317</v>
      </c>
      <c r="S3553" s="15">
        <f t="shared" si="110"/>
        <v>41753.515856481477</v>
      </c>
      <c r="T3553" s="16">
        <f t="shared" si="111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(E3554/D3554)*100</f>
        <v>100</v>
      </c>
      <c r="P3554" s="8">
        <f>IF(NOT(L3554="0"),E3554/L3554,"No Backers")</f>
        <v>38.65</v>
      </c>
      <c r="Q3554" t="s">
        <v>8316</v>
      </c>
      <c r="R3554" t="s">
        <v>8317</v>
      </c>
      <c r="S3554" s="15">
        <f t="shared" si="110"/>
        <v>41788.587083333332</v>
      </c>
      <c r="T3554" s="16">
        <f t="shared" si="111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(E3555/D3555)*100</f>
        <v>106.27272727272728</v>
      </c>
      <c r="P3555" s="8">
        <f>IF(NOT(L3555="0"),E3555/L3555,"No Backers")</f>
        <v>56.20192307692308</v>
      </c>
      <c r="Q3555" t="s">
        <v>8316</v>
      </c>
      <c r="R3555" t="s">
        <v>8317</v>
      </c>
      <c r="S3555" s="15">
        <f t="shared" si="110"/>
        <v>42196.028703703705</v>
      </c>
      <c r="T3555" s="16">
        <f t="shared" si="111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(E3556/D3556)*100</f>
        <v>113.42219999999999</v>
      </c>
      <c r="P3556" s="8">
        <f>IF(NOT(L3556="0"),E3556/L3556,"No Backers")</f>
        <v>107.00207547169811</v>
      </c>
      <c r="Q3556" t="s">
        <v>8316</v>
      </c>
      <c r="R3556" t="s">
        <v>8317</v>
      </c>
      <c r="S3556" s="15">
        <f t="shared" si="110"/>
        <v>42016.050451388888</v>
      </c>
      <c r="T3556" s="16">
        <f t="shared" si="111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(E3557/D3557)*100</f>
        <v>100</v>
      </c>
      <c r="P3557" s="8">
        <f>IF(NOT(L3557="0"),E3557/L3557,"No Backers")</f>
        <v>171.42857142857142</v>
      </c>
      <c r="Q3557" t="s">
        <v>8316</v>
      </c>
      <c r="R3557" t="s">
        <v>8317</v>
      </c>
      <c r="S3557" s="15">
        <f t="shared" si="110"/>
        <v>42661.442060185189</v>
      </c>
      <c r="T3557" s="16">
        <f t="shared" si="111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(E3558/D3558)*100</f>
        <v>100.45454545454547</v>
      </c>
      <c r="P3558" s="8">
        <f>IF(NOT(L3558="0"),E3558/L3558,"No Backers")</f>
        <v>110.5</v>
      </c>
      <c r="Q3558" t="s">
        <v>8316</v>
      </c>
      <c r="R3558" t="s">
        <v>8317</v>
      </c>
      <c r="S3558" s="15">
        <f t="shared" si="110"/>
        <v>41808.649583333332</v>
      </c>
      <c r="T3558" s="16">
        <f t="shared" si="111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(E3559/D3559)*100</f>
        <v>100.03599999999999</v>
      </c>
      <c r="P3559" s="8">
        <f>IF(NOT(L3559="0"),E3559/L3559,"No Backers")</f>
        <v>179.27598566308242</v>
      </c>
      <c r="Q3559" t="s">
        <v>8316</v>
      </c>
      <c r="R3559" t="s">
        <v>8317</v>
      </c>
      <c r="S3559" s="15">
        <f t="shared" si="110"/>
        <v>41730.276747685188</v>
      </c>
      <c r="T3559" s="16">
        <f t="shared" si="111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(E3560/D3560)*100</f>
        <v>144</v>
      </c>
      <c r="P3560" s="8">
        <f>IF(NOT(L3560="0"),E3560/L3560,"No Backers")</f>
        <v>22.90909090909091</v>
      </c>
      <c r="Q3560" t="s">
        <v>8316</v>
      </c>
      <c r="R3560" t="s">
        <v>8317</v>
      </c>
      <c r="S3560" s="15">
        <f t="shared" si="110"/>
        <v>42139.816840277781</v>
      </c>
      <c r="T3560" s="16">
        <f t="shared" si="111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(E3561/D3561)*100</f>
        <v>103.49999999999999</v>
      </c>
      <c r="P3561" s="8">
        <f>IF(NOT(L3561="0"),E3561/L3561,"No Backers")</f>
        <v>43.125</v>
      </c>
      <c r="Q3561" t="s">
        <v>8316</v>
      </c>
      <c r="R3561" t="s">
        <v>8317</v>
      </c>
      <c r="S3561" s="15">
        <f t="shared" si="110"/>
        <v>42194.096157407403</v>
      </c>
      <c r="T3561" s="16">
        <f t="shared" si="111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(E3562/D3562)*100</f>
        <v>108.43750000000001</v>
      </c>
      <c r="P3562" s="8">
        <f>IF(NOT(L3562="0"),E3562/L3562,"No Backers")</f>
        <v>46.891891891891895</v>
      </c>
      <c r="Q3562" t="s">
        <v>8316</v>
      </c>
      <c r="R3562" t="s">
        <v>8317</v>
      </c>
      <c r="S3562" s="15">
        <f t="shared" si="110"/>
        <v>42115.889652777783</v>
      </c>
      <c r="T3562" s="16">
        <f t="shared" si="111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(E3563/D3563)*100</f>
        <v>102.4</v>
      </c>
      <c r="P3563" s="8">
        <f>IF(NOT(L3563="0"),E3563/L3563,"No Backers")</f>
        <v>47.407407407407405</v>
      </c>
      <c r="Q3563" t="s">
        <v>8316</v>
      </c>
      <c r="R3563" t="s">
        <v>8317</v>
      </c>
      <c r="S3563" s="15">
        <f t="shared" si="110"/>
        <v>42203.680300925931</v>
      </c>
      <c r="T3563" s="16">
        <f t="shared" si="111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(E3564/D3564)*100</f>
        <v>148.88888888888889</v>
      </c>
      <c r="P3564" s="8">
        <f>IF(NOT(L3564="0"),E3564/L3564,"No Backers")</f>
        <v>15.129032258064516</v>
      </c>
      <c r="Q3564" t="s">
        <v>8316</v>
      </c>
      <c r="R3564" t="s">
        <v>8317</v>
      </c>
      <c r="S3564" s="15">
        <f t="shared" si="110"/>
        <v>42433.761886574073</v>
      </c>
      <c r="T3564" s="16">
        <f t="shared" si="111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(E3565/D3565)*100</f>
        <v>105.49000000000002</v>
      </c>
      <c r="P3565" s="8">
        <f>IF(NOT(L3565="0"),E3565/L3565,"No Backers")</f>
        <v>21.098000000000003</v>
      </c>
      <c r="Q3565" t="s">
        <v>8316</v>
      </c>
      <c r="R3565" t="s">
        <v>8317</v>
      </c>
      <c r="S3565" s="15">
        <f t="shared" si="110"/>
        <v>42555.671944444446</v>
      </c>
      <c r="T3565" s="16">
        <f t="shared" si="111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(E3566/D3566)*100</f>
        <v>100.49999999999999</v>
      </c>
      <c r="P3566" s="8">
        <f>IF(NOT(L3566="0"),E3566/L3566,"No Backers")</f>
        <v>59.117647058823529</v>
      </c>
      <c r="Q3566" t="s">
        <v>8316</v>
      </c>
      <c r="R3566" t="s">
        <v>8317</v>
      </c>
      <c r="S3566" s="15">
        <f t="shared" si="110"/>
        <v>42236.623252314821</v>
      </c>
      <c r="T3566" s="16">
        <f t="shared" si="111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(E3567/D3567)*100</f>
        <v>130.55555555555557</v>
      </c>
      <c r="P3567" s="8">
        <f>IF(NOT(L3567="0"),E3567/L3567,"No Backers")</f>
        <v>97.916666666666671</v>
      </c>
      <c r="Q3567" t="s">
        <v>8316</v>
      </c>
      <c r="R3567" t="s">
        <v>8317</v>
      </c>
      <c r="S3567" s="15">
        <f t="shared" si="110"/>
        <v>41974.743148148147</v>
      </c>
      <c r="T3567" s="16">
        <f t="shared" si="111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(E3568/D3568)*100</f>
        <v>104.75000000000001</v>
      </c>
      <c r="P3568" s="8">
        <f>IF(NOT(L3568="0"),E3568/L3568,"No Backers")</f>
        <v>55.131578947368418</v>
      </c>
      <c r="Q3568" t="s">
        <v>8316</v>
      </c>
      <c r="R3568" t="s">
        <v>8317</v>
      </c>
      <c r="S3568" s="15">
        <f t="shared" si="110"/>
        <v>41997.507905092592</v>
      </c>
      <c r="T3568" s="16">
        <f t="shared" si="111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(E3569/D3569)*100</f>
        <v>108.80000000000001</v>
      </c>
      <c r="P3569" s="8">
        <f>IF(NOT(L3569="0"),E3569/L3569,"No Backers")</f>
        <v>26.536585365853657</v>
      </c>
      <c r="Q3569" t="s">
        <v>8316</v>
      </c>
      <c r="R3569" t="s">
        <v>8317</v>
      </c>
      <c r="S3569" s="15">
        <f t="shared" si="110"/>
        <v>42135.810694444444</v>
      </c>
      <c r="T3569" s="16">
        <f t="shared" si="111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(E3570/D3570)*100</f>
        <v>111.00000000000001</v>
      </c>
      <c r="P3570" s="8">
        <f>IF(NOT(L3570="0"),E3570/L3570,"No Backers")</f>
        <v>58.421052631578945</v>
      </c>
      <c r="Q3570" t="s">
        <v>8316</v>
      </c>
      <c r="R3570" t="s">
        <v>8317</v>
      </c>
      <c r="S3570" s="15">
        <f t="shared" si="110"/>
        <v>41869.740671296298</v>
      </c>
      <c r="T3570" s="16">
        <f t="shared" si="111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(E3571/D3571)*100</f>
        <v>100.47999999999999</v>
      </c>
      <c r="P3571" s="8">
        <f>IF(NOT(L3571="0"),E3571/L3571,"No Backers")</f>
        <v>122.53658536585365</v>
      </c>
      <c r="Q3571" t="s">
        <v>8316</v>
      </c>
      <c r="R3571" t="s">
        <v>8317</v>
      </c>
      <c r="S3571" s="15">
        <f t="shared" si="110"/>
        <v>41982.688611111109</v>
      </c>
      <c r="T3571" s="16">
        <f t="shared" si="111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(E3572/D3572)*100</f>
        <v>114.35</v>
      </c>
      <c r="P3572" s="8">
        <f>IF(NOT(L3572="0"),E3572/L3572,"No Backers")</f>
        <v>87.961538461538467</v>
      </c>
      <c r="Q3572" t="s">
        <v>8316</v>
      </c>
      <c r="R3572" t="s">
        <v>8317</v>
      </c>
      <c r="S3572" s="15">
        <f t="shared" si="110"/>
        <v>41976.331979166673</v>
      </c>
      <c r="T3572" s="16">
        <f t="shared" si="111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(E3573/D3573)*100</f>
        <v>122.06666666666666</v>
      </c>
      <c r="P3573" s="8">
        <f>IF(NOT(L3573="0"),E3573/L3573,"No Backers")</f>
        <v>73.239999999999995</v>
      </c>
      <c r="Q3573" t="s">
        <v>8316</v>
      </c>
      <c r="R3573" t="s">
        <v>8317</v>
      </c>
      <c r="S3573" s="15">
        <f t="shared" si="110"/>
        <v>41912.858946759261</v>
      </c>
      <c r="T3573" s="16">
        <f t="shared" si="111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(E3574/D3574)*100</f>
        <v>100</v>
      </c>
      <c r="P3574" s="8">
        <f>IF(NOT(L3574="0"),E3574/L3574,"No Backers")</f>
        <v>55.555555555555557</v>
      </c>
      <c r="Q3574" t="s">
        <v>8316</v>
      </c>
      <c r="R3574" t="s">
        <v>8317</v>
      </c>
      <c r="S3574" s="15">
        <f t="shared" si="110"/>
        <v>42146.570393518516</v>
      </c>
      <c r="T3574" s="16">
        <f t="shared" si="111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(E3575/D3575)*100</f>
        <v>102.8</v>
      </c>
      <c r="P3575" s="8">
        <f>IF(NOT(L3575="0"),E3575/L3575,"No Backers")</f>
        <v>39.53846153846154</v>
      </c>
      <c r="Q3575" t="s">
        <v>8316</v>
      </c>
      <c r="R3575" t="s">
        <v>8317</v>
      </c>
      <c r="S3575" s="15">
        <f t="shared" si="110"/>
        <v>41921.375532407408</v>
      </c>
      <c r="T3575" s="16">
        <f t="shared" si="111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(E3576/D3576)*100</f>
        <v>106.12068965517241</v>
      </c>
      <c r="P3576" s="8">
        <f>IF(NOT(L3576="0"),E3576/L3576,"No Backers")</f>
        <v>136.77777777777777</v>
      </c>
      <c r="Q3576" t="s">
        <v>8316</v>
      </c>
      <c r="R3576" t="s">
        <v>8317</v>
      </c>
      <c r="S3576" s="15">
        <f t="shared" si="110"/>
        <v>41926.942685185182</v>
      </c>
      <c r="T3576" s="16">
        <f t="shared" si="111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(E3577/D3577)*100</f>
        <v>101.33000000000001</v>
      </c>
      <c r="P3577" s="8">
        <f>IF(NOT(L3577="0"),E3577/L3577,"No Backers")</f>
        <v>99.343137254901961</v>
      </c>
      <c r="Q3577" t="s">
        <v>8316</v>
      </c>
      <c r="R3577" t="s">
        <v>8317</v>
      </c>
      <c r="S3577" s="15">
        <f t="shared" si="110"/>
        <v>42561.783877314811</v>
      </c>
      <c r="T3577" s="16">
        <f t="shared" si="111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(E3578/D3578)*100</f>
        <v>100</v>
      </c>
      <c r="P3578" s="8">
        <f>IF(NOT(L3578="0"),E3578/L3578,"No Backers")</f>
        <v>20</v>
      </c>
      <c r="Q3578" t="s">
        <v>8316</v>
      </c>
      <c r="R3578" t="s">
        <v>8317</v>
      </c>
      <c r="S3578" s="15">
        <f t="shared" si="110"/>
        <v>42649.54923611111</v>
      </c>
      <c r="T3578" s="16">
        <f t="shared" si="111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(E3579/D3579)*100</f>
        <v>130</v>
      </c>
      <c r="P3579" s="8">
        <f>IF(NOT(L3579="0"),E3579/L3579,"No Backers")</f>
        <v>28.888888888888889</v>
      </c>
      <c r="Q3579" t="s">
        <v>8316</v>
      </c>
      <c r="R3579" t="s">
        <v>8317</v>
      </c>
      <c r="S3579" s="15">
        <f t="shared" si="110"/>
        <v>42093.786840277782</v>
      </c>
      <c r="T3579" s="16">
        <f t="shared" si="111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(E3580/D3580)*100</f>
        <v>100.01333333333334</v>
      </c>
      <c r="P3580" s="8">
        <f>IF(NOT(L3580="0"),E3580/L3580,"No Backers")</f>
        <v>40.545945945945945</v>
      </c>
      <c r="Q3580" t="s">
        <v>8316</v>
      </c>
      <c r="R3580" t="s">
        <v>8317</v>
      </c>
      <c r="S3580" s="15">
        <f t="shared" si="110"/>
        <v>42460.733530092592</v>
      </c>
      <c r="T3580" s="16">
        <f t="shared" si="111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(E3581/D3581)*100</f>
        <v>100</v>
      </c>
      <c r="P3581" s="8">
        <f>IF(NOT(L3581="0"),E3581/L3581,"No Backers")</f>
        <v>35.714285714285715</v>
      </c>
      <c r="Q3581" t="s">
        <v>8316</v>
      </c>
      <c r="R3581" t="s">
        <v>8317</v>
      </c>
      <c r="S3581" s="15">
        <f t="shared" si="110"/>
        <v>42430.762222222227</v>
      </c>
      <c r="T3581" s="16">
        <f t="shared" si="111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(E3582/D3582)*100</f>
        <v>113.88888888888889</v>
      </c>
      <c r="P3582" s="8">
        <f>IF(NOT(L3582="0"),E3582/L3582,"No Backers")</f>
        <v>37.962962962962962</v>
      </c>
      <c r="Q3582" t="s">
        <v>8316</v>
      </c>
      <c r="R3582" t="s">
        <v>8317</v>
      </c>
      <c r="S3582" s="15">
        <f t="shared" si="110"/>
        <v>42026.176180555558</v>
      </c>
      <c r="T3582" s="16">
        <f t="shared" si="111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(E3583/D3583)*100</f>
        <v>100</v>
      </c>
      <c r="P3583" s="8">
        <f>IF(NOT(L3583="0"),E3583/L3583,"No Backers")</f>
        <v>33.333333333333336</v>
      </c>
      <c r="Q3583" t="s">
        <v>8316</v>
      </c>
      <c r="R3583" t="s">
        <v>8317</v>
      </c>
      <c r="S3583" s="15">
        <f t="shared" si="110"/>
        <v>41836.471180555556</v>
      </c>
      <c r="T3583" s="16">
        <f t="shared" si="111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(E3584/D3584)*100</f>
        <v>287</v>
      </c>
      <c r="P3584" s="8">
        <f>IF(NOT(L3584="0"),E3584/L3584,"No Backers")</f>
        <v>58.571428571428569</v>
      </c>
      <c r="Q3584" t="s">
        <v>8316</v>
      </c>
      <c r="R3584" t="s">
        <v>8317</v>
      </c>
      <c r="S3584" s="15">
        <f t="shared" si="110"/>
        <v>42451.095856481479</v>
      </c>
      <c r="T3584" s="16">
        <f t="shared" si="111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(E3585/D3585)*100</f>
        <v>108.5</v>
      </c>
      <c r="P3585" s="8">
        <f>IF(NOT(L3585="0"),E3585/L3585,"No Backers")</f>
        <v>135.625</v>
      </c>
      <c r="Q3585" t="s">
        <v>8316</v>
      </c>
      <c r="R3585" t="s">
        <v>8317</v>
      </c>
      <c r="S3585" s="15">
        <f t="shared" si="110"/>
        <v>42418.425983796296</v>
      </c>
      <c r="T3585" s="16">
        <f t="shared" si="111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(E3586/D3586)*100</f>
        <v>115.5</v>
      </c>
      <c r="P3586" s="8">
        <f>IF(NOT(L3586="0"),E3586/L3586,"No Backers")</f>
        <v>30.9375</v>
      </c>
      <c r="Q3586" t="s">
        <v>8316</v>
      </c>
      <c r="R3586" t="s">
        <v>8317</v>
      </c>
      <c r="S3586" s="15">
        <f t="shared" si="110"/>
        <v>42168.316481481481</v>
      </c>
      <c r="T3586" s="16">
        <f t="shared" si="111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(E3587/D3587)*100</f>
        <v>119.11764705882352</v>
      </c>
      <c r="P3587" s="8">
        <f>IF(NOT(L3587="0"),E3587/L3587,"No Backers")</f>
        <v>176.08695652173913</v>
      </c>
      <c r="Q3587" t="s">
        <v>8316</v>
      </c>
      <c r="R3587" t="s">
        <v>8317</v>
      </c>
      <c r="S3587" s="15">
        <f t="shared" ref="S3587:S3650" si="112">(((J3587/60)/60)/24)+DATE(1970,1,1)</f>
        <v>41964.716319444444</v>
      </c>
      <c r="T3587" s="16">
        <f t="shared" ref="T3587:T3650" si="113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(E3588/D3588)*100</f>
        <v>109.42666666666668</v>
      </c>
      <c r="P3588" s="8">
        <f>IF(NOT(L3588="0"),E3588/L3588,"No Backers")</f>
        <v>151.9814814814815</v>
      </c>
      <c r="Q3588" t="s">
        <v>8316</v>
      </c>
      <c r="R3588" t="s">
        <v>8317</v>
      </c>
      <c r="S3588" s="15">
        <f t="shared" si="112"/>
        <v>42576.697569444441</v>
      </c>
      <c r="T3588" s="16">
        <f t="shared" si="11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(E3589/D3589)*100</f>
        <v>126.6</v>
      </c>
      <c r="P3589" s="8">
        <f>IF(NOT(L3589="0"),E3589/L3589,"No Backers")</f>
        <v>22.607142857142858</v>
      </c>
      <c r="Q3589" t="s">
        <v>8316</v>
      </c>
      <c r="R3589" t="s">
        <v>8317</v>
      </c>
      <c r="S3589" s="15">
        <f t="shared" si="112"/>
        <v>42503.539976851855</v>
      </c>
      <c r="T3589" s="16">
        <f t="shared" si="113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(E3590/D3590)*100</f>
        <v>100.49999999999999</v>
      </c>
      <c r="P3590" s="8">
        <f>IF(NOT(L3590="0"),E3590/L3590,"No Backers")</f>
        <v>18.272727272727273</v>
      </c>
      <c r="Q3590" t="s">
        <v>8316</v>
      </c>
      <c r="R3590" t="s">
        <v>8317</v>
      </c>
      <c r="S3590" s="15">
        <f t="shared" si="112"/>
        <v>42101.828819444447</v>
      </c>
      <c r="T3590" s="16">
        <f t="shared" si="113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(E3591/D3591)*100</f>
        <v>127.49999999999999</v>
      </c>
      <c r="P3591" s="8">
        <f>IF(NOT(L3591="0"),E3591/L3591,"No Backers")</f>
        <v>82.258064516129039</v>
      </c>
      <c r="Q3591" t="s">
        <v>8316</v>
      </c>
      <c r="R3591" t="s">
        <v>8317</v>
      </c>
      <c r="S3591" s="15">
        <f t="shared" si="112"/>
        <v>42125.647534722222</v>
      </c>
      <c r="T3591" s="16">
        <f t="shared" si="113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(E3592/D3592)*100</f>
        <v>100.05999999999999</v>
      </c>
      <c r="P3592" s="8">
        <f>IF(NOT(L3592="0"),E3592/L3592,"No Backers")</f>
        <v>68.534246575342465</v>
      </c>
      <c r="Q3592" t="s">
        <v>8316</v>
      </c>
      <c r="R3592" t="s">
        <v>8317</v>
      </c>
      <c r="S3592" s="15">
        <f t="shared" si="112"/>
        <v>41902.333726851852</v>
      </c>
      <c r="T3592" s="16">
        <f t="shared" si="113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(E3593/D3593)*100</f>
        <v>175</v>
      </c>
      <c r="P3593" s="8">
        <f>IF(NOT(L3593="0"),E3593/L3593,"No Backers")</f>
        <v>68.055555555555557</v>
      </c>
      <c r="Q3593" t="s">
        <v>8316</v>
      </c>
      <c r="R3593" t="s">
        <v>8317</v>
      </c>
      <c r="S3593" s="15">
        <f t="shared" si="112"/>
        <v>42003.948425925926</v>
      </c>
      <c r="T3593" s="16">
        <f t="shared" si="113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(E3594/D3594)*100</f>
        <v>127.25</v>
      </c>
      <c r="P3594" s="8">
        <f>IF(NOT(L3594="0"),E3594/L3594,"No Backers")</f>
        <v>72.714285714285708</v>
      </c>
      <c r="Q3594" t="s">
        <v>8316</v>
      </c>
      <c r="R3594" t="s">
        <v>8317</v>
      </c>
      <c r="S3594" s="15">
        <f t="shared" si="112"/>
        <v>41988.829942129625</v>
      </c>
      <c r="T3594" s="16">
        <f t="shared" si="113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(E3595/D3595)*100</f>
        <v>110.63333333333334</v>
      </c>
      <c r="P3595" s="8">
        <f>IF(NOT(L3595="0"),E3595/L3595,"No Backers")</f>
        <v>77.186046511627907</v>
      </c>
      <c r="Q3595" t="s">
        <v>8316</v>
      </c>
      <c r="R3595" t="s">
        <v>8317</v>
      </c>
      <c r="S3595" s="15">
        <f t="shared" si="112"/>
        <v>41974.898599537039</v>
      </c>
      <c r="T3595" s="16">
        <f t="shared" si="113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(E3596/D3596)*100</f>
        <v>125.93749999999999</v>
      </c>
      <c r="P3596" s="8">
        <f>IF(NOT(L3596="0"),E3596/L3596,"No Backers")</f>
        <v>55.972222222222221</v>
      </c>
      <c r="Q3596" t="s">
        <v>8316</v>
      </c>
      <c r="R3596" t="s">
        <v>8317</v>
      </c>
      <c r="S3596" s="15">
        <f t="shared" si="112"/>
        <v>42592.066921296297</v>
      </c>
      <c r="T3596" s="16">
        <f t="shared" si="113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(E3597/D3597)*100</f>
        <v>118.5</v>
      </c>
      <c r="P3597" s="8">
        <f>IF(NOT(L3597="0"),E3597/L3597,"No Backers")</f>
        <v>49.693548387096776</v>
      </c>
      <c r="Q3597" t="s">
        <v>8316</v>
      </c>
      <c r="R3597" t="s">
        <v>8317</v>
      </c>
      <c r="S3597" s="15">
        <f t="shared" si="112"/>
        <v>42050.008368055554</v>
      </c>
      <c r="T3597" s="16">
        <f t="shared" si="113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(E3598/D3598)*100</f>
        <v>107.72727272727273</v>
      </c>
      <c r="P3598" s="8">
        <f>IF(NOT(L3598="0"),E3598/L3598,"No Backers")</f>
        <v>79</v>
      </c>
      <c r="Q3598" t="s">
        <v>8316</v>
      </c>
      <c r="R3598" t="s">
        <v>8317</v>
      </c>
      <c r="S3598" s="15">
        <f t="shared" si="112"/>
        <v>41856.715069444443</v>
      </c>
      <c r="T3598" s="16">
        <f t="shared" si="113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(E3599/D3599)*100</f>
        <v>102.60000000000001</v>
      </c>
      <c r="P3599" s="8">
        <f>IF(NOT(L3599="0"),E3599/L3599,"No Backers")</f>
        <v>77.727272727272734</v>
      </c>
      <c r="Q3599" t="s">
        <v>8316</v>
      </c>
      <c r="R3599" t="s">
        <v>8317</v>
      </c>
      <c r="S3599" s="15">
        <f t="shared" si="112"/>
        <v>42417.585532407407</v>
      </c>
      <c r="T3599" s="16">
        <f t="shared" si="113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(E3600/D3600)*100</f>
        <v>110.1</v>
      </c>
      <c r="P3600" s="8">
        <f>IF(NOT(L3600="0"),E3600/L3600,"No Backers")</f>
        <v>40.777777777777779</v>
      </c>
      <c r="Q3600" t="s">
        <v>8316</v>
      </c>
      <c r="R3600" t="s">
        <v>8317</v>
      </c>
      <c r="S3600" s="15">
        <f t="shared" si="112"/>
        <v>41866.79886574074</v>
      </c>
      <c r="T3600" s="16">
        <f t="shared" si="113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(E3601/D3601)*100</f>
        <v>202</v>
      </c>
      <c r="P3601" s="8">
        <f>IF(NOT(L3601="0"),E3601/L3601,"No Backers")</f>
        <v>59.411764705882355</v>
      </c>
      <c r="Q3601" t="s">
        <v>8316</v>
      </c>
      <c r="R3601" t="s">
        <v>8317</v>
      </c>
      <c r="S3601" s="15">
        <f t="shared" si="112"/>
        <v>42220.79487268519</v>
      </c>
      <c r="T3601" s="16">
        <f t="shared" si="113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(E3602/D3602)*100</f>
        <v>130</v>
      </c>
      <c r="P3602" s="8">
        <f>IF(NOT(L3602="0"),E3602/L3602,"No Backers")</f>
        <v>3.25</v>
      </c>
      <c r="Q3602" t="s">
        <v>8316</v>
      </c>
      <c r="R3602" t="s">
        <v>8317</v>
      </c>
      <c r="S3602" s="15">
        <f t="shared" si="112"/>
        <v>42628.849120370374</v>
      </c>
      <c r="T3602" s="16">
        <f t="shared" si="113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(E3603/D3603)*100</f>
        <v>104.35000000000001</v>
      </c>
      <c r="P3603" s="8">
        <f>IF(NOT(L3603="0"),E3603/L3603,"No Backers")</f>
        <v>39.377358490566039</v>
      </c>
      <c r="Q3603" t="s">
        <v>8316</v>
      </c>
      <c r="R3603" t="s">
        <v>8317</v>
      </c>
      <c r="S3603" s="15">
        <f t="shared" si="112"/>
        <v>41990.99863425926</v>
      </c>
      <c r="T3603" s="16">
        <f t="shared" si="113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(E3604/D3604)*100</f>
        <v>100.05</v>
      </c>
      <c r="P3604" s="8">
        <f>IF(NOT(L3604="0"),E3604/L3604,"No Backers")</f>
        <v>81.673469387755105</v>
      </c>
      <c r="Q3604" t="s">
        <v>8316</v>
      </c>
      <c r="R3604" t="s">
        <v>8317</v>
      </c>
      <c r="S3604" s="15">
        <f t="shared" si="112"/>
        <v>42447.894432870366</v>
      </c>
      <c r="T3604" s="16">
        <f t="shared" si="113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(E3605/D3605)*100</f>
        <v>170.66666666666669</v>
      </c>
      <c r="P3605" s="8">
        <f>IF(NOT(L3605="0"),E3605/L3605,"No Backers")</f>
        <v>44.912280701754383</v>
      </c>
      <c r="Q3605" t="s">
        <v>8316</v>
      </c>
      <c r="R3605" t="s">
        <v>8317</v>
      </c>
      <c r="S3605" s="15">
        <f t="shared" si="112"/>
        <v>42283.864351851851</v>
      </c>
      <c r="T3605" s="16">
        <f t="shared" si="113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(E3606/D3606)*100</f>
        <v>112.83333333333334</v>
      </c>
      <c r="P3606" s="8">
        <f>IF(NOT(L3606="0"),E3606/L3606,"No Backers")</f>
        <v>49.05797101449275</v>
      </c>
      <c r="Q3606" t="s">
        <v>8316</v>
      </c>
      <c r="R3606" t="s">
        <v>8317</v>
      </c>
      <c r="S3606" s="15">
        <f t="shared" si="112"/>
        <v>42483.015694444446</v>
      </c>
      <c r="T3606" s="16">
        <f t="shared" si="113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(E3607/D3607)*100</f>
        <v>184</v>
      </c>
      <c r="P3607" s="8">
        <f>IF(NOT(L3607="0"),E3607/L3607,"No Backers")</f>
        <v>30.666666666666668</v>
      </c>
      <c r="Q3607" t="s">
        <v>8316</v>
      </c>
      <c r="R3607" t="s">
        <v>8317</v>
      </c>
      <c r="S3607" s="15">
        <f t="shared" si="112"/>
        <v>42383.793124999997</v>
      </c>
      <c r="T3607" s="16">
        <f t="shared" si="113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(E3608/D3608)*100</f>
        <v>130.26666666666665</v>
      </c>
      <c r="P3608" s="8">
        <f>IF(NOT(L3608="0"),E3608/L3608,"No Backers")</f>
        <v>61.0625</v>
      </c>
      <c r="Q3608" t="s">
        <v>8316</v>
      </c>
      <c r="R3608" t="s">
        <v>8317</v>
      </c>
      <c r="S3608" s="15">
        <f t="shared" si="112"/>
        <v>42566.604826388888</v>
      </c>
      <c r="T3608" s="16">
        <f t="shared" si="113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(E3609/D3609)*100</f>
        <v>105.45454545454544</v>
      </c>
      <c r="P3609" s="8">
        <f>IF(NOT(L3609="0"),E3609/L3609,"No Backers")</f>
        <v>29</v>
      </c>
      <c r="Q3609" t="s">
        <v>8316</v>
      </c>
      <c r="R3609" t="s">
        <v>8317</v>
      </c>
      <c r="S3609" s="15">
        <f t="shared" si="112"/>
        <v>42338.963912037041</v>
      </c>
      <c r="T3609" s="16">
        <f t="shared" si="113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(E3610/D3610)*100</f>
        <v>100</v>
      </c>
      <c r="P3610" s="8">
        <f>IF(NOT(L3610="0"),E3610/L3610,"No Backers")</f>
        <v>29.62962962962963</v>
      </c>
      <c r="Q3610" t="s">
        <v>8316</v>
      </c>
      <c r="R3610" t="s">
        <v>8317</v>
      </c>
      <c r="S3610" s="15">
        <f t="shared" si="112"/>
        <v>42506.709375000006</v>
      </c>
      <c r="T3610" s="16">
        <f t="shared" si="113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(E3611/D3611)*100</f>
        <v>153.31632653061226</v>
      </c>
      <c r="P3611" s="8">
        <f>IF(NOT(L3611="0"),E3611/L3611,"No Backers")</f>
        <v>143.0952380952381</v>
      </c>
      <c r="Q3611" t="s">
        <v>8316</v>
      </c>
      <c r="R3611" t="s">
        <v>8317</v>
      </c>
      <c r="S3611" s="15">
        <f t="shared" si="112"/>
        <v>42429.991724537031</v>
      </c>
      <c r="T3611" s="16">
        <f t="shared" si="113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(E3612/D3612)*100</f>
        <v>162.30000000000001</v>
      </c>
      <c r="P3612" s="8">
        <f>IF(NOT(L3612="0"),E3612/L3612,"No Backers")</f>
        <v>52.354838709677416</v>
      </c>
      <c r="Q3612" t="s">
        <v>8316</v>
      </c>
      <c r="R3612" t="s">
        <v>8317</v>
      </c>
      <c r="S3612" s="15">
        <f t="shared" si="112"/>
        <v>42203.432129629626</v>
      </c>
      <c r="T3612" s="16">
        <f t="shared" si="113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(E3613/D3613)*100</f>
        <v>136</v>
      </c>
      <c r="P3613" s="8">
        <f>IF(NOT(L3613="0"),E3613/L3613,"No Backers")</f>
        <v>66.666666666666671</v>
      </c>
      <c r="Q3613" t="s">
        <v>8316</v>
      </c>
      <c r="R3613" t="s">
        <v>8317</v>
      </c>
      <c r="S3613" s="15">
        <f t="shared" si="112"/>
        <v>42072.370381944449</v>
      </c>
      <c r="T3613" s="16">
        <f t="shared" si="113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(E3614/D3614)*100</f>
        <v>144.4</v>
      </c>
      <c r="P3614" s="8">
        <f>IF(NOT(L3614="0"),E3614/L3614,"No Backers")</f>
        <v>126.66666666666667</v>
      </c>
      <c r="Q3614" t="s">
        <v>8316</v>
      </c>
      <c r="R3614" t="s">
        <v>8317</v>
      </c>
      <c r="S3614" s="15">
        <f t="shared" si="112"/>
        <v>41789.726979166669</v>
      </c>
      <c r="T3614" s="16">
        <f t="shared" si="113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(E3615/D3615)*100</f>
        <v>100</v>
      </c>
      <c r="P3615" s="8">
        <f>IF(NOT(L3615="0"),E3615/L3615,"No Backers")</f>
        <v>62.5</v>
      </c>
      <c r="Q3615" t="s">
        <v>8316</v>
      </c>
      <c r="R3615" t="s">
        <v>8317</v>
      </c>
      <c r="S3615" s="15">
        <f t="shared" si="112"/>
        <v>41788.58997685185</v>
      </c>
      <c r="T3615" s="16">
        <f t="shared" si="113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(E3616/D3616)*100</f>
        <v>100.8</v>
      </c>
      <c r="P3616" s="8">
        <f>IF(NOT(L3616="0"),E3616/L3616,"No Backers")</f>
        <v>35.492957746478872</v>
      </c>
      <c r="Q3616" t="s">
        <v>8316</v>
      </c>
      <c r="R3616" t="s">
        <v>8317</v>
      </c>
      <c r="S3616" s="15">
        <f t="shared" si="112"/>
        <v>42144.041851851856</v>
      </c>
      <c r="T3616" s="16">
        <f t="shared" si="113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(E3617/D3617)*100</f>
        <v>106.80000000000001</v>
      </c>
      <c r="P3617" s="8">
        <f>IF(NOT(L3617="0"),E3617/L3617,"No Backers")</f>
        <v>37.083333333333336</v>
      </c>
      <c r="Q3617" t="s">
        <v>8316</v>
      </c>
      <c r="R3617" t="s">
        <v>8317</v>
      </c>
      <c r="S3617" s="15">
        <f t="shared" si="112"/>
        <v>42318.593703703707</v>
      </c>
      <c r="T3617" s="16">
        <f t="shared" si="113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(E3618/D3618)*100</f>
        <v>124.8</v>
      </c>
      <c r="P3618" s="8">
        <f>IF(NOT(L3618="0"),E3618/L3618,"No Backers")</f>
        <v>69.333333333333329</v>
      </c>
      <c r="Q3618" t="s">
        <v>8316</v>
      </c>
      <c r="R3618" t="s">
        <v>8317</v>
      </c>
      <c r="S3618" s="15">
        <f t="shared" si="112"/>
        <v>42052.949814814812</v>
      </c>
      <c r="T3618" s="16">
        <f t="shared" si="113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(E3619/D3619)*100</f>
        <v>118.91891891891892</v>
      </c>
      <c r="P3619" s="8">
        <f>IF(NOT(L3619="0"),E3619/L3619,"No Backers")</f>
        <v>17.254901960784313</v>
      </c>
      <c r="Q3619" t="s">
        <v>8316</v>
      </c>
      <c r="R3619" t="s">
        <v>8317</v>
      </c>
      <c r="S3619" s="15">
        <f t="shared" si="112"/>
        <v>42779.610289351855</v>
      </c>
      <c r="T3619" s="16">
        <f t="shared" si="113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(E3620/D3620)*100</f>
        <v>101</v>
      </c>
      <c r="P3620" s="8">
        <f>IF(NOT(L3620="0"),E3620/L3620,"No Backers")</f>
        <v>36.071428571428569</v>
      </c>
      <c r="Q3620" t="s">
        <v>8316</v>
      </c>
      <c r="R3620" t="s">
        <v>8317</v>
      </c>
      <c r="S3620" s="15">
        <f t="shared" si="112"/>
        <v>42128.627893518518</v>
      </c>
      <c r="T3620" s="16">
        <f t="shared" si="113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(E3621/D3621)*100</f>
        <v>112.99999999999999</v>
      </c>
      <c r="P3621" s="8">
        <f>IF(NOT(L3621="0"),E3621/L3621,"No Backers")</f>
        <v>66.470588235294116</v>
      </c>
      <c r="Q3621" t="s">
        <v>8316</v>
      </c>
      <c r="R3621" t="s">
        <v>8317</v>
      </c>
      <c r="S3621" s="15">
        <f t="shared" si="112"/>
        <v>42661.132245370376</v>
      </c>
      <c r="T3621" s="16">
        <f t="shared" si="113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(E3622/D3622)*100</f>
        <v>105.19047619047619</v>
      </c>
      <c r="P3622" s="8">
        <f>IF(NOT(L3622="0"),E3622/L3622,"No Backers")</f>
        <v>56.065989847715734</v>
      </c>
      <c r="Q3622" t="s">
        <v>8316</v>
      </c>
      <c r="R3622" t="s">
        <v>8317</v>
      </c>
      <c r="S3622" s="15">
        <f t="shared" si="112"/>
        <v>42037.938206018516</v>
      </c>
      <c r="T3622" s="16">
        <f t="shared" si="113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(E3623/D3623)*100</f>
        <v>109.73333333333332</v>
      </c>
      <c r="P3623" s="8">
        <f>IF(NOT(L3623="0"),E3623/L3623,"No Backers")</f>
        <v>47.028571428571432</v>
      </c>
      <c r="Q3623" t="s">
        <v>8316</v>
      </c>
      <c r="R3623" t="s">
        <v>8317</v>
      </c>
      <c r="S3623" s="15">
        <f t="shared" si="112"/>
        <v>42619.935694444444</v>
      </c>
      <c r="T3623" s="16">
        <f t="shared" si="113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(E3624/D3624)*100</f>
        <v>100.099</v>
      </c>
      <c r="P3624" s="8">
        <f>IF(NOT(L3624="0"),E3624/L3624,"No Backers")</f>
        <v>47.666190476190479</v>
      </c>
      <c r="Q3624" t="s">
        <v>8316</v>
      </c>
      <c r="R3624" t="s">
        <v>8317</v>
      </c>
      <c r="S3624" s="15">
        <f t="shared" si="112"/>
        <v>41877.221886574072</v>
      </c>
      <c r="T3624" s="16">
        <f t="shared" si="113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(E3625/D3625)*100</f>
        <v>120</v>
      </c>
      <c r="P3625" s="8">
        <f>IF(NOT(L3625="0"),E3625/L3625,"No Backers")</f>
        <v>88.235294117647058</v>
      </c>
      <c r="Q3625" t="s">
        <v>8316</v>
      </c>
      <c r="R3625" t="s">
        <v>8317</v>
      </c>
      <c r="S3625" s="15">
        <f t="shared" si="112"/>
        <v>41828.736921296295</v>
      </c>
      <c r="T3625" s="16">
        <f t="shared" si="113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(E3626/D3626)*100</f>
        <v>104.93333333333332</v>
      </c>
      <c r="P3626" s="8">
        <f>IF(NOT(L3626="0"),E3626/L3626,"No Backers")</f>
        <v>80.717948717948715</v>
      </c>
      <c r="Q3626" t="s">
        <v>8316</v>
      </c>
      <c r="R3626" t="s">
        <v>8317</v>
      </c>
      <c r="S3626" s="15">
        <f t="shared" si="112"/>
        <v>42545.774189814809</v>
      </c>
      <c r="T3626" s="16">
        <f t="shared" si="113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(E3627/D3627)*100</f>
        <v>102.66666666666666</v>
      </c>
      <c r="P3627" s="8">
        <f>IF(NOT(L3627="0"),E3627/L3627,"No Backers")</f>
        <v>39.487179487179489</v>
      </c>
      <c r="Q3627" t="s">
        <v>8316</v>
      </c>
      <c r="R3627" t="s">
        <v>8317</v>
      </c>
      <c r="S3627" s="15">
        <f t="shared" si="112"/>
        <v>42157.652511574073</v>
      </c>
      <c r="T3627" s="16">
        <f t="shared" si="113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(E3628/D3628)*100</f>
        <v>101.82500000000002</v>
      </c>
      <c r="P3628" s="8">
        <f>IF(NOT(L3628="0"),E3628/L3628,"No Backers")</f>
        <v>84.854166666666671</v>
      </c>
      <c r="Q3628" t="s">
        <v>8316</v>
      </c>
      <c r="R3628" t="s">
        <v>8317</v>
      </c>
      <c r="S3628" s="15">
        <f t="shared" si="112"/>
        <v>41846.667326388888</v>
      </c>
      <c r="T3628" s="16">
        <f t="shared" si="113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(E3629/D3629)*100</f>
        <v>100</v>
      </c>
      <c r="P3629" s="8">
        <f>IF(NOT(L3629="0"),E3629/L3629,"No Backers")</f>
        <v>68.965517241379317</v>
      </c>
      <c r="Q3629" t="s">
        <v>8316</v>
      </c>
      <c r="R3629" t="s">
        <v>8317</v>
      </c>
      <c r="S3629" s="15">
        <f t="shared" si="112"/>
        <v>42460.741747685184</v>
      </c>
      <c r="T3629" s="16">
        <f t="shared" si="113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(E3630/D3630)*100</f>
        <v>0</v>
      </c>
      <c r="P3630" s="8" t="e">
        <f>IF(NOT(L3630="0"),E3630/L3630,"No Backers")</f>
        <v>#DIV/0!</v>
      </c>
      <c r="Q3630" t="s">
        <v>8316</v>
      </c>
      <c r="R3630" t="s">
        <v>8358</v>
      </c>
      <c r="S3630" s="15">
        <f t="shared" si="112"/>
        <v>42291.833287037036</v>
      </c>
      <c r="T3630" s="16">
        <f t="shared" si="113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(E3631/D3631)*100</f>
        <v>1.9999999999999998E-4</v>
      </c>
      <c r="P3631" s="8">
        <f>IF(NOT(L3631="0"),E3631/L3631,"No Backers")</f>
        <v>1</v>
      </c>
      <c r="Q3631" t="s">
        <v>8316</v>
      </c>
      <c r="R3631" t="s">
        <v>8358</v>
      </c>
      <c r="S3631" s="15">
        <f t="shared" si="112"/>
        <v>42437.094490740739</v>
      </c>
      <c r="T3631" s="16">
        <f t="shared" si="113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(E3632/D3632)*100</f>
        <v>3.3333333333333333E-2</v>
      </c>
      <c r="P3632" s="8">
        <f>IF(NOT(L3632="0"),E3632/L3632,"No Backers")</f>
        <v>1</v>
      </c>
      <c r="Q3632" t="s">
        <v>8316</v>
      </c>
      <c r="R3632" t="s">
        <v>8358</v>
      </c>
      <c r="S3632" s="15">
        <f t="shared" si="112"/>
        <v>41942.84710648148</v>
      </c>
      <c r="T3632" s="16">
        <f t="shared" si="113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(E3633/D3633)*100</f>
        <v>51.023391812865491</v>
      </c>
      <c r="P3633" s="8">
        <f>IF(NOT(L3633="0"),E3633/L3633,"No Backers")</f>
        <v>147.88135593220338</v>
      </c>
      <c r="Q3633" t="s">
        <v>8316</v>
      </c>
      <c r="R3633" t="s">
        <v>8358</v>
      </c>
      <c r="S3633" s="15">
        <f t="shared" si="112"/>
        <v>41880.753437499996</v>
      </c>
      <c r="T3633" s="16">
        <f t="shared" si="113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(E3634/D3634)*100</f>
        <v>20</v>
      </c>
      <c r="P3634" s="8">
        <f>IF(NOT(L3634="0"),E3634/L3634,"No Backers")</f>
        <v>100</v>
      </c>
      <c r="Q3634" t="s">
        <v>8316</v>
      </c>
      <c r="R3634" t="s">
        <v>8358</v>
      </c>
      <c r="S3634" s="15">
        <f t="shared" si="112"/>
        <v>41946.936909722222</v>
      </c>
      <c r="T3634" s="16">
        <f t="shared" si="113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(E3635/D3635)*100</f>
        <v>35.24</v>
      </c>
      <c r="P3635" s="8">
        <f>IF(NOT(L3635="0"),E3635/L3635,"No Backers")</f>
        <v>56.838709677419352</v>
      </c>
      <c r="Q3635" t="s">
        <v>8316</v>
      </c>
      <c r="R3635" t="s">
        <v>8358</v>
      </c>
      <c r="S3635" s="15">
        <f t="shared" si="112"/>
        <v>42649.623460648145</v>
      </c>
      <c r="T3635" s="16">
        <f t="shared" si="113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(E3636/D3636)*100</f>
        <v>4.246666666666667</v>
      </c>
      <c r="P3636" s="8">
        <f>IF(NOT(L3636="0"),E3636/L3636,"No Backers")</f>
        <v>176.94444444444446</v>
      </c>
      <c r="Q3636" t="s">
        <v>8316</v>
      </c>
      <c r="R3636" t="s">
        <v>8358</v>
      </c>
      <c r="S3636" s="15">
        <f t="shared" si="112"/>
        <v>42701.166365740741</v>
      </c>
      <c r="T3636" s="16">
        <f t="shared" si="113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(E3637/D3637)*100</f>
        <v>36.457142857142856</v>
      </c>
      <c r="P3637" s="8">
        <f>IF(NOT(L3637="0"),E3637/L3637,"No Backers")</f>
        <v>127.6</v>
      </c>
      <c r="Q3637" t="s">
        <v>8316</v>
      </c>
      <c r="R3637" t="s">
        <v>8358</v>
      </c>
      <c r="S3637" s="15">
        <f t="shared" si="112"/>
        <v>42450.88282407407</v>
      </c>
      <c r="T3637" s="16">
        <f t="shared" si="113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(E3638/D3638)*100</f>
        <v>0</v>
      </c>
      <c r="P3638" s="8" t="e">
        <f>IF(NOT(L3638="0"),E3638/L3638,"No Backers")</f>
        <v>#DIV/0!</v>
      </c>
      <c r="Q3638" t="s">
        <v>8316</v>
      </c>
      <c r="R3638" t="s">
        <v>8358</v>
      </c>
      <c r="S3638" s="15">
        <f t="shared" si="112"/>
        <v>42226.694780092599</v>
      </c>
      <c r="T3638" s="16">
        <f t="shared" si="113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(E3639/D3639)*100</f>
        <v>30.866666666666664</v>
      </c>
      <c r="P3639" s="8">
        <f>IF(NOT(L3639="0"),E3639/L3639,"No Backers")</f>
        <v>66.142857142857139</v>
      </c>
      <c r="Q3639" t="s">
        <v>8316</v>
      </c>
      <c r="R3639" t="s">
        <v>8358</v>
      </c>
      <c r="S3639" s="15">
        <f t="shared" si="112"/>
        <v>41975.700636574074</v>
      </c>
      <c r="T3639" s="16">
        <f t="shared" si="113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(E3640/D3640)*100</f>
        <v>6.5454545454545459</v>
      </c>
      <c r="P3640" s="8">
        <f>IF(NOT(L3640="0"),E3640/L3640,"No Backers")</f>
        <v>108</v>
      </c>
      <c r="Q3640" t="s">
        <v>8316</v>
      </c>
      <c r="R3640" t="s">
        <v>8358</v>
      </c>
      <c r="S3640" s="15">
        <f t="shared" si="112"/>
        <v>42053.672824074078</v>
      </c>
      <c r="T3640" s="16">
        <f t="shared" si="113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(E3641/D3641)*100</f>
        <v>4.0000000000000001E-3</v>
      </c>
      <c r="P3641" s="8">
        <f>IF(NOT(L3641="0"),E3641/L3641,"No Backers")</f>
        <v>1</v>
      </c>
      <c r="Q3641" t="s">
        <v>8316</v>
      </c>
      <c r="R3641" t="s">
        <v>8358</v>
      </c>
      <c r="S3641" s="15">
        <f t="shared" si="112"/>
        <v>42590.677152777775</v>
      </c>
      <c r="T3641" s="16">
        <f t="shared" si="113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(E3642/D3642)*100</f>
        <v>5.5</v>
      </c>
      <c r="P3642" s="8">
        <f>IF(NOT(L3642="0"),E3642/L3642,"No Backers")</f>
        <v>18.333333333333332</v>
      </c>
      <c r="Q3642" t="s">
        <v>8316</v>
      </c>
      <c r="R3642" t="s">
        <v>8358</v>
      </c>
      <c r="S3642" s="15">
        <f t="shared" si="112"/>
        <v>42104.781597222223</v>
      </c>
      <c r="T3642" s="16">
        <f t="shared" si="113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(E3643/D3643)*100</f>
        <v>0</v>
      </c>
      <c r="P3643" s="8" t="e">
        <f>IF(NOT(L3643="0"),E3643/L3643,"No Backers")</f>
        <v>#DIV/0!</v>
      </c>
      <c r="Q3643" t="s">
        <v>8316</v>
      </c>
      <c r="R3643" t="s">
        <v>8358</v>
      </c>
      <c r="S3643" s="15">
        <f t="shared" si="112"/>
        <v>41899.627071759263</v>
      </c>
      <c r="T3643" s="16">
        <f t="shared" si="113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(E3644/D3644)*100</f>
        <v>2.1428571428571428</v>
      </c>
      <c r="P3644" s="8">
        <f>IF(NOT(L3644="0"),E3644/L3644,"No Backers")</f>
        <v>7.5</v>
      </c>
      <c r="Q3644" t="s">
        <v>8316</v>
      </c>
      <c r="R3644" t="s">
        <v>8358</v>
      </c>
      <c r="S3644" s="15">
        <f t="shared" si="112"/>
        <v>42297.816284722227</v>
      </c>
      <c r="T3644" s="16">
        <f t="shared" si="113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(E3645/D3645)*100</f>
        <v>0</v>
      </c>
      <c r="P3645" s="8" t="e">
        <f>IF(NOT(L3645="0"),E3645/L3645,"No Backers")</f>
        <v>#DIV/0!</v>
      </c>
      <c r="Q3645" t="s">
        <v>8316</v>
      </c>
      <c r="R3645" t="s">
        <v>8358</v>
      </c>
      <c r="S3645" s="15">
        <f t="shared" si="112"/>
        <v>42285.143969907411</v>
      </c>
      <c r="T3645" s="16">
        <f t="shared" si="113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(E3646/D3646)*100</f>
        <v>16.420000000000002</v>
      </c>
      <c r="P3646" s="8">
        <f>IF(NOT(L3646="0"),E3646/L3646,"No Backers")</f>
        <v>68.416666666666671</v>
      </c>
      <c r="Q3646" t="s">
        <v>8316</v>
      </c>
      <c r="R3646" t="s">
        <v>8358</v>
      </c>
      <c r="S3646" s="15">
        <f t="shared" si="112"/>
        <v>42409.241747685184</v>
      </c>
      <c r="T3646" s="16">
        <f t="shared" si="113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(E3647/D3647)*100</f>
        <v>0.1</v>
      </c>
      <c r="P3647" s="8">
        <f>IF(NOT(L3647="0"),E3647/L3647,"No Backers")</f>
        <v>1</v>
      </c>
      <c r="Q3647" t="s">
        <v>8316</v>
      </c>
      <c r="R3647" t="s">
        <v>8358</v>
      </c>
      <c r="S3647" s="15">
        <f t="shared" si="112"/>
        <v>42665.970347222217</v>
      </c>
      <c r="T3647" s="16">
        <f t="shared" si="113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(E3648/D3648)*100</f>
        <v>4.8099999999999996</v>
      </c>
      <c r="P3648" s="8">
        <f>IF(NOT(L3648="0"),E3648/L3648,"No Backers")</f>
        <v>60.125</v>
      </c>
      <c r="Q3648" t="s">
        <v>8316</v>
      </c>
      <c r="R3648" t="s">
        <v>8358</v>
      </c>
      <c r="S3648" s="15">
        <f t="shared" si="112"/>
        <v>42140.421319444446</v>
      </c>
      <c r="T3648" s="16">
        <f t="shared" si="113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(E3649/D3649)*100</f>
        <v>6</v>
      </c>
      <c r="P3649" s="8">
        <f>IF(NOT(L3649="0"),E3649/L3649,"No Backers")</f>
        <v>15</v>
      </c>
      <c r="Q3649" t="s">
        <v>8316</v>
      </c>
      <c r="R3649" t="s">
        <v>8358</v>
      </c>
      <c r="S3649" s="15">
        <f t="shared" si="112"/>
        <v>42598.749155092592</v>
      </c>
      <c r="T3649" s="16">
        <f t="shared" si="113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(E3650/D3650)*100</f>
        <v>100.38249999999999</v>
      </c>
      <c r="P3650" s="8">
        <f>IF(NOT(L3650="0"),E3650/L3650,"No Backers")</f>
        <v>550.04109589041093</v>
      </c>
      <c r="Q3650" t="s">
        <v>8316</v>
      </c>
      <c r="R3650" t="s">
        <v>8317</v>
      </c>
      <c r="S3650" s="15">
        <f t="shared" si="112"/>
        <v>41887.292187500003</v>
      </c>
      <c r="T3650" s="16">
        <f t="shared" si="113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(E3651/D3651)*100</f>
        <v>104</v>
      </c>
      <c r="P3651" s="8">
        <f>IF(NOT(L3651="0"),E3651/L3651,"No Backers")</f>
        <v>97.5</v>
      </c>
      <c r="Q3651" t="s">
        <v>8316</v>
      </c>
      <c r="R3651" t="s">
        <v>8317</v>
      </c>
      <c r="S3651" s="15">
        <f t="shared" ref="S3651:S3714" si="114">(((J3651/60)/60)/24)+DATE(1970,1,1)</f>
        <v>41780.712893518517</v>
      </c>
      <c r="T3651" s="16">
        <f t="shared" ref="T3651:T3714" si="115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(E3652/D3652)*100</f>
        <v>100</v>
      </c>
      <c r="P3652" s="8">
        <f>IF(NOT(L3652="0"),E3652/L3652,"No Backers")</f>
        <v>29.411764705882351</v>
      </c>
      <c r="Q3652" t="s">
        <v>8316</v>
      </c>
      <c r="R3652" t="s">
        <v>8317</v>
      </c>
      <c r="S3652" s="15">
        <f t="shared" si="114"/>
        <v>42381.478981481487</v>
      </c>
      <c r="T3652" s="16">
        <f t="shared" si="115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(E3653/D3653)*100</f>
        <v>104</v>
      </c>
      <c r="P3653" s="8">
        <f>IF(NOT(L3653="0"),E3653/L3653,"No Backers")</f>
        <v>57.777777777777779</v>
      </c>
      <c r="Q3653" t="s">
        <v>8316</v>
      </c>
      <c r="R3653" t="s">
        <v>8317</v>
      </c>
      <c r="S3653" s="15">
        <f t="shared" si="114"/>
        <v>41828.646319444444</v>
      </c>
      <c r="T3653" s="16">
        <f t="shared" si="115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(E3654/D3654)*100</f>
        <v>250.66666666666669</v>
      </c>
      <c r="P3654" s="8">
        <f>IF(NOT(L3654="0"),E3654/L3654,"No Backers")</f>
        <v>44.235294117647058</v>
      </c>
      <c r="Q3654" t="s">
        <v>8316</v>
      </c>
      <c r="R3654" t="s">
        <v>8317</v>
      </c>
      <c r="S3654" s="15">
        <f t="shared" si="114"/>
        <v>42596.644699074073</v>
      </c>
      <c r="T3654" s="16">
        <f t="shared" si="115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(E3655/D3655)*100</f>
        <v>100.49999999999999</v>
      </c>
      <c r="P3655" s="8">
        <f>IF(NOT(L3655="0"),E3655/L3655,"No Backers")</f>
        <v>60.909090909090907</v>
      </c>
      <c r="Q3655" t="s">
        <v>8316</v>
      </c>
      <c r="R3655" t="s">
        <v>8317</v>
      </c>
      <c r="S3655" s="15">
        <f t="shared" si="114"/>
        <v>42191.363506944443</v>
      </c>
      <c r="T3655" s="16">
        <f t="shared" si="115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(E3656/D3656)*100</f>
        <v>174.4</v>
      </c>
      <c r="P3656" s="8">
        <f>IF(NOT(L3656="0"),E3656/L3656,"No Backers")</f>
        <v>68.84210526315789</v>
      </c>
      <c r="Q3656" t="s">
        <v>8316</v>
      </c>
      <c r="R3656" t="s">
        <v>8317</v>
      </c>
      <c r="S3656" s="15">
        <f t="shared" si="114"/>
        <v>42440.416504629626</v>
      </c>
      <c r="T3656" s="16">
        <f t="shared" si="115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(E3657/D3657)*100</f>
        <v>116.26</v>
      </c>
      <c r="P3657" s="8">
        <f>IF(NOT(L3657="0"),E3657/L3657,"No Backers")</f>
        <v>73.582278481012665</v>
      </c>
      <c r="Q3657" t="s">
        <v>8316</v>
      </c>
      <c r="R3657" t="s">
        <v>8317</v>
      </c>
      <c r="S3657" s="15">
        <f t="shared" si="114"/>
        <v>42173.803217592591</v>
      </c>
      <c r="T3657" s="16">
        <f t="shared" si="115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(E3658/D3658)*100</f>
        <v>105.82000000000001</v>
      </c>
      <c r="P3658" s="8">
        <f>IF(NOT(L3658="0"),E3658/L3658,"No Backers")</f>
        <v>115.02173913043478</v>
      </c>
      <c r="Q3658" t="s">
        <v>8316</v>
      </c>
      <c r="R3658" t="s">
        <v>8317</v>
      </c>
      <c r="S3658" s="15">
        <f t="shared" si="114"/>
        <v>42737.910138888896</v>
      </c>
      <c r="T3658" s="16">
        <f t="shared" si="115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(E3659/D3659)*100</f>
        <v>110.75</v>
      </c>
      <c r="P3659" s="8">
        <f>IF(NOT(L3659="0"),E3659/L3659,"No Backers")</f>
        <v>110.75</v>
      </c>
      <c r="Q3659" t="s">
        <v>8316</v>
      </c>
      <c r="R3659" t="s">
        <v>8317</v>
      </c>
      <c r="S3659" s="15">
        <f t="shared" si="114"/>
        <v>42499.629849537043</v>
      </c>
      <c r="T3659" s="16">
        <f t="shared" si="115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(E3660/D3660)*100</f>
        <v>100.66666666666666</v>
      </c>
      <c r="P3660" s="8">
        <f>IF(NOT(L3660="0"),E3660/L3660,"No Backers")</f>
        <v>75.5</v>
      </c>
      <c r="Q3660" t="s">
        <v>8316</v>
      </c>
      <c r="R3660" t="s">
        <v>8317</v>
      </c>
      <c r="S3660" s="15">
        <f t="shared" si="114"/>
        <v>41775.858564814815</v>
      </c>
      <c r="T3660" s="16">
        <f t="shared" si="115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(E3661/D3661)*100</f>
        <v>102.03333333333333</v>
      </c>
      <c r="P3661" s="8">
        <f>IF(NOT(L3661="0"),E3661/L3661,"No Backers")</f>
        <v>235.46153846153845</v>
      </c>
      <c r="Q3661" t="s">
        <v>8316</v>
      </c>
      <c r="R3661" t="s">
        <v>8317</v>
      </c>
      <c r="S3661" s="15">
        <f t="shared" si="114"/>
        <v>42055.277199074073</v>
      </c>
      <c r="T3661" s="16">
        <f t="shared" si="115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(E3662/D3662)*100</f>
        <v>100</v>
      </c>
      <c r="P3662" s="8">
        <f>IF(NOT(L3662="0"),E3662/L3662,"No Backers")</f>
        <v>11.363636363636363</v>
      </c>
      <c r="Q3662" t="s">
        <v>8316</v>
      </c>
      <c r="R3662" t="s">
        <v>8317</v>
      </c>
      <c r="S3662" s="15">
        <f t="shared" si="114"/>
        <v>41971.881076388891</v>
      </c>
      <c r="T3662" s="16">
        <f t="shared" si="115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(E3663/D3663)*100</f>
        <v>111.00000000000001</v>
      </c>
      <c r="P3663" s="8">
        <f>IF(NOT(L3663="0"),E3663/L3663,"No Backers")</f>
        <v>92.5</v>
      </c>
      <c r="Q3663" t="s">
        <v>8316</v>
      </c>
      <c r="R3663" t="s">
        <v>8317</v>
      </c>
      <c r="S3663" s="15">
        <f t="shared" si="114"/>
        <v>42447.896666666667</v>
      </c>
      <c r="T3663" s="16">
        <f t="shared" si="115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(E3664/D3664)*100</f>
        <v>101.42500000000001</v>
      </c>
      <c r="P3664" s="8">
        <f>IF(NOT(L3664="0"),E3664/L3664,"No Backers")</f>
        <v>202.85</v>
      </c>
      <c r="Q3664" t="s">
        <v>8316</v>
      </c>
      <c r="R3664" t="s">
        <v>8317</v>
      </c>
      <c r="S3664" s="15">
        <f t="shared" si="114"/>
        <v>42064.220069444447</v>
      </c>
      <c r="T3664" s="16">
        <f t="shared" si="115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(E3665/D3665)*100</f>
        <v>104</v>
      </c>
      <c r="P3665" s="8">
        <f>IF(NOT(L3665="0"),E3665/L3665,"No Backers")</f>
        <v>26</v>
      </c>
      <c r="Q3665" t="s">
        <v>8316</v>
      </c>
      <c r="R3665" t="s">
        <v>8317</v>
      </c>
      <c r="S3665" s="15">
        <f t="shared" si="114"/>
        <v>42665.451736111107</v>
      </c>
      <c r="T3665" s="16">
        <f t="shared" si="115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(E3666/D3666)*100</f>
        <v>109.375</v>
      </c>
      <c r="P3666" s="8">
        <f>IF(NOT(L3666="0"),E3666/L3666,"No Backers")</f>
        <v>46.05263157894737</v>
      </c>
      <c r="Q3666" t="s">
        <v>8316</v>
      </c>
      <c r="R3666" t="s">
        <v>8317</v>
      </c>
      <c r="S3666" s="15">
        <f t="shared" si="114"/>
        <v>42523.248715277776</v>
      </c>
      <c r="T3666" s="16">
        <f t="shared" si="115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(E3667/D3667)*100</f>
        <v>115.16129032258064</v>
      </c>
      <c r="P3667" s="8">
        <f>IF(NOT(L3667="0"),E3667/L3667,"No Backers")</f>
        <v>51</v>
      </c>
      <c r="Q3667" t="s">
        <v>8316</v>
      </c>
      <c r="R3667" t="s">
        <v>8317</v>
      </c>
      <c r="S3667" s="15">
        <f t="shared" si="114"/>
        <v>42294.808124999996</v>
      </c>
      <c r="T3667" s="16">
        <f t="shared" si="115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(E3668/D3668)*100</f>
        <v>100</v>
      </c>
      <c r="P3668" s="8">
        <f>IF(NOT(L3668="0"),E3668/L3668,"No Backers")</f>
        <v>31.578947368421051</v>
      </c>
      <c r="Q3668" t="s">
        <v>8316</v>
      </c>
      <c r="R3668" t="s">
        <v>8317</v>
      </c>
      <c r="S3668" s="15">
        <f t="shared" si="114"/>
        <v>41822.90488425926</v>
      </c>
      <c r="T3668" s="16">
        <f t="shared" si="115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(E3669/D3669)*100</f>
        <v>103.17033333333335</v>
      </c>
      <c r="P3669" s="8">
        <f>IF(NOT(L3669="0"),E3669/L3669,"No Backers")</f>
        <v>53.363965517241382</v>
      </c>
      <c r="Q3669" t="s">
        <v>8316</v>
      </c>
      <c r="R3669" t="s">
        <v>8317</v>
      </c>
      <c r="S3669" s="15">
        <f t="shared" si="114"/>
        <v>42173.970127314817</v>
      </c>
      <c r="T3669" s="16">
        <f t="shared" si="115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(E3670/D3670)*100</f>
        <v>103.49999999999999</v>
      </c>
      <c r="P3670" s="8">
        <f>IF(NOT(L3670="0"),E3670/L3670,"No Backers")</f>
        <v>36.964285714285715</v>
      </c>
      <c r="Q3670" t="s">
        <v>8316</v>
      </c>
      <c r="R3670" t="s">
        <v>8317</v>
      </c>
      <c r="S3670" s="15">
        <f t="shared" si="114"/>
        <v>42185.556157407409</v>
      </c>
      <c r="T3670" s="16">
        <f t="shared" si="115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(E3671/D3671)*100</f>
        <v>138.19999999999999</v>
      </c>
      <c r="P3671" s="8">
        <f>IF(NOT(L3671="0"),E3671/L3671,"No Backers")</f>
        <v>81.294117647058826</v>
      </c>
      <c r="Q3671" t="s">
        <v>8316</v>
      </c>
      <c r="R3671" t="s">
        <v>8317</v>
      </c>
      <c r="S3671" s="15">
        <f t="shared" si="114"/>
        <v>42136.675196759257</v>
      </c>
      <c r="T3671" s="16">
        <f t="shared" si="115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(E3672/D3672)*100</f>
        <v>109.54545454545455</v>
      </c>
      <c r="P3672" s="8">
        <f>IF(NOT(L3672="0"),E3672/L3672,"No Backers")</f>
        <v>20.083333333333332</v>
      </c>
      <c r="Q3672" t="s">
        <v>8316</v>
      </c>
      <c r="R3672" t="s">
        <v>8317</v>
      </c>
      <c r="S3672" s="15">
        <f t="shared" si="114"/>
        <v>42142.514016203699</v>
      </c>
      <c r="T3672" s="16">
        <f t="shared" si="115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(E3673/D3673)*100</f>
        <v>100.85714285714286</v>
      </c>
      <c r="P3673" s="8">
        <f>IF(NOT(L3673="0"),E3673/L3673,"No Backers")</f>
        <v>88.25</v>
      </c>
      <c r="Q3673" t="s">
        <v>8316</v>
      </c>
      <c r="R3673" t="s">
        <v>8317</v>
      </c>
      <c r="S3673" s="15">
        <f t="shared" si="114"/>
        <v>41820.62809027778</v>
      </c>
      <c r="T3673" s="16">
        <f t="shared" si="115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(E3674/D3674)*100</f>
        <v>101.53333333333335</v>
      </c>
      <c r="P3674" s="8">
        <f>IF(NOT(L3674="0"),E3674/L3674,"No Backers")</f>
        <v>53.438596491228068</v>
      </c>
      <c r="Q3674" t="s">
        <v>8316</v>
      </c>
      <c r="R3674" t="s">
        <v>8317</v>
      </c>
      <c r="S3674" s="15">
        <f t="shared" si="114"/>
        <v>41878.946574074071</v>
      </c>
      <c r="T3674" s="16">
        <f t="shared" si="115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(E3675/D3675)*100</f>
        <v>113.625</v>
      </c>
      <c r="P3675" s="8">
        <f>IF(NOT(L3675="0"),E3675/L3675,"No Backers")</f>
        <v>39.868421052631582</v>
      </c>
      <c r="Q3675" t="s">
        <v>8316</v>
      </c>
      <c r="R3675" t="s">
        <v>8317</v>
      </c>
      <c r="S3675" s="15">
        <f t="shared" si="114"/>
        <v>41914.295104166667</v>
      </c>
      <c r="T3675" s="16">
        <f t="shared" si="115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(E3676/D3676)*100</f>
        <v>100</v>
      </c>
      <c r="P3676" s="8">
        <f>IF(NOT(L3676="0"),E3676/L3676,"No Backers")</f>
        <v>145.16129032258064</v>
      </c>
      <c r="Q3676" t="s">
        <v>8316</v>
      </c>
      <c r="R3676" t="s">
        <v>8317</v>
      </c>
      <c r="S3676" s="15">
        <f t="shared" si="114"/>
        <v>42556.873020833329</v>
      </c>
      <c r="T3676" s="16">
        <f t="shared" si="115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(E3677/D3677)*100</f>
        <v>140</v>
      </c>
      <c r="P3677" s="8">
        <f>IF(NOT(L3677="0"),E3677/L3677,"No Backers")</f>
        <v>23.333333333333332</v>
      </c>
      <c r="Q3677" t="s">
        <v>8316</v>
      </c>
      <c r="R3677" t="s">
        <v>8317</v>
      </c>
      <c r="S3677" s="15">
        <f t="shared" si="114"/>
        <v>42493.597013888888</v>
      </c>
      <c r="T3677" s="16">
        <f t="shared" si="115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(E3678/D3678)*100</f>
        <v>128.75</v>
      </c>
      <c r="P3678" s="8">
        <f>IF(NOT(L3678="0"),E3678/L3678,"No Backers")</f>
        <v>64.375</v>
      </c>
      <c r="Q3678" t="s">
        <v>8316</v>
      </c>
      <c r="R3678" t="s">
        <v>8317</v>
      </c>
      <c r="S3678" s="15">
        <f t="shared" si="114"/>
        <v>41876.815787037034</v>
      </c>
      <c r="T3678" s="16">
        <f t="shared" si="115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(E3679/D3679)*100</f>
        <v>102.90416666666667</v>
      </c>
      <c r="P3679" s="8">
        <f>IF(NOT(L3679="0"),E3679/L3679,"No Backers")</f>
        <v>62.052763819095475</v>
      </c>
      <c r="Q3679" t="s">
        <v>8316</v>
      </c>
      <c r="R3679" t="s">
        <v>8317</v>
      </c>
      <c r="S3679" s="15">
        <f t="shared" si="114"/>
        <v>41802.574282407404</v>
      </c>
      <c r="T3679" s="16">
        <f t="shared" si="115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(E3680/D3680)*100</f>
        <v>102.49999999999999</v>
      </c>
      <c r="P3680" s="8">
        <f>IF(NOT(L3680="0"),E3680/L3680,"No Backers")</f>
        <v>66.129032258064512</v>
      </c>
      <c r="Q3680" t="s">
        <v>8316</v>
      </c>
      <c r="R3680" t="s">
        <v>8317</v>
      </c>
      <c r="S3680" s="15">
        <f t="shared" si="114"/>
        <v>42120.531226851846</v>
      </c>
      <c r="T3680" s="16">
        <f t="shared" si="115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(E3681/D3681)*100</f>
        <v>110.1</v>
      </c>
      <c r="P3681" s="8">
        <f>IF(NOT(L3681="0"),E3681/L3681,"No Backers")</f>
        <v>73.400000000000006</v>
      </c>
      <c r="Q3681" t="s">
        <v>8316</v>
      </c>
      <c r="R3681" t="s">
        <v>8317</v>
      </c>
      <c r="S3681" s="15">
        <f t="shared" si="114"/>
        <v>41786.761354166665</v>
      </c>
      <c r="T3681" s="16">
        <f t="shared" si="115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(E3682/D3682)*100</f>
        <v>112.76666666666667</v>
      </c>
      <c r="P3682" s="8">
        <f>IF(NOT(L3682="0"),E3682/L3682,"No Backers")</f>
        <v>99.5</v>
      </c>
      <c r="Q3682" t="s">
        <v>8316</v>
      </c>
      <c r="R3682" t="s">
        <v>8317</v>
      </c>
      <c r="S3682" s="15">
        <f t="shared" si="114"/>
        <v>42627.454097222217</v>
      </c>
      <c r="T3682" s="16">
        <f t="shared" si="115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(E3683/D3683)*100</f>
        <v>111.9</v>
      </c>
      <c r="P3683" s="8">
        <f>IF(NOT(L3683="0"),E3683/L3683,"No Backers")</f>
        <v>62.166666666666664</v>
      </c>
      <c r="Q3683" t="s">
        <v>8316</v>
      </c>
      <c r="R3683" t="s">
        <v>8317</v>
      </c>
      <c r="S3683" s="15">
        <f t="shared" si="114"/>
        <v>42374.651504629626</v>
      </c>
      <c r="T3683" s="16">
        <f t="shared" si="115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(E3684/D3684)*100</f>
        <v>139.19999999999999</v>
      </c>
      <c r="P3684" s="8">
        <f>IF(NOT(L3684="0"),E3684/L3684,"No Backers")</f>
        <v>62.328358208955223</v>
      </c>
      <c r="Q3684" t="s">
        <v>8316</v>
      </c>
      <c r="R3684" t="s">
        <v>8317</v>
      </c>
      <c r="S3684" s="15">
        <f t="shared" si="114"/>
        <v>41772.685393518521</v>
      </c>
      <c r="T3684" s="16">
        <f t="shared" si="115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(E3685/D3685)*100</f>
        <v>110.85714285714286</v>
      </c>
      <c r="P3685" s="8">
        <f>IF(NOT(L3685="0"),E3685/L3685,"No Backers")</f>
        <v>58.787878787878789</v>
      </c>
      <c r="Q3685" t="s">
        <v>8316</v>
      </c>
      <c r="R3685" t="s">
        <v>8317</v>
      </c>
      <c r="S3685" s="15">
        <f t="shared" si="114"/>
        <v>42633.116851851853</v>
      </c>
      <c r="T3685" s="16">
        <f t="shared" si="115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(E3686/D3686)*100</f>
        <v>139.06666666666666</v>
      </c>
      <c r="P3686" s="8">
        <f>IF(NOT(L3686="0"),E3686/L3686,"No Backers")</f>
        <v>45.347826086956523</v>
      </c>
      <c r="Q3686" t="s">
        <v>8316</v>
      </c>
      <c r="R3686" t="s">
        <v>8317</v>
      </c>
      <c r="S3686" s="15">
        <f t="shared" si="114"/>
        <v>42219.180393518516</v>
      </c>
      <c r="T3686" s="16">
        <f t="shared" si="115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(E3687/D3687)*100</f>
        <v>105.69999999999999</v>
      </c>
      <c r="P3687" s="8">
        <f>IF(NOT(L3687="0"),E3687/L3687,"No Backers")</f>
        <v>41.944444444444443</v>
      </c>
      <c r="Q3687" t="s">
        <v>8316</v>
      </c>
      <c r="R3687" t="s">
        <v>8317</v>
      </c>
      <c r="S3687" s="15">
        <f t="shared" si="114"/>
        <v>41753.593275462961</v>
      </c>
      <c r="T3687" s="16">
        <f t="shared" si="115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(E3688/D3688)*100</f>
        <v>101.42857142857142</v>
      </c>
      <c r="P3688" s="8">
        <f>IF(NOT(L3688="0"),E3688/L3688,"No Backers")</f>
        <v>59.166666666666664</v>
      </c>
      <c r="Q3688" t="s">
        <v>8316</v>
      </c>
      <c r="R3688" t="s">
        <v>8317</v>
      </c>
      <c r="S3688" s="15">
        <f t="shared" si="114"/>
        <v>42230.662731481483</v>
      </c>
      <c r="T3688" s="16">
        <f t="shared" si="115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(E3689/D3689)*100</f>
        <v>100.245</v>
      </c>
      <c r="P3689" s="8">
        <f>IF(NOT(L3689="0"),E3689/L3689,"No Backers")</f>
        <v>200.49</v>
      </c>
      <c r="Q3689" t="s">
        <v>8316</v>
      </c>
      <c r="R3689" t="s">
        <v>8317</v>
      </c>
      <c r="S3689" s="15">
        <f t="shared" si="114"/>
        <v>41787.218229166669</v>
      </c>
      <c r="T3689" s="16">
        <f t="shared" si="115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(E3690/D3690)*100</f>
        <v>109.16666666666666</v>
      </c>
      <c r="P3690" s="8">
        <f>IF(NOT(L3690="0"),E3690/L3690,"No Backers")</f>
        <v>83.974358974358978</v>
      </c>
      <c r="Q3690" t="s">
        <v>8316</v>
      </c>
      <c r="R3690" t="s">
        <v>8317</v>
      </c>
      <c r="S3690" s="15">
        <f t="shared" si="114"/>
        <v>41829.787083333329</v>
      </c>
      <c r="T3690" s="16">
        <f t="shared" si="115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(E3691/D3691)*100</f>
        <v>118.33333333333333</v>
      </c>
      <c r="P3691" s="8">
        <f>IF(NOT(L3691="0"),E3691/L3691,"No Backers")</f>
        <v>57.258064516129032</v>
      </c>
      <c r="Q3691" t="s">
        <v>8316</v>
      </c>
      <c r="R3691" t="s">
        <v>8317</v>
      </c>
      <c r="S3691" s="15">
        <f t="shared" si="114"/>
        <v>42147.826840277776</v>
      </c>
      <c r="T3691" s="16">
        <f t="shared" si="115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(E3692/D3692)*100</f>
        <v>120</v>
      </c>
      <c r="P3692" s="8">
        <f>IF(NOT(L3692="0"),E3692/L3692,"No Backers")</f>
        <v>58.064516129032256</v>
      </c>
      <c r="Q3692" t="s">
        <v>8316</v>
      </c>
      <c r="R3692" t="s">
        <v>8317</v>
      </c>
      <c r="S3692" s="15">
        <f t="shared" si="114"/>
        <v>41940.598182870373</v>
      </c>
      <c r="T3692" s="16">
        <f t="shared" si="115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(E3693/D3693)*100</f>
        <v>127.96000000000001</v>
      </c>
      <c r="P3693" s="8">
        <f>IF(NOT(L3693="0"),E3693/L3693,"No Backers")</f>
        <v>186.80291970802921</v>
      </c>
      <c r="Q3693" t="s">
        <v>8316</v>
      </c>
      <c r="R3693" t="s">
        <v>8317</v>
      </c>
      <c r="S3693" s="15">
        <f t="shared" si="114"/>
        <v>42020.700567129628</v>
      </c>
      <c r="T3693" s="16">
        <f t="shared" si="115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(E3694/D3694)*100</f>
        <v>126</v>
      </c>
      <c r="P3694" s="8">
        <f>IF(NOT(L3694="0"),E3694/L3694,"No Backers")</f>
        <v>74.117647058823536</v>
      </c>
      <c r="Q3694" t="s">
        <v>8316</v>
      </c>
      <c r="R3694" t="s">
        <v>8317</v>
      </c>
      <c r="S3694" s="15">
        <f t="shared" si="114"/>
        <v>41891.96503472222</v>
      </c>
      <c r="T3694" s="16">
        <f t="shared" si="115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(E3695/D3695)*100</f>
        <v>129.12912912912913</v>
      </c>
      <c r="P3695" s="8">
        <f>IF(NOT(L3695="0"),E3695/L3695,"No Backers")</f>
        <v>30.714285714285715</v>
      </c>
      <c r="Q3695" t="s">
        <v>8316</v>
      </c>
      <c r="R3695" t="s">
        <v>8317</v>
      </c>
      <c r="S3695" s="15">
        <f t="shared" si="114"/>
        <v>42309.191307870366</v>
      </c>
      <c r="T3695" s="16">
        <f t="shared" si="115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(E3696/D3696)*100</f>
        <v>107.42857142857143</v>
      </c>
      <c r="P3696" s="8">
        <f>IF(NOT(L3696="0"),E3696/L3696,"No Backers")</f>
        <v>62.666666666666664</v>
      </c>
      <c r="Q3696" t="s">
        <v>8316</v>
      </c>
      <c r="R3696" t="s">
        <v>8317</v>
      </c>
      <c r="S3696" s="15">
        <f t="shared" si="114"/>
        <v>42490.133877314816</v>
      </c>
      <c r="T3696" s="16">
        <f t="shared" si="115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(E3697/D3697)*100</f>
        <v>100.125</v>
      </c>
      <c r="P3697" s="8">
        <f>IF(NOT(L3697="0"),E3697/L3697,"No Backers")</f>
        <v>121.36363636363636</v>
      </c>
      <c r="Q3697" t="s">
        <v>8316</v>
      </c>
      <c r="R3697" t="s">
        <v>8317</v>
      </c>
      <c r="S3697" s="15">
        <f t="shared" si="114"/>
        <v>41995.870486111111</v>
      </c>
      <c r="T3697" s="16">
        <f t="shared" si="115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(E3698/D3698)*100</f>
        <v>155</v>
      </c>
      <c r="P3698" s="8">
        <f>IF(NOT(L3698="0"),E3698/L3698,"No Backers")</f>
        <v>39.743589743589745</v>
      </c>
      <c r="Q3698" t="s">
        <v>8316</v>
      </c>
      <c r="R3698" t="s">
        <v>8317</v>
      </c>
      <c r="S3698" s="15">
        <f t="shared" si="114"/>
        <v>41988.617083333331</v>
      </c>
      <c r="T3698" s="16">
        <f t="shared" si="115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(E3699/D3699)*100</f>
        <v>108</v>
      </c>
      <c r="P3699" s="8">
        <f>IF(NOT(L3699="0"),E3699/L3699,"No Backers")</f>
        <v>72</v>
      </c>
      <c r="Q3699" t="s">
        <v>8316</v>
      </c>
      <c r="R3699" t="s">
        <v>8317</v>
      </c>
      <c r="S3699" s="15">
        <f t="shared" si="114"/>
        <v>42479.465833333335</v>
      </c>
      <c r="T3699" s="16">
        <f t="shared" si="115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(E3700/D3700)*100</f>
        <v>110.52</v>
      </c>
      <c r="P3700" s="8">
        <f>IF(NOT(L3700="0"),E3700/L3700,"No Backers")</f>
        <v>40.632352941176471</v>
      </c>
      <c r="Q3700" t="s">
        <v>8316</v>
      </c>
      <c r="R3700" t="s">
        <v>8317</v>
      </c>
      <c r="S3700" s="15">
        <f t="shared" si="114"/>
        <v>42401.806562500002</v>
      </c>
      <c r="T3700" s="16">
        <f t="shared" si="115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(E3701/D3701)*100</f>
        <v>100.8</v>
      </c>
      <c r="P3701" s="8">
        <f>IF(NOT(L3701="0"),E3701/L3701,"No Backers")</f>
        <v>63</v>
      </c>
      <c r="Q3701" t="s">
        <v>8316</v>
      </c>
      <c r="R3701" t="s">
        <v>8317</v>
      </c>
      <c r="S3701" s="15">
        <f t="shared" si="114"/>
        <v>41897.602037037039</v>
      </c>
      <c r="T3701" s="16">
        <f t="shared" si="115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(E3702/D3702)*100</f>
        <v>121.2</v>
      </c>
      <c r="P3702" s="8">
        <f>IF(NOT(L3702="0"),E3702/L3702,"No Backers")</f>
        <v>33.666666666666664</v>
      </c>
      <c r="Q3702" t="s">
        <v>8316</v>
      </c>
      <c r="R3702" t="s">
        <v>8317</v>
      </c>
      <c r="S3702" s="15">
        <f t="shared" si="114"/>
        <v>41882.585648148146</v>
      </c>
      <c r="T3702" s="16">
        <f t="shared" si="115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(E3703/D3703)*100</f>
        <v>100.33333333333334</v>
      </c>
      <c r="P3703" s="8">
        <f>IF(NOT(L3703="0"),E3703/L3703,"No Backers")</f>
        <v>38.589743589743591</v>
      </c>
      <c r="Q3703" t="s">
        <v>8316</v>
      </c>
      <c r="R3703" t="s">
        <v>8317</v>
      </c>
      <c r="S3703" s="15">
        <f t="shared" si="114"/>
        <v>42129.541585648149</v>
      </c>
      <c r="T3703" s="16">
        <f t="shared" si="115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(E3704/D3704)*100</f>
        <v>109.16666666666666</v>
      </c>
      <c r="P3704" s="8">
        <f>IF(NOT(L3704="0"),E3704/L3704,"No Backers")</f>
        <v>155.95238095238096</v>
      </c>
      <c r="Q3704" t="s">
        <v>8316</v>
      </c>
      <c r="R3704" t="s">
        <v>8317</v>
      </c>
      <c r="S3704" s="15">
        <f t="shared" si="114"/>
        <v>42524.53800925926</v>
      </c>
      <c r="T3704" s="16">
        <f t="shared" si="115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(E3705/D3705)*100</f>
        <v>123.42857142857142</v>
      </c>
      <c r="P3705" s="8">
        <f>IF(NOT(L3705="0"),E3705/L3705,"No Backers")</f>
        <v>43.2</v>
      </c>
      <c r="Q3705" t="s">
        <v>8316</v>
      </c>
      <c r="R3705" t="s">
        <v>8317</v>
      </c>
      <c r="S3705" s="15">
        <f t="shared" si="114"/>
        <v>42556.504490740743</v>
      </c>
      <c r="T3705" s="16">
        <f t="shared" si="115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(E3706/D3706)*100</f>
        <v>136.33666666666667</v>
      </c>
      <c r="P3706" s="8">
        <f>IF(NOT(L3706="0"),E3706/L3706,"No Backers")</f>
        <v>15.148518518518518</v>
      </c>
      <c r="Q3706" t="s">
        <v>8316</v>
      </c>
      <c r="R3706" t="s">
        <v>8317</v>
      </c>
      <c r="S3706" s="15">
        <f t="shared" si="114"/>
        <v>42461.689745370371</v>
      </c>
      <c r="T3706" s="16">
        <f t="shared" si="115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(E3707/D3707)*100</f>
        <v>103.46657233816768</v>
      </c>
      <c r="P3707" s="8">
        <f>IF(NOT(L3707="0"),E3707/L3707,"No Backers")</f>
        <v>83.571428571428569</v>
      </c>
      <c r="Q3707" t="s">
        <v>8316</v>
      </c>
      <c r="R3707" t="s">
        <v>8317</v>
      </c>
      <c r="S3707" s="15">
        <f t="shared" si="114"/>
        <v>41792.542986111112</v>
      </c>
      <c r="T3707" s="16">
        <f t="shared" si="115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(E3708/D3708)*100</f>
        <v>121.33333333333334</v>
      </c>
      <c r="P3708" s="8">
        <f>IF(NOT(L3708="0"),E3708/L3708,"No Backers")</f>
        <v>140</v>
      </c>
      <c r="Q3708" t="s">
        <v>8316</v>
      </c>
      <c r="R3708" t="s">
        <v>8317</v>
      </c>
      <c r="S3708" s="15">
        <f t="shared" si="114"/>
        <v>41879.913761574076</v>
      </c>
      <c r="T3708" s="16">
        <f t="shared" si="115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(E3709/D3709)*100</f>
        <v>186</v>
      </c>
      <c r="P3709" s="8">
        <f>IF(NOT(L3709="0"),E3709/L3709,"No Backers")</f>
        <v>80.869565217391298</v>
      </c>
      <c r="Q3709" t="s">
        <v>8316</v>
      </c>
      <c r="R3709" t="s">
        <v>8317</v>
      </c>
      <c r="S3709" s="15">
        <f t="shared" si="114"/>
        <v>42552.048356481479</v>
      </c>
      <c r="T3709" s="16">
        <f t="shared" si="115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(E3710/D3710)*100</f>
        <v>300</v>
      </c>
      <c r="P3710" s="8">
        <f>IF(NOT(L3710="0"),E3710/L3710,"No Backers")</f>
        <v>53.846153846153847</v>
      </c>
      <c r="Q3710" t="s">
        <v>8316</v>
      </c>
      <c r="R3710" t="s">
        <v>8317</v>
      </c>
      <c r="S3710" s="15">
        <f t="shared" si="114"/>
        <v>41810.142199074071</v>
      </c>
      <c r="T3710" s="16">
        <f t="shared" si="115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(E3711/D3711)*100</f>
        <v>108.25</v>
      </c>
      <c r="P3711" s="8">
        <f>IF(NOT(L3711="0"),E3711/L3711,"No Backers")</f>
        <v>30.928571428571427</v>
      </c>
      <c r="Q3711" t="s">
        <v>8316</v>
      </c>
      <c r="R3711" t="s">
        <v>8317</v>
      </c>
      <c r="S3711" s="15">
        <f t="shared" si="114"/>
        <v>41785.707708333335</v>
      </c>
      <c r="T3711" s="16">
        <f t="shared" si="115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(E3712/D3712)*100</f>
        <v>141.15384615384616</v>
      </c>
      <c r="P3712" s="8">
        <f>IF(NOT(L3712="0"),E3712/L3712,"No Backers")</f>
        <v>67.962962962962962</v>
      </c>
      <c r="Q3712" t="s">
        <v>8316</v>
      </c>
      <c r="R3712" t="s">
        <v>8317</v>
      </c>
      <c r="S3712" s="15">
        <f t="shared" si="114"/>
        <v>42072.576249999998</v>
      </c>
      <c r="T3712" s="16">
        <f t="shared" si="115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(E3713/D3713)*100</f>
        <v>113.99999999999999</v>
      </c>
      <c r="P3713" s="8">
        <f>IF(NOT(L3713="0"),E3713/L3713,"No Backers")</f>
        <v>27.142857142857142</v>
      </c>
      <c r="Q3713" t="s">
        <v>8316</v>
      </c>
      <c r="R3713" t="s">
        <v>8317</v>
      </c>
      <c r="S3713" s="15">
        <f t="shared" si="114"/>
        <v>41779.724224537036</v>
      </c>
      <c r="T3713" s="16">
        <f t="shared" si="115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(E3714/D3714)*100</f>
        <v>153.73333333333335</v>
      </c>
      <c r="P3714" s="8">
        <f>IF(NOT(L3714="0"),E3714/L3714,"No Backers")</f>
        <v>110.86538461538461</v>
      </c>
      <c r="Q3714" t="s">
        <v>8316</v>
      </c>
      <c r="R3714" t="s">
        <v>8317</v>
      </c>
      <c r="S3714" s="15">
        <f t="shared" si="114"/>
        <v>42134.172071759262</v>
      </c>
      <c r="T3714" s="16">
        <f t="shared" si="115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(E3715/D3715)*100</f>
        <v>101.49999999999999</v>
      </c>
      <c r="P3715" s="8">
        <f>IF(NOT(L3715="0"),E3715/L3715,"No Backers")</f>
        <v>106.84210526315789</v>
      </c>
      <c r="Q3715" t="s">
        <v>8316</v>
      </c>
      <c r="R3715" t="s">
        <v>8317</v>
      </c>
      <c r="S3715" s="15">
        <f t="shared" ref="S3715:S3778" si="116">(((J3715/60)/60)/24)+DATE(1970,1,1)</f>
        <v>42505.738032407404</v>
      </c>
      <c r="T3715" s="16">
        <f t="shared" ref="T3715:T3778" si="117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(E3716/D3716)*100</f>
        <v>102.35000000000001</v>
      </c>
      <c r="P3716" s="8">
        <f>IF(NOT(L3716="0"),E3716/L3716,"No Backers")</f>
        <v>105.51546391752578</v>
      </c>
      <c r="Q3716" t="s">
        <v>8316</v>
      </c>
      <c r="R3716" t="s">
        <v>8317</v>
      </c>
      <c r="S3716" s="15">
        <f t="shared" si="116"/>
        <v>42118.556331018524</v>
      </c>
      <c r="T3716" s="16">
        <f t="shared" si="117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(E3717/D3717)*100</f>
        <v>102.57142857142858</v>
      </c>
      <c r="P3717" s="8">
        <f>IF(NOT(L3717="0"),E3717/L3717,"No Backers")</f>
        <v>132.96296296296296</v>
      </c>
      <c r="Q3717" t="s">
        <v>8316</v>
      </c>
      <c r="R3717" t="s">
        <v>8317</v>
      </c>
      <c r="S3717" s="15">
        <f t="shared" si="116"/>
        <v>42036.995590277773</v>
      </c>
      <c r="T3717" s="16">
        <f t="shared" si="117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(E3718/D3718)*100</f>
        <v>155.75</v>
      </c>
      <c r="P3718" s="8">
        <f>IF(NOT(L3718="0"),E3718/L3718,"No Backers")</f>
        <v>51.916666666666664</v>
      </c>
      <c r="Q3718" t="s">
        <v>8316</v>
      </c>
      <c r="R3718" t="s">
        <v>8317</v>
      </c>
      <c r="S3718" s="15">
        <f t="shared" si="116"/>
        <v>42360.887835648144</v>
      </c>
      <c r="T3718" s="16">
        <f t="shared" si="117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(E3719/D3719)*100</f>
        <v>100.75</v>
      </c>
      <c r="P3719" s="8">
        <f>IF(NOT(L3719="0"),E3719/L3719,"No Backers")</f>
        <v>310</v>
      </c>
      <c r="Q3719" t="s">
        <v>8316</v>
      </c>
      <c r="R3719" t="s">
        <v>8317</v>
      </c>
      <c r="S3719" s="15">
        <f t="shared" si="116"/>
        <v>42102.866307870368</v>
      </c>
      <c r="T3719" s="16">
        <f t="shared" si="117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(E3720/D3720)*100</f>
        <v>239.4</v>
      </c>
      <c r="P3720" s="8">
        <f>IF(NOT(L3720="0"),E3720/L3720,"No Backers")</f>
        <v>26.021739130434781</v>
      </c>
      <c r="Q3720" t="s">
        <v>8316</v>
      </c>
      <c r="R3720" t="s">
        <v>8317</v>
      </c>
      <c r="S3720" s="15">
        <f t="shared" si="116"/>
        <v>42032.716145833328</v>
      </c>
      <c r="T3720" s="16">
        <f t="shared" si="117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(E3721/D3721)*100</f>
        <v>210</v>
      </c>
      <c r="P3721" s="8">
        <f>IF(NOT(L3721="0"),E3721/L3721,"No Backers")</f>
        <v>105</v>
      </c>
      <c r="Q3721" t="s">
        <v>8316</v>
      </c>
      <c r="R3721" t="s">
        <v>8317</v>
      </c>
      <c r="S3721" s="15">
        <f t="shared" si="116"/>
        <v>42147.729930555557</v>
      </c>
      <c r="T3721" s="16">
        <f t="shared" si="117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(E3722/D3722)*100</f>
        <v>104.51515151515152</v>
      </c>
      <c r="P3722" s="8">
        <f>IF(NOT(L3722="0"),E3722/L3722,"No Backers")</f>
        <v>86.224999999999994</v>
      </c>
      <c r="Q3722" t="s">
        <v>8316</v>
      </c>
      <c r="R3722" t="s">
        <v>8317</v>
      </c>
      <c r="S3722" s="15">
        <f t="shared" si="116"/>
        <v>42165.993125000001</v>
      </c>
      <c r="T3722" s="16">
        <f t="shared" si="117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(E3723/D3723)*100</f>
        <v>100.8</v>
      </c>
      <c r="P3723" s="8">
        <f>IF(NOT(L3723="0"),E3723/L3723,"No Backers")</f>
        <v>114.54545454545455</v>
      </c>
      <c r="Q3723" t="s">
        <v>8316</v>
      </c>
      <c r="R3723" t="s">
        <v>8317</v>
      </c>
      <c r="S3723" s="15">
        <f t="shared" si="116"/>
        <v>41927.936157407406</v>
      </c>
      <c r="T3723" s="16">
        <f t="shared" si="117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(E3724/D3724)*100</f>
        <v>111.20000000000002</v>
      </c>
      <c r="P3724" s="8">
        <f>IF(NOT(L3724="0"),E3724/L3724,"No Backers")</f>
        <v>47.657142857142858</v>
      </c>
      <c r="Q3724" t="s">
        <v>8316</v>
      </c>
      <c r="R3724" t="s">
        <v>8317</v>
      </c>
      <c r="S3724" s="15">
        <f t="shared" si="116"/>
        <v>42381.671840277777</v>
      </c>
      <c r="T3724" s="16">
        <f t="shared" si="117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(E3725/D3725)*100</f>
        <v>102.04444444444445</v>
      </c>
      <c r="P3725" s="8">
        <f>IF(NOT(L3725="0"),E3725/L3725,"No Backers")</f>
        <v>72.888888888888886</v>
      </c>
      <c r="Q3725" t="s">
        <v>8316</v>
      </c>
      <c r="R3725" t="s">
        <v>8317</v>
      </c>
      <c r="S3725" s="15">
        <f t="shared" si="116"/>
        <v>41943.753032407411</v>
      </c>
      <c r="T3725" s="16">
        <f t="shared" si="117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(E3726/D3726)*100</f>
        <v>102.54767441860466</v>
      </c>
      <c r="P3726" s="8">
        <f>IF(NOT(L3726="0"),E3726/L3726,"No Backers")</f>
        <v>49.545505617977533</v>
      </c>
      <c r="Q3726" t="s">
        <v>8316</v>
      </c>
      <c r="R3726" t="s">
        <v>8317</v>
      </c>
      <c r="S3726" s="15">
        <f t="shared" si="116"/>
        <v>42465.491435185191</v>
      </c>
      <c r="T3726" s="16">
        <f t="shared" si="117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(E3727/D3727)*100</f>
        <v>127</v>
      </c>
      <c r="P3727" s="8">
        <f>IF(NOT(L3727="0"),E3727/L3727,"No Backers")</f>
        <v>25.4</v>
      </c>
      <c r="Q3727" t="s">
        <v>8316</v>
      </c>
      <c r="R3727" t="s">
        <v>8317</v>
      </c>
      <c r="S3727" s="15">
        <f t="shared" si="116"/>
        <v>42401.945219907408</v>
      </c>
      <c r="T3727" s="16">
        <f t="shared" si="117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(E3728/D3728)*100</f>
        <v>338.70588235294122</v>
      </c>
      <c r="P3728" s="8">
        <f>IF(NOT(L3728="0"),E3728/L3728,"No Backers")</f>
        <v>62.586956521739133</v>
      </c>
      <c r="Q3728" t="s">
        <v>8316</v>
      </c>
      <c r="R3728" t="s">
        <v>8317</v>
      </c>
      <c r="S3728" s="15">
        <f t="shared" si="116"/>
        <v>42462.140868055561</v>
      </c>
      <c r="T3728" s="16">
        <f t="shared" si="117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(E3729/D3729)*100</f>
        <v>100.75</v>
      </c>
      <c r="P3729" s="8">
        <f>IF(NOT(L3729="0"),E3729/L3729,"No Backers")</f>
        <v>61.060606060606062</v>
      </c>
      <c r="Q3729" t="s">
        <v>8316</v>
      </c>
      <c r="R3729" t="s">
        <v>8317</v>
      </c>
      <c r="S3729" s="15">
        <f t="shared" si="116"/>
        <v>42632.348310185189</v>
      </c>
      <c r="T3729" s="16">
        <f t="shared" si="117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(E3730/D3730)*100</f>
        <v>9.31</v>
      </c>
      <c r="P3730" s="8">
        <f>IF(NOT(L3730="0"),E3730/L3730,"No Backers")</f>
        <v>60.064516129032256</v>
      </c>
      <c r="Q3730" t="s">
        <v>8316</v>
      </c>
      <c r="R3730" t="s">
        <v>8317</v>
      </c>
      <c r="S3730" s="15">
        <f t="shared" si="116"/>
        <v>42205.171018518522</v>
      </c>
      <c r="T3730" s="16">
        <f t="shared" si="117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(E3731/D3731)*100</f>
        <v>7.24</v>
      </c>
      <c r="P3731" s="8">
        <f>IF(NOT(L3731="0"),E3731/L3731,"No Backers")</f>
        <v>72.400000000000006</v>
      </c>
      <c r="Q3731" t="s">
        <v>8316</v>
      </c>
      <c r="R3731" t="s">
        <v>8317</v>
      </c>
      <c r="S3731" s="15">
        <f t="shared" si="116"/>
        <v>42041.205000000002</v>
      </c>
      <c r="T3731" s="16">
        <f t="shared" si="117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(E3732/D3732)*100</f>
        <v>10</v>
      </c>
      <c r="P3732" s="8">
        <f>IF(NOT(L3732="0"),E3732/L3732,"No Backers")</f>
        <v>100</v>
      </c>
      <c r="Q3732" t="s">
        <v>8316</v>
      </c>
      <c r="R3732" t="s">
        <v>8317</v>
      </c>
      <c r="S3732" s="15">
        <f t="shared" si="116"/>
        <v>42203.677766203706</v>
      </c>
      <c r="T3732" s="16">
        <f t="shared" si="117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(E3733/D3733)*100</f>
        <v>11.272727272727273</v>
      </c>
      <c r="P3733" s="8">
        <f>IF(NOT(L3733="0"),E3733/L3733,"No Backers")</f>
        <v>51.666666666666664</v>
      </c>
      <c r="Q3733" t="s">
        <v>8316</v>
      </c>
      <c r="R3733" t="s">
        <v>8317</v>
      </c>
      <c r="S3733" s="15">
        <f t="shared" si="116"/>
        <v>41983.752847222218</v>
      </c>
      <c r="T3733" s="16">
        <f t="shared" si="117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(E3734/D3734)*100</f>
        <v>15.411764705882353</v>
      </c>
      <c r="P3734" s="8">
        <f>IF(NOT(L3734="0"),E3734/L3734,"No Backers")</f>
        <v>32.75</v>
      </c>
      <c r="Q3734" t="s">
        <v>8316</v>
      </c>
      <c r="R3734" t="s">
        <v>8317</v>
      </c>
      <c r="S3734" s="15">
        <f t="shared" si="116"/>
        <v>41968.677465277782</v>
      </c>
      <c r="T3734" s="16">
        <f t="shared" si="117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(E3735/D3735)*100</f>
        <v>0</v>
      </c>
      <c r="P3735" s="8" t="e">
        <f>IF(NOT(L3735="0"),E3735/L3735,"No Backers")</f>
        <v>#DIV/0!</v>
      </c>
      <c r="Q3735" t="s">
        <v>8316</v>
      </c>
      <c r="R3735" t="s">
        <v>8317</v>
      </c>
      <c r="S3735" s="15">
        <f t="shared" si="116"/>
        <v>42103.024398148147</v>
      </c>
      <c r="T3735" s="16">
        <f t="shared" si="117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(E3736/D3736)*100</f>
        <v>28.466666666666669</v>
      </c>
      <c r="P3736" s="8">
        <f>IF(NOT(L3736="0"),E3736/L3736,"No Backers")</f>
        <v>61</v>
      </c>
      <c r="Q3736" t="s">
        <v>8316</v>
      </c>
      <c r="R3736" t="s">
        <v>8317</v>
      </c>
      <c r="S3736" s="15">
        <f t="shared" si="116"/>
        <v>42089.901574074072</v>
      </c>
      <c r="T3736" s="16">
        <f t="shared" si="117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(E3737/D3737)*100</f>
        <v>13.333333333333334</v>
      </c>
      <c r="P3737" s="8">
        <f>IF(NOT(L3737="0"),E3737/L3737,"No Backers")</f>
        <v>10</v>
      </c>
      <c r="Q3737" t="s">
        <v>8316</v>
      </c>
      <c r="R3737" t="s">
        <v>8317</v>
      </c>
      <c r="S3737" s="15">
        <f t="shared" si="116"/>
        <v>42122.693159722221</v>
      </c>
      <c r="T3737" s="16">
        <f t="shared" si="117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(E3738/D3738)*100</f>
        <v>0.66666666666666674</v>
      </c>
      <c r="P3738" s="8">
        <f>IF(NOT(L3738="0"),E3738/L3738,"No Backers")</f>
        <v>10</v>
      </c>
      <c r="Q3738" t="s">
        <v>8316</v>
      </c>
      <c r="R3738" t="s">
        <v>8317</v>
      </c>
      <c r="S3738" s="15">
        <f t="shared" si="116"/>
        <v>42048.711724537032</v>
      </c>
      <c r="T3738" s="16">
        <f t="shared" si="117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(E3739/D3739)*100</f>
        <v>21.428571428571427</v>
      </c>
      <c r="P3739" s="8">
        <f>IF(NOT(L3739="0"),E3739/L3739,"No Backers")</f>
        <v>37.5</v>
      </c>
      <c r="Q3739" t="s">
        <v>8316</v>
      </c>
      <c r="R3739" t="s">
        <v>8317</v>
      </c>
      <c r="S3739" s="15">
        <f t="shared" si="116"/>
        <v>42297.691006944442</v>
      </c>
      <c r="T3739" s="16">
        <f t="shared" si="117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(E3740/D3740)*100</f>
        <v>18</v>
      </c>
      <c r="P3740" s="8">
        <f>IF(NOT(L3740="0"),E3740/L3740,"No Backers")</f>
        <v>45</v>
      </c>
      <c r="Q3740" t="s">
        <v>8316</v>
      </c>
      <c r="R3740" t="s">
        <v>8317</v>
      </c>
      <c r="S3740" s="15">
        <f t="shared" si="116"/>
        <v>41813.938715277778</v>
      </c>
      <c r="T3740" s="16">
        <f t="shared" si="117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(E3741/D3741)*100</f>
        <v>20.125</v>
      </c>
      <c r="P3741" s="8">
        <f>IF(NOT(L3741="0"),E3741/L3741,"No Backers")</f>
        <v>100.625</v>
      </c>
      <c r="Q3741" t="s">
        <v>8316</v>
      </c>
      <c r="R3741" t="s">
        <v>8317</v>
      </c>
      <c r="S3741" s="15">
        <f t="shared" si="116"/>
        <v>42548.449861111112</v>
      </c>
      <c r="T3741" s="16">
        <f t="shared" si="117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(E3742/D3742)*100</f>
        <v>17.899999999999999</v>
      </c>
      <c r="P3742" s="8">
        <f>IF(NOT(L3742="0"),E3742/L3742,"No Backers")</f>
        <v>25.571428571428573</v>
      </c>
      <c r="Q3742" t="s">
        <v>8316</v>
      </c>
      <c r="R3742" t="s">
        <v>8317</v>
      </c>
      <c r="S3742" s="15">
        <f t="shared" si="116"/>
        <v>41833.089756944442</v>
      </c>
      <c r="T3742" s="16">
        <f t="shared" si="117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(E3743/D3743)*100</f>
        <v>0</v>
      </c>
      <c r="P3743" s="8" t="e">
        <f>IF(NOT(L3743="0"),E3743/L3743,"No Backers")</f>
        <v>#DIV/0!</v>
      </c>
      <c r="Q3743" t="s">
        <v>8316</v>
      </c>
      <c r="R3743" t="s">
        <v>8317</v>
      </c>
      <c r="S3743" s="15">
        <f t="shared" si="116"/>
        <v>42325.920717592591</v>
      </c>
      <c r="T3743" s="16">
        <f t="shared" si="117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(E3744/D3744)*100</f>
        <v>2</v>
      </c>
      <c r="P3744" s="8">
        <f>IF(NOT(L3744="0"),E3744/L3744,"No Backers")</f>
        <v>25</v>
      </c>
      <c r="Q3744" t="s">
        <v>8316</v>
      </c>
      <c r="R3744" t="s">
        <v>8317</v>
      </c>
      <c r="S3744" s="15">
        <f t="shared" si="116"/>
        <v>41858.214629629627</v>
      </c>
      <c r="T3744" s="16">
        <f t="shared" si="117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(E3745/D3745)*100</f>
        <v>0</v>
      </c>
      <c r="P3745" s="8" t="e">
        <f>IF(NOT(L3745="0"),E3745/L3745,"No Backers")</f>
        <v>#DIV/0!</v>
      </c>
      <c r="Q3745" t="s">
        <v>8316</v>
      </c>
      <c r="R3745" t="s">
        <v>8317</v>
      </c>
      <c r="S3745" s="15">
        <f t="shared" si="116"/>
        <v>41793.710231481484</v>
      </c>
      <c r="T3745" s="16">
        <f t="shared" si="117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(E3746/D3746)*100</f>
        <v>0</v>
      </c>
      <c r="P3746" s="8" t="e">
        <f>IF(NOT(L3746="0"),E3746/L3746,"No Backers")</f>
        <v>#DIV/0!</v>
      </c>
      <c r="Q3746" t="s">
        <v>8316</v>
      </c>
      <c r="R3746" t="s">
        <v>8317</v>
      </c>
      <c r="S3746" s="15">
        <f t="shared" si="116"/>
        <v>41793.814259259263</v>
      </c>
      <c r="T3746" s="16">
        <f t="shared" si="117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(E3747/D3747)*100</f>
        <v>10</v>
      </c>
      <c r="P3747" s="8">
        <f>IF(NOT(L3747="0"),E3747/L3747,"No Backers")</f>
        <v>10</v>
      </c>
      <c r="Q3747" t="s">
        <v>8316</v>
      </c>
      <c r="R3747" t="s">
        <v>8317</v>
      </c>
      <c r="S3747" s="15">
        <f t="shared" si="116"/>
        <v>41831.697939814818</v>
      </c>
      <c r="T3747" s="16">
        <f t="shared" si="117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(E3748/D3748)*100</f>
        <v>2.3764705882352941</v>
      </c>
      <c r="P3748" s="8">
        <f>IF(NOT(L3748="0"),E3748/L3748,"No Backers")</f>
        <v>202</v>
      </c>
      <c r="Q3748" t="s">
        <v>8316</v>
      </c>
      <c r="R3748" t="s">
        <v>8317</v>
      </c>
      <c r="S3748" s="15">
        <f t="shared" si="116"/>
        <v>42621.389340277776</v>
      </c>
      <c r="T3748" s="16">
        <f t="shared" si="117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(E3749/D3749)*100</f>
        <v>1</v>
      </c>
      <c r="P3749" s="8">
        <f>IF(NOT(L3749="0"),E3749/L3749,"No Backers")</f>
        <v>25</v>
      </c>
      <c r="Q3749" t="s">
        <v>8316</v>
      </c>
      <c r="R3749" t="s">
        <v>8317</v>
      </c>
      <c r="S3749" s="15">
        <f t="shared" si="116"/>
        <v>42164.299722222218</v>
      </c>
      <c r="T3749" s="16">
        <f t="shared" si="117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(E3750/D3750)*100</f>
        <v>103.52</v>
      </c>
      <c r="P3750" s="8">
        <f>IF(NOT(L3750="0"),E3750/L3750,"No Backers")</f>
        <v>99.538461538461533</v>
      </c>
      <c r="Q3750" t="s">
        <v>8316</v>
      </c>
      <c r="R3750" t="s">
        <v>8358</v>
      </c>
      <c r="S3750" s="15">
        <f t="shared" si="116"/>
        <v>42395.706435185188</v>
      </c>
      <c r="T3750" s="16">
        <f t="shared" si="117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(E3751/D3751)*100</f>
        <v>105</v>
      </c>
      <c r="P3751" s="8">
        <f>IF(NOT(L3751="0"),E3751/L3751,"No Backers")</f>
        <v>75</v>
      </c>
      <c r="Q3751" t="s">
        <v>8316</v>
      </c>
      <c r="R3751" t="s">
        <v>8358</v>
      </c>
      <c r="S3751" s="15">
        <f t="shared" si="116"/>
        <v>42458.127175925925</v>
      </c>
      <c r="T3751" s="16">
        <f t="shared" si="117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(E3752/D3752)*100</f>
        <v>100.44999999999999</v>
      </c>
      <c r="P3752" s="8">
        <f>IF(NOT(L3752="0"),E3752/L3752,"No Backers")</f>
        <v>215.25</v>
      </c>
      <c r="Q3752" t="s">
        <v>8316</v>
      </c>
      <c r="R3752" t="s">
        <v>8358</v>
      </c>
      <c r="S3752" s="15">
        <f t="shared" si="116"/>
        <v>42016.981574074074</v>
      </c>
      <c r="T3752" s="16">
        <f t="shared" si="117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(E3753/D3753)*100</f>
        <v>132.6</v>
      </c>
      <c r="P3753" s="8">
        <f>IF(NOT(L3753="0"),E3753/L3753,"No Backers")</f>
        <v>120.54545454545455</v>
      </c>
      <c r="Q3753" t="s">
        <v>8316</v>
      </c>
      <c r="R3753" t="s">
        <v>8358</v>
      </c>
      <c r="S3753" s="15">
        <f t="shared" si="116"/>
        <v>42403.035567129627</v>
      </c>
      <c r="T3753" s="16">
        <f t="shared" si="117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(E3754/D3754)*100</f>
        <v>112.99999999999999</v>
      </c>
      <c r="P3754" s="8">
        <f>IF(NOT(L3754="0"),E3754/L3754,"No Backers")</f>
        <v>37.666666666666664</v>
      </c>
      <c r="Q3754" t="s">
        <v>8316</v>
      </c>
      <c r="R3754" t="s">
        <v>8358</v>
      </c>
      <c r="S3754" s="15">
        <f t="shared" si="116"/>
        <v>42619.802488425921</v>
      </c>
      <c r="T3754" s="16">
        <f t="shared" si="117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(E3755/D3755)*100</f>
        <v>103.34</v>
      </c>
      <c r="P3755" s="8">
        <f>IF(NOT(L3755="0"),E3755/L3755,"No Backers")</f>
        <v>172.23333333333332</v>
      </c>
      <c r="Q3755" t="s">
        <v>8316</v>
      </c>
      <c r="R3755" t="s">
        <v>8358</v>
      </c>
      <c r="S3755" s="15">
        <f t="shared" si="116"/>
        <v>42128.824074074073</v>
      </c>
      <c r="T3755" s="16">
        <f t="shared" si="117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(E3756/D3756)*100</f>
        <v>120</v>
      </c>
      <c r="P3756" s="8">
        <f>IF(NOT(L3756="0"),E3756/L3756,"No Backers")</f>
        <v>111.11111111111111</v>
      </c>
      <c r="Q3756" t="s">
        <v>8316</v>
      </c>
      <c r="R3756" t="s">
        <v>8358</v>
      </c>
      <c r="S3756" s="15">
        <f t="shared" si="116"/>
        <v>41808.881215277775</v>
      </c>
      <c r="T3756" s="16">
        <f t="shared" si="117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(E3757/D3757)*100</f>
        <v>129.63636363636363</v>
      </c>
      <c r="P3757" s="8">
        <f>IF(NOT(L3757="0"),E3757/L3757,"No Backers")</f>
        <v>25.464285714285715</v>
      </c>
      <c r="Q3757" t="s">
        <v>8316</v>
      </c>
      <c r="R3757" t="s">
        <v>8358</v>
      </c>
      <c r="S3757" s="15">
        <f t="shared" si="116"/>
        <v>42445.866979166662</v>
      </c>
      <c r="T3757" s="16">
        <f t="shared" si="117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(E3758/D3758)*100</f>
        <v>101.11111111111111</v>
      </c>
      <c r="P3758" s="8">
        <f>IF(NOT(L3758="0"),E3758/L3758,"No Backers")</f>
        <v>267.64705882352939</v>
      </c>
      <c r="Q3758" t="s">
        <v>8316</v>
      </c>
      <c r="R3758" t="s">
        <v>8358</v>
      </c>
      <c r="S3758" s="15">
        <f t="shared" si="116"/>
        <v>41771.814791666664</v>
      </c>
      <c r="T3758" s="16">
        <f t="shared" si="117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(E3759/D3759)*100</f>
        <v>108.51428571428572</v>
      </c>
      <c r="P3759" s="8">
        <f>IF(NOT(L3759="0"),E3759/L3759,"No Backers")</f>
        <v>75.959999999999994</v>
      </c>
      <c r="Q3759" t="s">
        <v>8316</v>
      </c>
      <c r="R3759" t="s">
        <v>8358</v>
      </c>
      <c r="S3759" s="15">
        <f t="shared" si="116"/>
        <v>41954.850868055553</v>
      </c>
      <c r="T3759" s="16">
        <f t="shared" si="117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(E3760/D3760)*100</f>
        <v>102.33333333333334</v>
      </c>
      <c r="P3760" s="8">
        <f>IF(NOT(L3760="0"),E3760/L3760,"No Backers")</f>
        <v>59.03846153846154</v>
      </c>
      <c r="Q3760" t="s">
        <v>8316</v>
      </c>
      <c r="R3760" t="s">
        <v>8358</v>
      </c>
      <c r="S3760" s="15">
        <f t="shared" si="116"/>
        <v>41747.471504629626</v>
      </c>
      <c r="T3760" s="16">
        <f t="shared" si="117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(E3761/D3761)*100</f>
        <v>110.24425000000002</v>
      </c>
      <c r="P3761" s="8">
        <f>IF(NOT(L3761="0"),E3761/L3761,"No Backers")</f>
        <v>50.111022727272733</v>
      </c>
      <c r="Q3761" t="s">
        <v>8316</v>
      </c>
      <c r="R3761" t="s">
        <v>8358</v>
      </c>
      <c r="S3761" s="15">
        <f t="shared" si="116"/>
        <v>42182.108252314814</v>
      </c>
      <c r="T3761" s="16">
        <f t="shared" si="117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(E3762/D3762)*100</f>
        <v>101.0154</v>
      </c>
      <c r="P3762" s="8">
        <f>IF(NOT(L3762="0"),E3762/L3762,"No Backers")</f>
        <v>55.502967032967035</v>
      </c>
      <c r="Q3762" t="s">
        <v>8316</v>
      </c>
      <c r="R3762" t="s">
        <v>8358</v>
      </c>
      <c r="S3762" s="15">
        <f t="shared" si="116"/>
        <v>41739.525300925925</v>
      </c>
      <c r="T3762" s="16">
        <f t="shared" si="117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(E3763/D3763)*100</f>
        <v>100</v>
      </c>
      <c r="P3763" s="8">
        <f>IF(NOT(L3763="0"),E3763/L3763,"No Backers")</f>
        <v>166.66666666666666</v>
      </c>
      <c r="Q3763" t="s">
        <v>8316</v>
      </c>
      <c r="R3763" t="s">
        <v>8358</v>
      </c>
      <c r="S3763" s="15">
        <f t="shared" si="116"/>
        <v>42173.466863425929</v>
      </c>
      <c r="T3763" s="16">
        <f t="shared" si="117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(E3764/D3764)*100</f>
        <v>106.24</v>
      </c>
      <c r="P3764" s="8">
        <f>IF(NOT(L3764="0"),E3764/L3764,"No Backers")</f>
        <v>47.428571428571431</v>
      </c>
      <c r="Q3764" t="s">
        <v>8316</v>
      </c>
      <c r="R3764" t="s">
        <v>8358</v>
      </c>
      <c r="S3764" s="15">
        <f t="shared" si="116"/>
        <v>42193.813530092593</v>
      </c>
      <c r="T3764" s="16">
        <f t="shared" si="117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(E3765/D3765)*100</f>
        <v>100</v>
      </c>
      <c r="P3765" s="8">
        <f>IF(NOT(L3765="0"),E3765/L3765,"No Backers")</f>
        <v>64.935064935064929</v>
      </c>
      <c r="Q3765" t="s">
        <v>8316</v>
      </c>
      <c r="R3765" t="s">
        <v>8358</v>
      </c>
      <c r="S3765" s="15">
        <f t="shared" si="116"/>
        <v>42065.750300925924</v>
      </c>
      <c r="T3765" s="16">
        <f t="shared" si="117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(E3766/D3766)*100</f>
        <v>100</v>
      </c>
      <c r="P3766" s="8">
        <f>IF(NOT(L3766="0"),E3766/L3766,"No Backers")</f>
        <v>55.555555555555557</v>
      </c>
      <c r="Q3766" t="s">
        <v>8316</v>
      </c>
      <c r="R3766" t="s">
        <v>8358</v>
      </c>
      <c r="S3766" s="15">
        <f t="shared" si="116"/>
        <v>42499.842962962968</v>
      </c>
      <c r="T3766" s="16">
        <f t="shared" si="117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(E3767/D3767)*100</f>
        <v>113.45714285714286</v>
      </c>
      <c r="P3767" s="8">
        <f>IF(NOT(L3767="0"),E3767/L3767,"No Backers")</f>
        <v>74.224299065420567</v>
      </c>
      <c r="Q3767" t="s">
        <v>8316</v>
      </c>
      <c r="R3767" t="s">
        <v>8358</v>
      </c>
      <c r="S3767" s="15">
        <f t="shared" si="116"/>
        <v>41820.776412037041</v>
      </c>
      <c r="T3767" s="16">
        <f t="shared" si="117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(E3768/D3768)*100</f>
        <v>102.65010000000001</v>
      </c>
      <c r="P3768" s="8">
        <f>IF(NOT(L3768="0"),E3768/L3768,"No Backers")</f>
        <v>106.9271875</v>
      </c>
      <c r="Q3768" t="s">
        <v>8316</v>
      </c>
      <c r="R3768" t="s">
        <v>8358</v>
      </c>
      <c r="S3768" s="15">
        <f t="shared" si="116"/>
        <v>41788.167187500003</v>
      </c>
      <c r="T3768" s="16">
        <f t="shared" si="117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(E3769/D3769)*100</f>
        <v>116.75</v>
      </c>
      <c r="P3769" s="8">
        <f>IF(NOT(L3769="0"),E3769/L3769,"No Backers")</f>
        <v>41.696428571428569</v>
      </c>
      <c r="Q3769" t="s">
        <v>8316</v>
      </c>
      <c r="R3769" t="s">
        <v>8358</v>
      </c>
      <c r="S3769" s="15">
        <f t="shared" si="116"/>
        <v>42050.019641203704</v>
      </c>
      <c r="T3769" s="16">
        <f t="shared" si="117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(E3770/D3770)*100</f>
        <v>107.65274999999998</v>
      </c>
      <c r="P3770" s="8">
        <f>IF(NOT(L3770="0"),E3770/L3770,"No Backers")</f>
        <v>74.243275862068955</v>
      </c>
      <c r="Q3770" t="s">
        <v>8316</v>
      </c>
      <c r="R3770" t="s">
        <v>8358</v>
      </c>
      <c r="S3770" s="15">
        <f t="shared" si="116"/>
        <v>41772.727893518517</v>
      </c>
      <c r="T3770" s="16">
        <f t="shared" si="117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(E3771/D3771)*100</f>
        <v>100</v>
      </c>
      <c r="P3771" s="8">
        <f>IF(NOT(L3771="0"),E3771/L3771,"No Backers")</f>
        <v>73.333333333333329</v>
      </c>
      <c r="Q3771" t="s">
        <v>8316</v>
      </c>
      <c r="R3771" t="s">
        <v>8358</v>
      </c>
      <c r="S3771" s="15">
        <f t="shared" si="116"/>
        <v>42445.598136574074</v>
      </c>
      <c r="T3771" s="16">
        <f t="shared" si="117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(E3772/D3772)*100</f>
        <v>100</v>
      </c>
      <c r="P3772" s="8">
        <f>IF(NOT(L3772="0"),E3772/L3772,"No Backers")</f>
        <v>100</v>
      </c>
      <c r="Q3772" t="s">
        <v>8316</v>
      </c>
      <c r="R3772" t="s">
        <v>8358</v>
      </c>
      <c r="S3772" s="15">
        <f t="shared" si="116"/>
        <v>42138.930671296301</v>
      </c>
      <c r="T3772" s="16">
        <f t="shared" si="117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(E3773/D3773)*100</f>
        <v>146</v>
      </c>
      <c r="P3773" s="8">
        <f>IF(NOT(L3773="0"),E3773/L3773,"No Backers")</f>
        <v>38.421052631578945</v>
      </c>
      <c r="Q3773" t="s">
        <v>8316</v>
      </c>
      <c r="R3773" t="s">
        <v>8358</v>
      </c>
      <c r="S3773" s="15">
        <f t="shared" si="116"/>
        <v>42493.857083333336</v>
      </c>
      <c r="T3773" s="16">
        <f t="shared" si="117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(E3774/D3774)*100</f>
        <v>110.2</v>
      </c>
      <c r="P3774" s="8">
        <f>IF(NOT(L3774="0"),E3774/L3774,"No Backers")</f>
        <v>166.96969696969697</v>
      </c>
      <c r="Q3774" t="s">
        <v>8316</v>
      </c>
      <c r="R3774" t="s">
        <v>8358</v>
      </c>
      <c r="S3774" s="15">
        <f t="shared" si="116"/>
        <v>42682.616967592592</v>
      </c>
      <c r="T3774" s="16">
        <f t="shared" si="117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(E3775/D3775)*100</f>
        <v>108.2</v>
      </c>
      <c r="P3775" s="8">
        <f>IF(NOT(L3775="0"),E3775/L3775,"No Backers")</f>
        <v>94.912280701754383</v>
      </c>
      <c r="Q3775" t="s">
        <v>8316</v>
      </c>
      <c r="R3775" t="s">
        <v>8358</v>
      </c>
      <c r="S3775" s="15">
        <f t="shared" si="116"/>
        <v>42656.005173611105</v>
      </c>
      <c r="T3775" s="16">
        <f t="shared" si="117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(E3776/D3776)*100</f>
        <v>100</v>
      </c>
      <c r="P3776" s="8">
        <f>IF(NOT(L3776="0"),E3776/L3776,"No Backers")</f>
        <v>100</v>
      </c>
      <c r="Q3776" t="s">
        <v>8316</v>
      </c>
      <c r="R3776" t="s">
        <v>8358</v>
      </c>
      <c r="S3776" s="15">
        <f t="shared" si="116"/>
        <v>42087.792303240742</v>
      </c>
      <c r="T3776" s="16">
        <f t="shared" si="117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(E3777/D3777)*100</f>
        <v>100.25</v>
      </c>
      <c r="P3777" s="8">
        <f>IF(NOT(L3777="0"),E3777/L3777,"No Backers")</f>
        <v>143.21428571428572</v>
      </c>
      <c r="Q3777" t="s">
        <v>8316</v>
      </c>
      <c r="R3777" t="s">
        <v>8358</v>
      </c>
      <c r="S3777" s="15">
        <f t="shared" si="116"/>
        <v>42075.942627314813</v>
      </c>
      <c r="T3777" s="16">
        <f t="shared" si="117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(E3778/D3778)*100</f>
        <v>106.71250000000001</v>
      </c>
      <c r="P3778" s="8">
        <f>IF(NOT(L3778="0"),E3778/L3778,"No Backers")</f>
        <v>90.819148936170208</v>
      </c>
      <c r="Q3778" t="s">
        <v>8316</v>
      </c>
      <c r="R3778" t="s">
        <v>8358</v>
      </c>
      <c r="S3778" s="15">
        <f t="shared" si="116"/>
        <v>41814.367800925924</v>
      </c>
      <c r="T3778" s="16">
        <f t="shared" si="117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(E3779/D3779)*100</f>
        <v>143.19999999999999</v>
      </c>
      <c r="P3779" s="8">
        <f>IF(NOT(L3779="0"),E3779/L3779,"No Backers")</f>
        <v>48.542372881355931</v>
      </c>
      <c r="Q3779" t="s">
        <v>8316</v>
      </c>
      <c r="R3779" t="s">
        <v>8358</v>
      </c>
      <c r="S3779" s="15">
        <f t="shared" ref="S3779:S3842" si="118">(((J3779/60)/60)/24)+DATE(1970,1,1)</f>
        <v>41887.111354166671</v>
      </c>
      <c r="T3779" s="16">
        <f t="shared" ref="T3779:T3842" si="11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(E3780/D3780)*100</f>
        <v>105.04166666666667</v>
      </c>
      <c r="P3780" s="8">
        <f>IF(NOT(L3780="0"),E3780/L3780,"No Backers")</f>
        <v>70.027777777777771</v>
      </c>
      <c r="Q3780" t="s">
        <v>8316</v>
      </c>
      <c r="R3780" t="s">
        <v>8358</v>
      </c>
      <c r="S3780" s="15">
        <f t="shared" si="118"/>
        <v>41989.819212962961</v>
      </c>
      <c r="T3780" s="16">
        <f t="shared" si="11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(E3781/D3781)*100</f>
        <v>103.98</v>
      </c>
      <c r="P3781" s="8">
        <f>IF(NOT(L3781="0"),E3781/L3781,"No Backers")</f>
        <v>135.62608695652173</v>
      </c>
      <c r="Q3781" t="s">
        <v>8316</v>
      </c>
      <c r="R3781" t="s">
        <v>8358</v>
      </c>
      <c r="S3781" s="15">
        <f t="shared" si="118"/>
        <v>42425.735416666663</v>
      </c>
      <c r="T3781" s="16">
        <f t="shared" si="11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(E3782/D3782)*100</f>
        <v>120</v>
      </c>
      <c r="P3782" s="8">
        <f>IF(NOT(L3782="0"),E3782/L3782,"No Backers")</f>
        <v>100</v>
      </c>
      <c r="Q3782" t="s">
        <v>8316</v>
      </c>
      <c r="R3782" t="s">
        <v>8358</v>
      </c>
      <c r="S3782" s="15">
        <f t="shared" si="118"/>
        <v>42166.219733796301</v>
      </c>
      <c r="T3782" s="16">
        <f t="shared" si="11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(E3783/D3783)*100</f>
        <v>109.66666666666667</v>
      </c>
      <c r="P3783" s="8">
        <f>IF(NOT(L3783="0"),E3783/L3783,"No Backers")</f>
        <v>94.90384615384616</v>
      </c>
      <c r="Q3783" t="s">
        <v>8316</v>
      </c>
      <c r="R3783" t="s">
        <v>8358</v>
      </c>
      <c r="S3783" s="15">
        <f t="shared" si="118"/>
        <v>41865.882928240739</v>
      </c>
      <c r="T3783" s="16">
        <f t="shared" si="11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(E3784/D3784)*100</f>
        <v>101.75</v>
      </c>
      <c r="P3784" s="8">
        <f>IF(NOT(L3784="0"),E3784/L3784,"No Backers")</f>
        <v>75.370370370370367</v>
      </c>
      <c r="Q3784" t="s">
        <v>8316</v>
      </c>
      <c r="R3784" t="s">
        <v>8358</v>
      </c>
      <c r="S3784" s="15">
        <f t="shared" si="118"/>
        <v>42546.862233796302</v>
      </c>
      <c r="T3784" s="16">
        <f t="shared" si="11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(E3785/D3785)*100</f>
        <v>128.91666666666666</v>
      </c>
      <c r="P3785" s="8">
        <f>IF(NOT(L3785="0"),E3785/L3785,"No Backers")</f>
        <v>64.458333333333329</v>
      </c>
      <c r="Q3785" t="s">
        <v>8316</v>
      </c>
      <c r="R3785" t="s">
        <v>8358</v>
      </c>
      <c r="S3785" s="15">
        <f t="shared" si="118"/>
        <v>42420.140277777777</v>
      </c>
      <c r="T3785" s="16">
        <f t="shared" si="11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(E3786/D3786)*100</f>
        <v>114.99999999999999</v>
      </c>
      <c r="P3786" s="8">
        <f>IF(NOT(L3786="0"),E3786/L3786,"No Backers")</f>
        <v>115</v>
      </c>
      <c r="Q3786" t="s">
        <v>8316</v>
      </c>
      <c r="R3786" t="s">
        <v>8358</v>
      </c>
      <c r="S3786" s="15">
        <f t="shared" si="118"/>
        <v>42531.980694444443</v>
      </c>
      <c r="T3786" s="16">
        <f t="shared" si="11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(E3787/D3787)*100</f>
        <v>150.75</v>
      </c>
      <c r="P3787" s="8">
        <f>IF(NOT(L3787="0"),E3787/L3787,"No Backers")</f>
        <v>100.5</v>
      </c>
      <c r="Q3787" t="s">
        <v>8316</v>
      </c>
      <c r="R3787" t="s">
        <v>8358</v>
      </c>
      <c r="S3787" s="15">
        <f t="shared" si="118"/>
        <v>42548.63853009259</v>
      </c>
      <c r="T3787" s="16">
        <f t="shared" si="11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(E3788/D3788)*100</f>
        <v>110.96666666666665</v>
      </c>
      <c r="P3788" s="8">
        <f>IF(NOT(L3788="0"),E3788/L3788,"No Backers")</f>
        <v>93.774647887323937</v>
      </c>
      <c r="Q3788" t="s">
        <v>8316</v>
      </c>
      <c r="R3788" t="s">
        <v>8358</v>
      </c>
      <c r="S3788" s="15">
        <f t="shared" si="118"/>
        <v>42487.037905092591</v>
      </c>
      <c r="T3788" s="16">
        <f t="shared" si="11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(E3789/D3789)*100</f>
        <v>100.28571428571429</v>
      </c>
      <c r="P3789" s="8">
        <f>IF(NOT(L3789="0"),E3789/L3789,"No Backers")</f>
        <v>35.1</v>
      </c>
      <c r="Q3789" t="s">
        <v>8316</v>
      </c>
      <c r="R3789" t="s">
        <v>8358</v>
      </c>
      <c r="S3789" s="15">
        <f t="shared" si="118"/>
        <v>42167.534791666665</v>
      </c>
      <c r="T3789" s="16">
        <f t="shared" si="11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(E3790/D3790)*100</f>
        <v>0.66666666666666674</v>
      </c>
      <c r="P3790" s="8">
        <f>IF(NOT(L3790="0"),E3790/L3790,"No Backers")</f>
        <v>500</v>
      </c>
      <c r="Q3790" t="s">
        <v>8316</v>
      </c>
      <c r="R3790" t="s">
        <v>8358</v>
      </c>
      <c r="S3790" s="15">
        <f t="shared" si="118"/>
        <v>42333.695821759262</v>
      </c>
      <c r="T3790" s="16">
        <f t="shared" si="11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(E3791/D3791)*100</f>
        <v>3.267605633802817</v>
      </c>
      <c r="P3791" s="8">
        <f>IF(NOT(L3791="0"),E3791/L3791,"No Backers")</f>
        <v>29</v>
      </c>
      <c r="Q3791" t="s">
        <v>8316</v>
      </c>
      <c r="R3791" t="s">
        <v>8358</v>
      </c>
      <c r="S3791" s="15">
        <f t="shared" si="118"/>
        <v>42138.798819444448</v>
      </c>
      <c r="T3791" s="16">
        <f t="shared" si="11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(E3792/D3792)*100</f>
        <v>0</v>
      </c>
      <c r="P3792" s="8" t="e">
        <f>IF(NOT(L3792="0"),E3792/L3792,"No Backers")</f>
        <v>#DIV/0!</v>
      </c>
      <c r="Q3792" t="s">
        <v>8316</v>
      </c>
      <c r="R3792" t="s">
        <v>8358</v>
      </c>
      <c r="S3792" s="15">
        <f t="shared" si="118"/>
        <v>42666.666932870372</v>
      </c>
      <c r="T3792" s="16">
        <f t="shared" si="11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(E3793/D3793)*100</f>
        <v>0</v>
      </c>
      <c r="P3793" s="8" t="e">
        <f>IF(NOT(L3793="0"),E3793/L3793,"No Backers")</f>
        <v>#DIV/0!</v>
      </c>
      <c r="Q3793" t="s">
        <v>8316</v>
      </c>
      <c r="R3793" t="s">
        <v>8358</v>
      </c>
      <c r="S3793" s="15">
        <f t="shared" si="118"/>
        <v>41766.692037037035</v>
      </c>
      <c r="T3793" s="16">
        <f t="shared" si="11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(E3794/D3794)*100</f>
        <v>0.27999999999999997</v>
      </c>
      <c r="P3794" s="8">
        <f>IF(NOT(L3794="0"),E3794/L3794,"No Backers")</f>
        <v>17.5</v>
      </c>
      <c r="Q3794" t="s">
        <v>8316</v>
      </c>
      <c r="R3794" t="s">
        <v>8358</v>
      </c>
      <c r="S3794" s="15">
        <f t="shared" si="118"/>
        <v>42170.447013888886</v>
      </c>
      <c r="T3794" s="16">
        <f t="shared" si="11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(E3795/D3795)*100</f>
        <v>59.657142857142851</v>
      </c>
      <c r="P3795" s="8">
        <f>IF(NOT(L3795="0"),E3795/L3795,"No Backers")</f>
        <v>174</v>
      </c>
      <c r="Q3795" t="s">
        <v>8316</v>
      </c>
      <c r="R3795" t="s">
        <v>8358</v>
      </c>
      <c r="S3795" s="15">
        <f t="shared" si="118"/>
        <v>41968.938993055555</v>
      </c>
      <c r="T3795" s="16">
        <f t="shared" si="11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(E3796/D3796)*100</f>
        <v>1</v>
      </c>
      <c r="P3796" s="8">
        <f>IF(NOT(L3796="0"),E3796/L3796,"No Backers")</f>
        <v>50</v>
      </c>
      <c r="Q3796" t="s">
        <v>8316</v>
      </c>
      <c r="R3796" t="s">
        <v>8358</v>
      </c>
      <c r="S3796" s="15">
        <f t="shared" si="118"/>
        <v>42132.58048611111</v>
      </c>
      <c r="T3796" s="16">
        <f t="shared" si="11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(E3797/D3797)*100</f>
        <v>1.6666666666666667</v>
      </c>
      <c r="P3797" s="8">
        <f>IF(NOT(L3797="0"),E3797/L3797,"No Backers")</f>
        <v>5</v>
      </c>
      <c r="Q3797" t="s">
        <v>8316</v>
      </c>
      <c r="R3797" t="s">
        <v>8358</v>
      </c>
      <c r="S3797" s="15">
        <f t="shared" si="118"/>
        <v>42201.436226851853</v>
      </c>
      <c r="T3797" s="16">
        <f t="shared" si="11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(E3798/D3798)*100</f>
        <v>4.4444444444444444E-3</v>
      </c>
      <c r="P3798" s="8">
        <f>IF(NOT(L3798="0"),E3798/L3798,"No Backers")</f>
        <v>1</v>
      </c>
      <c r="Q3798" t="s">
        <v>8316</v>
      </c>
      <c r="R3798" t="s">
        <v>8358</v>
      </c>
      <c r="S3798" s="15">
        <f t="shared" si="118"/>
        <v>42689.029583333337</v>
      </c>
      <c r="T3798" s="16">
        <f t="shared" si="11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(E3799/D3799)*100</f>
        <v>89.666666666666657</v>
      </c>
      <c r="P3799" s="8">
        <f>IF(NOT(L3799="0"),E3799/L3799,"No Backers")</f>
        <v>145.40540540540542</v>
      </c>
      <c r="Q3799" t="s">
        <v>8316</v>
      </c>
      <c r="R3799" t="s">
        <v>8358</v>
      </c>
      <c r="S3799" s="15">
        <f t="shared" si="118"/>
        <v>42084.881539351853</v>
      </c>
      <c r="T3799" s="16">
        <f t="shared" si="11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(E3800/D3800)*100</f>
        <v>1.4642857142857144</v>
      </c>
      <c r="P3800" s="8">
        <f>IF(NOT(L3800="0"),E3800/L3800,"No Backers")</f>
        <v>205</v>
      </c>
      <c r="Q3800" t="s">
        <v>8316</v>
      </c>
      <c r="R3800" t="s">
        <v>8358</v>
      </c>
      <c r="S3800" s="15">
        <f t="shared" si="118"/>
        <v>41831.722777777781</v>
      </c>
      <c r="T3800" s="16">
        <f t="shared" si="11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(E3801/D3801)*100</f>
        <v>4.0199999999999996</v>
      </c>
      <c r="P3801" s="8">
        <f>IF(NOT(L3801="0"),E3801/L3801,"No Backers")</f>
        <v>100.5</v>
      </c>
      <c r="Q3801" t="s">
        <v>8316</v>
      </c>
      <c r="R3801" t="s">
        <v>8358</v>
      </c>
      <c r="S3801" s="15">
        <f t="shared" si="118"/>
        <v>42410.93105324074</v>
      </c>
      <c r="T3801" s="16">
        <f t="shared" si="11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(E3802/D3802)*100</f>
        <v>4.004545454545454</v>
      </c>
      <c r="P3802" s="8">
        <f>IF(NOT(L3802="0"),E3802/L3802,"No Backers")</f>
        <v>55.0625</v>
      </c>
      <c r="Q3802" t="s">
        <v>8316</v>
      </c>
      <c r="R3802" t="s">
        <v>8358</v>
      </c>
      <c r="S3802" s="15">
        <f t="shared" si="118"/>
        <v>41982.737071759257</v>
      </c>
      <c r="T3802" s="16">
        <f t="shared" si="11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(E3803/D3803)*100</f>
        <v>8.52</v>
      </c>
      <c r="P3803" s="8">
        <f>IF(NOT(L3803="0"),E3803/L3803,"No Backers")</f>
        <v>47.333333333333336</v>
      </c>
      <c r="Q3803" t="s">
        <v>8316</v>
      </c>
      <c r="R3803" t="s">
        <v>8358</v>
      </c>
      <c r="S3803" s="15">
        <f t="shared" si="118"/>
        <v>41975.676111111112</v>
      </c>
      <c r="T3803" s="16">
        <f t="shared" si="11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(E3804/D3804)*100</f>
        <v>0</v>
      </c>
      <c r="P3804" s="8" t="e">
        <f>IF(NOT(L3804="0"),E3804/L3804,"No Backers")</f>
        <v>#DIV/0!</v>
      </c>
      <c r="Q3804" t="s">
        <v>8316</v>
      </c>
      <c r="R3804" t="s">
        <v>8358</v>
      </c>
      <c r="S3804" s="15">
        <f t="shared" si="118"/>
        <v>42269.126226851848</v>
      </c>
      <c r="T3804" s="16">
        <f t="shared" si="11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(E3805/D3805)*100</f>
        <v>19.650000000000002</v>
      </c>
      <c r="P3805" s="8">
        <f>IF(NOT(L3805="0"),E3805/L3805,"No Backers")</f>
        <v>58.95</v>
      </c>
      <c r="Q3805" t="s">
        <v>8316</v>
      </c>
      <c r="R3805" t="s">
        <v>8358</v>
      </c>
      <c r="S3805" s="15">
        <f t="shared" si="118"/>
        <v>42403.971851851849</v>
      </c>
      <c r="T3805" s="16">
        <f t="shared" si="11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(E3806/D3806)*100</f>
        <v>0</v>
      </c>
      <c r="P3806" s="8" t="e">
        <f>IF(NOT(L3806="0"),E3806/L3806,"No Backers")</f>
        <v>#DIV/0!</v>
      </c>
      <c r="Q3806" t="s">
        <v>8316</v>
      </c>
      <c r="R3806" t="s">
        <v>8358</v>
      </c>
      <c r="S3806" s="15">
        <f t="shared" si="118"/>
        <v>42527.00953703704</v>
      </c>
      <c r="T3806" s="16">
        <f t="shared" si="11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(E3807/D3807)*100</f>
        <v>2E-3</v>
      </c>
      <c r="P3807" s="8">
        <f>IF(NOT(L3807="0"),E3807/L3807,"No Backers")</f>
        <v>1.5</v>
      </c>
      <c r="Q3807" t="s">
        <v>8316</v>
      </c>
      <c r="R3807" t="s">
        <v>8358</v>
      </c>
      <c r="S3807" s="15">
        <f t="shared" si="118"/>
        <v>41849.887037037035</v>
      </c>
      <c r="T3807" s="16">
        <f t="shared" si="11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(E3808/D3808)*100</f>
        <v>6.6666666666666666E-2</v>
      </c>
      <c r="P3808" s="8">
        <f>IF(NOT(L3808="0"),E3808/L3808,"No Backers")</f>
        <v>5</v>
      </c>
      <c r="Q3808" t="s">
        <v>8316</v>
      </c>
      <c r="R3808" t="s">
        <v>8358</v>
      </c>
      <c r="S3808" s="15">
        <f t="shared" si="118"/>
        <v>41799.259039351848</v>
      </c>
      <c r="T3808" s="16">
        <f t="shared" si="11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(E3809/D3809)*100</f>
        <v>30.333333333333336</v>
      </c>
      <c r="P3809" s="8">
        <f>IF(NOT(L3809="0"),E3809/L3809,"No Backers")</f>
        <v>50.555555555555557</v>
      </c>
      <c r="Q3809" t="s">
        <v>8316</v>
      </c>
      <c r="R3809" t="s">
        <v>8358</v>
      </c>
      <c r="S3809" s="15">
        <f t="shared" si="118"/>
        <v>42090.909016203703</v>
      </c>
      <c r="T3809" s="16">
        <f t="shared" si="11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(E3810/D3810)*100</f>
        <v>100</v>
      </c>
      <c r="P3810" s="8">
        <f>IF(NOT(L3810="0"),E3810/L3810,"No Backers")</f>
        <v>41.666666666666664</v>
      </c>
      <c r="Q3810" t="s">
        <v>8316</v>
      </c>
      <c r="R3810" t="s">
        <v>8317</v>
      </c>
      <c r="S3810" s="15">
        <f t="shared" si="118"/>
        <v>42059.453923611116</v>
      </c>
      <c r="T3810" s="16">
        <f t="shared" si="11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(E3811/D3811)*100</f>
        <v>101.25</v>
      </c>
      <c r="P3811" s="8">
        <f>IF(NOT(L3811="0"),E3811/L3811,"No Backers")</f>
        <v>53.289473684210527</v>
      </c>
      <c r="Q3811" t="s">
        <v>8316</v>
      </c>
      <c r="R3811" t="s">
        <v>8317</v>
      </c>
      <c r="S3811" s="15">
        <f t="shared" si="118"/>
        <v>41800.526701388888</v>
      </c>
      <c r="T3811" s="16">
        <f t="shared" si="11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(E3812/D3812)*100</f>
        <v>121.73333333333333</v>
      </c>
      <c r="P3812" s="8">
        <f>IF(NOT(L3812="0"),E3812/L3812,"No Backers")</f>
        <v>70.230769230769226</v>
      </c>
      <c r="Q3812" t="s">
        <v>8316</v>
      </c>
      <c r="R3812" t="s">
        <v>8317</v>
      </c>
      <c r="S3812" s="15">
        <f t="shared" si="118"/>
        <v>42054.849050925928</v>
      </c>
      <c r="T3812" s="16">
        <f t="shared" si="11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(E3813/D3813)*100</f>
        <v>330</v>
      </c>
      <c r="P3813" s="8">
        <f>IF(NOT(L3813="0"),E3813/L3813,"No Backers")</f>
        <v>43.421052631578945</v>
      </c>
      <c r="Q3813" t="s">
        <v>8316</v>
      </c>
      <c r="R3813" t="s">
        <v>8317</v>
      </c>
      <c r="S3813" s="15">
        <f t="shared" si="118"/>
        <v>42487.62700231481</v>
      </c>
      <c r="T3813" s="16">
        <f t="shared" si="11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(E3814/D3814)*100</f>
        <v>109.55</v>
      </c>
      <c r="P3814" s="8">
        <f>IF(NOT(L3814="0"),E3814/L3814,"No Backers")</f>
        <v>199.18181818181819</v>
      </c>
      <c r="Q3814" t="s">
        <v>8316</v>
      </c>
      <c r="R3814" t="s">
        <v>8317</v>
      </c>
      <c r="S3814" s="15">
        <f t="shared" si="118"/>
        <v>42109.751250000001</v>
      </c>
      <c r="T3814" s="16">
        <f t="shared" si="11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(E3815/D3815)*100</f>
        <v>100.95190476190474</v>
      </c>
      <c r="P3815" s="8">
        <f>IF(NOT(L3815="0"),E3815/L3815,"No Backers")</f>
        <v>78.518148148148143</v>
      </c>
      <c r="Q3815" t="s">
        <v>8316</v>
      </c>
      <c r="R3815" t="s">
        <v>8317</v>
      </c>
      <c r="S3815" s="15">
        <f t="shared" si="118"/>
        <v>42497.275706018518</v>
      </c>
      <c r="T3815" s="16">
        <f t="shared" si="11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(E3816/D3816)*100</f>
        <v>140.13333333333333</v>
      </c>
      <c r="P3816" s="8">
        <f>IF(NOT(L3816="0"),E3816/L3816,"No Backers")</f>
        <v>61.823529411764703</v>
      </c>
      <c r="Q3816" t="s">
        <v>8316</v>
      </c>
      <c r="R3816" t="s">
        <v>8317</v>
      </c>
      <c r="S3816" s="15">
        <f t="shared" si="118"/>
        <v>42058.904074074075</v>
      </c>
      <c r="T3816" s="16">
        <f t="shared" si="11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(E3817/D3817)*100</f>
        <v>100.001</v>
      </c>
      <c r="P3817" s="8">
        <f>IF(NOT(L3817="0"),E3817/L3817,"No Backers")</f>
        <v>50.000500000000002</v>
      </c>
      <c r="Q3817" t="s">
        <v>8316</v>
      </c>
      <c r="R3817" t="s">
        <v>8317</v>
      </c>
      <c r="S3817" s="15">
        <f t="shared" si="118"/>
        <v>42207.259918981479</v>
      </c>
      <c r="T3817" s="16">
        <f t="shared" si="11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(E3818/D3818)*100</f>
        <v>119.238</v>
      </c>
      <c r="P3818" s="8">
        <f>IF(NOT(L3818="0"),E3818/L3818,"No Backers")</f>
        <v>48.339729729729726</v>
      </c>
      <c r="Q3818" t="s">
        <v>8316</v>
      </c>
      <c r="R3818" t="s">
        <v>8317</v>
      </c>
      <c r="S3818" s="15">
        <f t="shared" si="118"/>
        <v>41807.690081018518</v>
      </c>
      <c r="T3818" s="16">
        <f t="shared" si="11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(E3819/D3819)*100</f>
        <v>107.25</v>
      </c>
      <c r="P3819" s="8">
        <f>IF(NOT(L3819="0"),E3819/L3819,"No Backers")</f>
        <v>107.25</v>
      </c>
      <c r="Q3819" t="s">
        <v>8316</v>
      </c>
      <c r="R3819" t="s">
        <v>8317</v>
      </c>
      <c r="S3819" s="15">
        <f t="shared" si="118"/>
        <v>42284.69694444444</v>
      </c>
      <c r="T3819" s="16">
        <f t="shared" si="11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(E3820/D3820)*100</f>
        <v>227.99999999999997</v>
      </c>
      <c r="P3820" s="8">
        <f>IF(NOT(L3820="0"),E3820/L3820,"No Backers")</f>
        <v>57</v>
      </c>
      <c r="Q3820" t="s">
        <v>8316</v>
      </c>
      <c r="R3820" t="s">
        <v>8317</v>
      </c>
      <c r="S3820" s="15">
        <f t="shared" si="118"/>
        <v>42045.84238425926</v>
      </c>
      <c r="T3820" s="16">
        <f t="shared" si="11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(E3821/D3821)*100</f>
        <v>106.4</v>
      </c>
      <c r="P3821" s="8">
        <f>IF(NOT(L3821="0"),E3821/L3821,"No Backers")</f>
        <v>40.92307692307692</v>
      </c>
      <c r="Q3821" t="s">
        <v>8316</v>
      </c>
      <c r="R3821" t="s">
        <v>8317</v>
      </c>
      <c r="S3821" s="15">
        <f t="shared" si="118"/>
        <v>42184.209537037037</v>
      </c>
      <c r="T3821" s="16">
        <f t="shared" si="11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(E3822/D3822)*100</f>
        <v>143.33333333333334</v>
      </c>
      <c r="P3822" s="8">
        <f>IF(NOT(L3822="0"),E3822/L3822,"No Backers")</f>
        <v>21.5</v>
      </c>
      <c r="Q3822" t="s">
        <v>8316</v>
      </c>
      <c r="R3822" t="s">
        <v>8317</v>
      </c>
      <c r="S3822" s="15">
        <f t="shared" si="118"/>
        <v>42160.651817129634</v>
      </c>
      <c r="T3822" s="16">
        <f t="shared" si="11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(E3823/D3823)*100</f>
        <v>104.54285714285714</v>
      </c>
      <c r="P3823" s="8">
        <f>IF(NOT(L3823="0"),E3823/L3823,"No Backers")</f>
        <v>79.543478260869563</v>
      </c>
      <c r="Q3823" t="s">
        <v>8316</v>
      </c>
      <c r="R3823" t="s">
        <v>8317</v>
      </c>
      <c r="S3823" s="15">
        <f t="shared" si="118"/>
        <v>42341.180636574078</v>
      </c>
      <c r="T3823" s="16">
        <f t="shared" si="11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(E3824/D3824)*100</f>
        <v>110.02000000000001</v>
      </c>
      <c r="P3824" s="8">
        <f>IF(NOT(L3824="0"),E3824/L3824,"No Backers")</f>
        <v>72.381578947368425</v>
      </c>
      <c r="Q3824" t="s">
        <v>8316</v>
      </c>
      <c r="R3824" t="s">
        <v>8317</v>
      </c>
      <c r="S3824" s="15">
        <f t="shared" si="118"/>
        <v>42329.838159722218</v>
      </c>
      <c r="T3824" s="16">
        <f t="shared" si="11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(E3825/D3825)*100</f>
        <v>106</v>
      </c>
      <c r="P3825" s="8">
        <f>IF(NOT(L3825="0"),E3825/L3825,"No Backers")</f>
        <v>64.634146341463421</v>
      </c>
      <c r="Q3825" t="s">
        <v>8316</v>
      </c>
      <c r="R3825" t="s">
        <v>8317</v>
      </c>
      <c r="S3825" s="15">
        <f t="shared" si="118"/>
        <v>42170.910231481481</v>
      </c>
      <c r="T3825" s="16">
        <f t="shared" si="11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(E3826/D3826)*100</f>
        <v>108</v>
      </c>
      <c r="P3826" s="8">
        <f>IF(NOT(L3826="0"),E3826/L3826,"No Backers")</f>
        <v>38.571428571428569</v>
      </c>
      <c r="Q3826" t="s">
        <v>8316</v>
      </c>
      <c r="R3826" t="s">
        <v>8317</v>
      </c>
      <c r="S3826" s="15">
        <f t="shared" si="118"/>
        <v>42571.626192129625</v>
      </c>
      <c r="T3826" s="16">
        <f t="shared" si="11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(E3827/D3827)*100</f>
        <v>105.42</v>
      </c>
      <c r="P3827" s="8">
        <f>IF(NOT(L3827="0"),E3827/L3827,"No Backers")</f>
        <v>107.57142857142857</v>
      </c>
      <c r="Q3827" t="s">
        <v>8316</v>
      </c>
      <c r="R3827" t="s">
        <v>8317</v>
      </c>
      <c r="S3827" s="15">
        <f t="shared" si="118"/>
        <v>42151.069606481484</v>
      </c>
      <c r="T3827" s="16">
        <f t="shared" si="11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(E3828/D3828)*100</f>
        <v>119.16666666666667</v>
      </c>
      <c r="P3828" s="8">
        <f>IF(NOT(L3828="0"),E3828/L3828,"No Backers")</f>
        <v>27.5</v>
      </c>
      <c r="Q3828" t="s">
        <v>8316</v>
      </c>
      <c r="R3828" t="s">
        <v>8317</v>
      </c>
      <c r="S3828" s="15">
        <f t="shared" si="118"/>
        <v>42101.423541666663</v>
      </c>
      <c r="T3828" s="16">
        <f t="shared" si="11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(E3829/D3829)*100</f>
        <v>152.66666666666666</v>
      </c>
      <c r="P3829" s="8">
        <f>IF(NOT(L3829="0"),E3829/L3829,"No Backers")</f>
        <v>70.461538461538467</v>
      </c>
      <c r="Q3829" t="s">
        <v>8316</v>
      </c>
      <c r="R3829" t="s">
        <v>8317</v>
      </c>
      <c r="S3829" s="15">
        <f t="shared" si="118"/>
        <v>42034.928252314814</v>
      </c>
      <c r="T3829" s="16">
        <f t="shared" si="11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(E3830/D3830)*100</f>
        <v>100</v>
      </c>
      <c r="P3830" s="8">
        <f>IF(NOT(L3830="0"),E3830/L3830,"No Backers")</f>
        <v>178.57142857142858</v>
      </c>
      <c r="Q3830" t="s">
        <v>8316</v>
      </c>
      <c r="R3830" t="s">
        <v>8317</v>
      </c>
      <c r="S3830" s="15">
        <f t="shared" si="118"/>
        <v>41944.527627314819</v>
      </c>
      <c r="T3830" s="16">
        <f t="shared" si="11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(E3831/D3831)*100</f>
        <v>100.2</v>
      </c>
      <c r="P3831" s="8">
        <f>IF(NOT(L3831="0"),E3831/L3831,"No Backers")</f>
        <v>62.625</v>
      </c>
      <c r="Q3831" t="s">
        <v>8316</v>
      </c>
      <c r="R3831" t="s">
        <v>8317</v>
      </c>
      <c r="S3831" s="15">
        <f t="shared" si="118"/>
        <v>42593.865405092598</v>
      </c>
      <c r="T3831" s="16">
        <f t="shared" si="11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(E3832/D3832)*100</f>
        <v>225</v>
      </c>
      <c r="P3832" s="8">
        <f>IF(NOT(L3832="0"),E3832/L3832,"No Backers")</f>
        <v>75</v>
      </c>
      <c r="Q3832" t="s">
        <v>8316</v>
      </c>
      <c r="R3832" t="s">
        <v>8317</v>
      </c>
      <c r="S3832" s="15">
        <f t="shared" si="118"/>
        <v>42503.740868055553</v>
      </c>
      <c r="T3832" s="16">
        <f t="shared" si="11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(E3833/D3833)*100</f>
        <v>106.02199999999999</v>
      </c>
      <c r="P3833" s="8">
        <f>IF(NOT(L3833="0"),E3833/L3833,"No Backers")</f>
        <v>58.901111111111113</v>
      </c>
      <c r="Q3833" t="s">
        <v>8316</v>
      </c>
      <c r="R3833" t="s">
        <v>8317</v>
      </c>
      <c r="S3833" s="15">
        <f t="shared" si="118"/>
        <v>41927.848900462966</v>
      </c>
      <c r="T3833" s="16">
        <f t="shared" si="11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(E3834/D3834)*100</f>
        <v>104.66666666666666</v>
      </c>
      <c r="P3834" s="8">
        <f>IF(NOT(L3834="0"),E3834/L3834,"No Backers")</f>
        <v>139.55555555555554</v>
      </c>
      <c r="Q3834" t="s">
        <v>8316</v>
      </c>
      <c r="R3834" t="s">
        <v>8317</v>
      </c>
      <c r="S3834" s="15">
        <f t="shared" si="118"/>
        <v>42375.114988425921</v>
      </c>
      <c r="T3834" s="16">
        <f t="shared" si="11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(E3835/D3835)*100</f>
        <v>116.66666666666667</v>
      </c>
      <c r="P3835" s="8">
        <f>IF(NOT(L3835="0"),E3835/L3835,"No Backers")</f>
        <v>70</v>
      </c>
      <c r="Q3835" t="s">
        <v>8316</v>
      </c>
      <c r="R3835" t="s">
        <v>8317</v>
      </c>
      <c r="S3835" s="15">
        <f t="shared" si="118"/>
        <v>41963.872361111105</v>
      </c>
      <c r="T3835" s="16">
        <f t="shared" si="11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(E3836/D3836)*100</f>
        <v>109.03333333333333</v>
      </c>
      <c r="P3836" s="8">
        <f>IF(NOT(L3836="0"),E3836/L3836,"No Backers")</f>
        <v>57.385964912280699</v>
      </c>
      <c r="Q3836" t="s">
        <v>8316</v>
      </c>
      <c r="R3836" t="s">
        <v>8317</v>
      </c>
      <c r="S3836" s="15">
        <f t="shared" si="118"/>
        <v>42143.445219907408</v>
      </c>
      <c r="T3836" s="16">
        <f t="shared" si="11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(E3837/D3837)*100</f>
        <v>160</v>
      </c>
      <c r="P3837" s="8">
        <f>IF(NOT(L3837="0"),E3837/L3837,"No Backers")</f>
        <v>40</v>
      </c>
      <c r="Q3837" t="s">
        <v>8316</v>
      </c>
      <c r="R3837" t="s">
        <v>8317</v>
      </c>
      <c r="S3837" s="15">
        <f t="shared" si="118"/>
        <v>42460.94222222222</v>
      </c>
      <c r="T3837" s="16">
        <f t="shared" si="11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(E3838/D3838)*100</f>
        <v>112.5</v>
      </c>
      <c r="P3838" s="8">
        <f>IF(NOT(L3838="0"),E3838/L3838,"No Backers")</f>
        <v>64.285714285714292</v>
      </c>
      <c r="Q3838" t="s">
        <v>8316</v>
      </c>
      <c r="R3838" t="s">
        <v>8317</v>
      </c>
      <c r="S3838" s="15">
        <f t="shared" si="118"/>
        <v>42553.926527777774</v>
      </c>
      <c r="T3838" s="16">
        <f t="shared" si="11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(E3839/D3839)*100</f>
        <v>102.1</v>
      </c>
      <c r="P3839" s="8">
        <f>IF(NOT(L3839="0"),E3839/L3839,"No Backers")</f>
        <v>120.11764705882354</v>
      </c>
      <c r="Q3839" t="s">
        <v>8316</v>
      </c>
      <c r="R3839" t="s">
        <v>8317</v>
      </c>
      <c r="S3839" s="15">
        <f t="shared" si="118"/>
        <v>42152.765717592592</v>
      </c>
      <c r="T3839" s="16">
        <f t="shared" si="11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(E3840/D3840)*100</f>
        <v>100.824</v>
      </c>
      <c r="P3840" s="8">
        <f>IF(NOT(L3840="0"),E3840/L3840,"No Backers")</f>
        <v>1008.24</v>
      </c>
      <c r="Q3840" t="s">
        <v>8316</v>
      </c>
      <c r="R3840" t="s">
        <v>8317</v>
      </c>
      <c r="S3840" s="15">
        <f t="shared" si="118"/>
        <v>42116.710752314815</v>
      </c>
      <c r="T3840" s="16">
        <f t="shared" si="11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(E3841/D3841)*100</f>
        <v>101.25</v>
      </c>
      <c r="P3841" s="8">
        <f>IF(NOT(L3841="0"),E3841/L3841,"No Backers")</f>
        <v>63.28125</v>
      </c>
      <c r="Q3841" t="s">
        <v>8316</v>
      </c>
      <c r="R3841" t="s">
        <v>8317</v>
      </c>
      <c r="S3841" s="15">
        <f t="shared" si="118"/>
        <v>42155.142638888887</v>
      </c>
      <c r="T3841" s="16">
        <f t="shared" si="11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(E3842/D3842)*100</f>
        <v>6500</v>
      </c>
      <c r="P3842" s="8">
        <f>IF(NOT(L3842="0"),E3842/L3842,"No Backers")</f>
        <v>21.666666666666668</v>
      </c>
      <c r="Q3842" t="s">
        <v>8316</v>
      </c>
      <c r="R3842" t="s">
        <v>8317</v>
      </c>
      <c r="S3842" s="15">
        <f t="shared" si="118"/>
        <v>42432.701724537037</v>
      </c>
      <c r="T3842" s="16">
        <f t="shared" si="11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(E3843/D3843)*100</f>
        <v>8.7200000000000006</v>
      </c>
      <c r="P3843" s="8">
        <f>IF(NOT(L3843="0"),E3843/L3843,"No Backers")</f>
        <v>25.647058823529413</v>
      </c>
      <c r="Q3843" t="s">
        <v>8316</v>
      </c>
      <c r="R3843" t="s">
        <v>8317</v>
      </c>
      <c r="S3843" s="15">
        <f t="shared" ref="S3843:S3906" si="120">(((J3843/60)/60)/24)+DATE(1970,1,1)</f>
        <v>41780.785729166666</v>
      </c>
      <c r="T3843" s="16">
        <f t="shared" ref="T3843:T3906" si="121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(E3844/D3844)*100</f>
        <v>21.94</v>
      </c>
      <c r="P3844" s="8">
        <f>IF(NOT(L3844="0"),E3844/L3844,"No Backers")</f>
        <v>47.695652173913047</v>
      </c>
      <c r="Q3844" t="s">
        <v>8316</v>
      </c>
      <c r="R3844" t="s">
        <v>8317</v>
      </c>
      <c r="S3844" s="15">
        <f t="shared" si="120"/>
        <v>41740.493657407409</v>
      </c>
      <c r="T3844" s="16">
        <f t="shared" si="121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(E3845/D3845)*100</f>
        <v>21.3</v>
      </c>
      <c r="P3845" s="8">
        <f>IF(NOT(L3845="0"),E3845/L3845,"No Backers")</f>
        <v>56.05263157894737</v>
      </c>
      <c r="Q3845" t="s">
        <v>8316</v>
      </c>
      <c r="R3845" t="s">
        <v>8317</v>
      </c>
      <c r="S3845" s="15">
        <f t="shared" si="120"/>
        <v>41766.072500000002</v>
      </c>
      <c r="T3845" s="16">
        <f t="shared" si="121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(E3846/D3846)*100</f>
        <v>41.489795918367342</v>
      </c>
      <c r="P3846" s="8">
        <f>IF(NOT(L3846="0"),E3846/L3846,"No Backers")</f>
        <v>81.319999999999993</v>
      </c>
      <c r="Q3846" t="s">
        <v>8316</v>
      </c>
      <c r="R3846" t="s">
        <v>8317</v>
      </c>
      <c r="S3846" s="15">
        <f t="shared" si="120"/>
        <v>41766.617291666669</v>
      </c>
      <c r="T3846" s="16">
        <f t="shared" si="121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(E3847/D3847)*100</f>
        <v>2.105</v>
      </c>
      <c r="P3847" s="8">
        <f>IF(NOT(L3847="0"),E3847/L3847,"No Backers")</f>
        <v>70.166666666666671</v>
      </c>
      <c r="Q3847" t="s">
        <v>8316</v>
      </c>
      <c r="R3847" t="s">
        <v>8317</v>
      </c>
      <c r="S3847" s="15">
        <f t="shared" si="120"/>
        <v>42248.627013888887</v>
      </c>
      <c r="T3847" s="16">
        <f t="shared" si="121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(E3848/D3848)*100</f>
        <v>2.7</v>
      </c>
      <c r="P3848" s="8">
        <f>IF(NOT(L3848="0"),E3848/L3848,"No Backers")</f>
        <v>23.625</v>
      </c>
      <c r="Q3848" t="s">
        <v>8316</v>
      </c>
      <c r="R3848" t="s">
        <v>8317</v>
      </c>
      <c r="S3848" s="15">
        <f t="shared" si="120"/>
        <v>41885.221550925926</v>
      </c>
      <c r="T3848" s="16">
        <f t="shared" si="121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(E3849/D3849)*100</f>
        <v>16.161904761904761</v>
      </c>
      <c r="P3849" s="8">
        <f>IF(NOT(L3849="0"),E3849/L3849,"No Backers")</f>
        <v>188.55555555555554</v>
      </c>
      <c r="Q3849" t="s">
        <v>8316</v>
      </c>
      <c r="R3849" t="s">
        <v>8317</v>
      </c>
      <c r="S3849" s="15">
        <f t="shared" si="120"/>
        <v>42159.224432870367</v>
      </c>
      <c r="T3849" s="16">
        <f t="shared" si="121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(E3850/D3850)*100</f>
        <v>16.376923076923077</v>
      </c>
      <c r="P3850" s="8">
        <f>IF(NOT(L3850="0"),E3850/L3850,"No Backers")</f>
        <v>49.511627906976742</v>
      </c>
      <c r="Q3850" t="s">
        <v>8316</v>
      </c>
      <c r="R3850" t="s">
        <v>8317</v>
      </c>
      <c r="S3850" s="15">
        <f t="shared" si="120"/>
        <v>42265.817002314812</v>
      </c>
      <c r="T3850" s="16">
        <f t="shared" si="121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(E3851/D3851)*100</f>
        <v>7.043333333333333</v>
      </c>
      <c r="P3851" s="8">
        <f>IF(NOT(L3851="0"),E3851/L3851,"No Backers")</f>
        <v>75.464285714285708</v>
      </c>
      <c r="Q3851" t="s">
        <v>8316</v>
      </c>
      <c r="R3851" t="s">
        <v>8317</v>
      </c>
      <c r="S3851" s="15">
        <f t="shared" si="120"/>
        <v>42136.767175925925</v>
      </c>
      <c r="T3851" s="16">
        <f t="shared" si="121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(E3852/D3852)*100</f>
        <v>3.8</v>
      </c>
      <c r="P3852" s="8">
        <f>IF(NOT(L3852="0"),E3852/L3852,"No Backers")</f>
        <v>9.5</v>
      </c>
      <c r="Q3852" t="s">
        <v>8316</v>
      </c>
      <c r="R3852" t="s">
        <v>8317</v>
      </c>
      <c r="S3852" s="15">
        <f t="shared" si="120"/>
        <v>41975.124340277776</v>
      </c>
      <c r="T3852" s="16">
        <f t="shared" si="121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(E3853/D3853)*100</f>
        <v>34.08</v>
      </c>
      <c r="P3853" s="8">
        <f>IF(NOT(L3853="0"),E3853/L3853,"No Backers")</f>
        <v>35.5</v>
      </c>
      <c r="Q3853" t="s">
        <v>8316</v>
      </c>
      <c r="R3853" t="s">
        <v>8317</v>
      </c>
      <c r="S3853" s="15">
        <f t="shared" si="120"/>
        <v>42172.439571759256</v>
      </c>
      <c r="T3853" s="16">
        <f t="shared" si="121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(E3854/D3854)*100</f>
        <v>0.2</v>
      </c>
      <c r="P3854" s="8">
        <f>IF(NOT(L3854="0"),E3854/L3854,"No Backers")</f>
        <v>10</v>
      </c>
      <c r="Q3854" t="s">
        <v>8316</v>
      </c>
      <c r="R3854" t="s">
        <v>8317</v>
      </c>
      <c r="S3854" s="15">
        <f t="shared" si="120"/>
        <v>42065.190694444449</v>
      </c>
      <c r="T3854" s="16">
        <f t="shared" si="121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(E3855/D3855)*100</f>
        <v>2.5999999999999999E-2</v>
      </c>
      <c r="P3855" s="8">
        <f>IF(NOT(L3855="0"),E3855/L3855,"No Backers")</f>
        <v>13</v>
      </c>
      <c r="Q3855" t="s">
        <v>8316</v>
      </c>
      <c r="R3855" t="s">
        <v>8317</v>
      </c>
      <c r="S3855" s="15">
        <f t="shared" si="120"/>
        <v>41848.84002314815</v>
      </c>
      <c r="T3855" s="16">
        <f t="shared" si="121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(E3856/D3856)*100</f>
        <v>16.254545454545454</v>
      </c>
      <c r="P3856" s="8">
        <f>IF(NOT(L3856="0"),E3856/L3856,"No Backers")</f>
        <v>89.4</v>
      </c>
      <c r="Q3856" t="s">
        <v>8316</v>
      </c>
      <c r="R3856" t="s">
        <v>8317</v>
      </c>
      <c r="S3856" s="15">
        <f t="shared" si="120"/>
        <v>42103.884930555556</v>
      </c>
      <c r="T3856" s="16">
        <f t="shared" si="121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(E3857/D3857)*100</f>
        <v>2.5</v>
      </c>
      <c r="P3857" s="8">
        <f>IF(NOT(L3857="0"),E3857/L3857,"No Backers")</f>
        <v>25</v>
      </c>
      <c r="Q3857" t="s">
        <v>8316</v>
      </c>
      <c r="R3857" t="s">
        <v>8317</v>
      </c>
      <c r="S3857" s="15">
        <f t="shared" si="120"/>
        <v>42059.970729166671</v>
      </c>
      <c r="T3857" s="16">
        <f t="shared" si="121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(E3858/D3858)*100</f>
        <v>0.02</v>
      </c>
      <c r="P3858" s="8">
        <f>IF(NOT(L3858="0"),E3858/L3858,"No Backers")</f>
        <v>1</v>
      </c>
      <c r="Q3858" t="s">
        <v>8316</v>
      </c>
      <c r="R3858" t="s">
        <v>8317</v>
      </c>
      <c r="S3858" s="15">
        <f t="shared" si="120"/>
        <v>42041.743090277778</v>
      </c>
      <c r="T3858" s="16">
        <f t="shared" si="121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(E3859/D3859)*100</f>
        <v>5.2</v>
      </c>
      <c r="P3859" s="8">
        <f>IF(NOT(L3859="0"),E3859/L3859,"No Backers")</f>
        <v>65</v>
      </c>
      <c r="Q3859" t="s">
        <v>8316</v>
      </c>
      <c r="R3859" t="s">
        <v>8317</v>
      </c>
      <c r="S3859" s="15">
        <f t="shared" si="120"/>
        <v>41829.73715277778</v>
      </c>
      <c r="T3859" s="16">
        <f t="shared" si="121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(E3860/D3860)*100</f>
        <v>2</v>
      </c>
      <c r="P3860" s="8">
        <f>IF(NOT(L3860="0"),E3860/L3860,"No Backers")</f>
        <v>10</v>
      </c>
      <c r="Q3860" t="s">
        <v>8316</v>
      </c>
      <c r="R3860" t="s">
        <v>8317</v>
      </c>
      <c r="S3860" s="15">
        <f t="shared" si="120"/>
        <v>42128.431064814817</v>
      </c>
      <c r="T3860" s="16">
        <f t="shared" si="121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(E3861/D3861)*100</f>
        <v>0.04</v>
      </c>
      <c r="P3861" s="8">
        <f>IF(NOT(L3861="0"),E3861/L3861,"No Backers")</f>
        <v>1</v>
      </c>
      <c r="Q3861" t="s">
        <v>8316</v>
      </c>
      <c r="R3861" t="s">
        <v>8317</v>
      </c>
      <c r="S3861" s="15">
        <f t="shared" si="120"/>
        <v>41789.893599537041</v>
      </c>
      <c r="T3861" s="16">
        <f t="shared" si="121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(E3862/D3862)*100</f>
        <v>17.666666666666668</v>
      </c>
      <c r="P3862" s="8">
        <f>IF(NOT(L3862="0"),E3862/L3862,"No Backers")</f>
        <v>81.538461538461533</v>
      </c>
      <c r="Q3862" t="s">
        <v>8316</v>
      </c>
      <c r="R3862" t="s">
        <v>8317</v>
      </c>
      <c r="S3862" s="15">
        <f t="shared" si="120"/>
        <v>41833.660995370366</v>
      </c>
      <c r="T3862" s="16">
        <f t="shared" si="121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(E3863/D3863)*100</f>
        <v>5</v>
      </c>
      <c r="P3863" s="8">
        <f>IF(NOT(L3863="0"),E3863/L3863,"No Backers")</f>
        <v>100</v>
      </c>
      <c r="Q3863" t="s">
        <v>8316</v>
      </c>
      <c r="R3863" t="s">
        <v>8317</v>
      </c>
      <c r="S3863" s="15">
        <f t="shared" si="120"/>
        <v>41914.590011574073</v>
      </c>
      <c r="T3863" s="16">
        <f t="shared" si="121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(E3864/D3864)*100</f>
        <v>1.3333333333333334E-2</v>
      </c>
      <c r="P3864" s="8">
        <f>IF(NOT(L3864="0"),E3864/L3864,"No Backers")</f>
        <v>1</v>
      </c>
      <c r="Q3864" t="s">
        <v>8316</v>
      </c>
      <c r="R3864" t="s">
        <v>8317</v>
      </c>
      <c r="S3864" s="15">
        <f t="shared" si="120"/>
        <v>42611.261064814811</v>
      </c>
      <c r="T3864" s="16">
        <f t="shared" si="121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(E3865/D3865)*100</f>
        <v>0</v>
      </c>
      <c r="P3865" s="8" t="e">
        <f>IF(NOT(L3865="0"),E3865/L3865,"No Backers")</f>
        <v>#DIV/0!</v>
      </c>
      <c r="Q3865" t="s">
        <v>8316</v>
      </c>
      <c r="R3865" t="s">
        <v>8317</v>
      </c>
      <c r="S3865" s="15">
        <f t="shared" si="120"/>
        <v>42253.633159722223</v>
      </c>
      <c r="T3865" s="16">
        <f t="shared" si="121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(E3866/D3866)*100</f>
        <v>1.2</v>
      </c>
      <c r="P3866" s="8">
        <f>IF(NOT(L3866="0"),E3866/L3866,"No Backers")</f>
        <v>20</v>
      </c>
      <c r="Q3866" t="s">
        <v>8316</v>
      </c>
      <c r="R3866" t="s">
        <v>8317</v>
      </c>
      <c r="S3866" s="15">
        <f t="shared" si="120"/>
        <v>42295.891828703709</v>
      </c>
      <c r="T3866" s="16">
        <f t="shared" si="121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(E3867/D3867)*100</f>
        <v>26.937422295897225</v>
      </c>
      <c r="P3867" s="8">
        <f>IF(NOT(L3867="0"),E3867/L3867,"No Backers")</f>
        <v>46.428571428571431</v>
      </c>
      <c r="Q3867" t="s">
        <v>8316</v>
      </c>
      <c r="R3867" t="s">
        <v>8317</v>
      </c>
      <c r="S3867" s="15">
        <f t="shared" si="120"/>
        <v>41841.651597222226</v>
      </c>
      <c r="T3867" s="16">
        <f t="shared" si="121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(E3868/D3868)*100</f>
        <v>0.54999999999999993</v>
      </c>
      <c r="P3868" s="8">
        <f>IF(NOT(L3868="0"),E3868/L3868,"No Backers")</f>
        <v>5.5</v>
      </c>
      <c r="Q3868" t="s">
        <v>8316</v>
      </c>
      <c r="R3868" t="s">
        <v>8317</v>
      </c>
      <c r="S3868" s="15">
        <f t="shared" si="120"/>
        <v>42402.947002314817</v>
      </c>
      <c r="T3868" s="16">
        <f t="shared" si="121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(E3869/D3869)*100</f>
        <v>12.55</v>
      </c>
      <c r="P3869" s="8">
        <f>IF(NOT(L3869="0"),E3869/L3869,"No Backers")</f>
        <v>50.2</v>
      </c>
      <c r="Q3869" t="s">
        <v>8316</v>
      </c>
      <c r="R3869" t="s">
        <v>8317</v>
      </c>
      <c r="S3869" s="15">
        <f t="shared" si="120"/>
        <v>42509.814108796301</v>
      </c>
      <c r="T3869" s="16">
        <f t="shared" si="121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(E3870/D3870)*100</f>
        <v>0.2</v>
      </c>
      <c r="P3870" s="8">
        <f>IF(NOT(L3870="0"),E3870/L3870,"No Backers")</f>
        <v>10</v>
      </c>
      <c r="Q3870" t="s">
        <v>8316</v>
      </c>
      <c r="R3870" t="s">
        <v>8358</v>
      </c>
      <c r="S3870" s="15">
        <f t="shared" si="120"/>
        <v>41865.659780092588</v>
      </c>
      <c r="T3870" s="16">
        <f t="shared" si="121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(E3871/D3871)*100</f>
        <v>3.4474868431088401</v>
      </c>
      <c r="P3871" s="8">
        <f>IF(NOT(L3871="0"),E3871/L3871,"No Backers")</f>
        <v>30.133333333333333</v>
      </c>
      <c r="Q3871" t="s">
        <v>8316</v>
      </c>
      <c r="R3871" t="s">
        <v>8358</v>
      </c>
      <c r="S3871" s="15">
        <f t="shared" si="120"/>
        <v>42047.724444444444</v>
      </c>
      <c r="T3871" s="16">
        <f t="shared" si="121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(E3872/D3872)*100</f>
        <v>15</v>
      </c>
      <c r="P3872" s="8">
        <f>IF(NOT(L3872="0"),E3872/L3872,"No Backers")</f>
        <v>150</v>
      </c>
      <c r="Q3872" t="s">
        <v>8316</v>
      </c>
      <c r="R3872" t="s">
        <v>8358</v>
      </c>
      <c r="S3872" s="15">
        <f t="shared" si="120"/>
        <v>41793.17219907407</v>
      </c>
      <c r="T3872" s="16">
        <f t="shared" si="121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(E3873/D3873)*100</f>
        <v>2.666666666666667</v>
      </c>
      <c r="P3873" s="8">
        <f>IF(NOT(L3873="0"),E3873/L3873,"No Backers")</f>
        <v>13.333333333333334</v>
      </c>
      <c r="Q3873" t="s">
        <v>8316</v>
      </c>
      <c r="R3873" t="s">
        <v>8358</v>
      </c>
      <c r="S3873" s="15">
        <f t="shared" si="120"/>
        <v>42763.780671296292</v>
      </c>
      <c r="T3873" s="16">
        <f t="shared" si="121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(E3874/D3874)*100</f>
        <v>0</v>
      </c>
      <c r="P3874" s="8" t="e">
        <f>IF(NOT(L3874="0"),E3874/L3874,"No Backers")</f>
        <v>#DIV/0!</v>
      </c>
      <c r="Q3874" t="s">
        <v>8316</v>
      </c>
      <c r="R3874" t="s">
        <v>8358</v>
      </c>
      <c r="S3874" s="15">
        <f t="shared" si="120"/>
        <v>42180.145787037036</v>
      </c>
      <c r="T3874" s="16">
        <f t="shared" si="121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(E3875/D3875)*100</f>
        <v>0</v>
      </c>
      <c r="P3875" s="8" t="e">
        <f>IF(NOT(L3875="0"),E3875/L3875,"No Backers")</f>
        <v>#DIV/0!</v>
      </c>
      <c r="Q3875" t="s">
        <v>8316</v>
      </c>
      <c r="R3875" t="s">
        <v>8358</v>
      </c>
      <c r="S3875" s="15">
        <f t="shared" si="120"/>
        <v>42255.696006944447</v>
      </c>
      <c r="T3875" s="16">
        <f t="shared" si="121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(E3876/D3876)*100</f>
        <v>0</v>
      </c>
      <c r="P3876" s="8" t="e">
        <f>IF(NOT(L3876="0"),E3876/L3876,"No Backers")</f>
        <v>#DIV/0!</v>
      </c>
      <c r="Q3876" t="s">
        <v>8316</v>
      </c>
      <c r="R3876" t="s">
        <v>8358</v>
      </c>
      <c r="S3876" s="15">
        <f t="shared" si="120"/>
        <v>42007.016458333332</v>
      </c>
      <c r="T3876" s="16">
        <f t="shared" si="121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(E3877/D3877)*100</f>
        <v>0</v>
      </c>
      <c r="P3877" s="8" t="e">
        <f>IF(NOT(L3877="0"),E3877/L3877,"No Backers")</f>
        <v>#DIV/0!</v>
      </c>
      <c r="Q3877" t="s">
        <v>8316</v>
      </c>
      <c r="R3877" t="s">
        <v>8358</v>
      </c>
      <c r="S3877" s="15">
        <f t="shared" si="120"/>
        <v>42615.346817129626</v>
      </c>
      <c r="T3877" s="16">
        <f t="shared" si="121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(E3878/D3878)*100</f>
        <v>52.794871794871788</v>
      </c>
      <c r="P3878" s="8">
        <f>IF(NOT(L3878="0"),E3878/L3878,"No Backers")</f>
        <v>44.760869565217391</v>
      </c>
      <c r="Q3878" t="s">
        <v>8316</v>
      </c>
      <c r="R3878" t="s">
        <v>8358</v>
      </c>
      <c r="S3878" s="15">
        <f t="shared" si="120"/>
        <v>42372.624166666668</v>
      </c>
      <c r="T3878" s="16">
        <f t="shared" si="121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(E3879/D3879)*100</f>
        <v>4.9639999999999995</v>
      </c>
      <c r="P3879" s="8">
        <f>IF(NOT(L3879="0"),E3879/L3879,"No Backers")</f>
        <v>88.642857142857139</v>
      </c>
      <c r="Q3879" t="s">
        <v>8316</v>
      </c>
      <c r="R3879" t="s">
        <v>8358</v>
      </c>
      <c r="S3879" s="15">
        <f t="shared" si="120"/>
        <v>42682.67768518519</v>
      </c>
      <c r="T3879" s="16">
        <f t="shared" si="121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(E3880/D3880)*100</f>
        <v>5.5555555555555552E-2</v>
      </c>
      <c r="P3880" s="8">
        <f>IF(NOT(L3880="0"),E3880/L3880,"No Backers")</f>
        <v>10</v>
      </c>
      <c r="Q3880" t="s">
        <v>8316</v>
      </c>
      <c r="R3880" t="s">
        <v>8358</v>
      </c>
      <c r="S3880" s="15">
        <f t="shared" si="120"/>
        <v>42154.818819444445</v>
      </c>
      <c r="T3880" s="16">
        <f t="shared" si="121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(E3881/D3881)*100</f>
        <v>0</v>
      </c>
      <c r="P3881" s="8" t="e">
        <f>IF(NOT(L3881="0"),E3881/L3881,"No Backers")</f>
        <v>#DIV/0!</v>
      </c>
      <c r="Q3881" t="s">
        <v>8316</v>
      </c>
      <c r="R3881" t="s">
        <v>8358</v>
      </c>
      <c r="S3881" s="15">
        <f t="shared" si="120"/>
        <v>41999.861064814817</v>
      </c>
      <c r="T3881" s="16">
        <f t="shared" si="121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(E3882/D3882)*100</f>
        <v>13.066666666666665</v>
      </c>
      <c r="P3882" s="8">
        <f>IF(NOT(L3882="0"),E3882/L3882,"No Backers")</f>
        <v>57.647058823529413</v>
      </c>
      <c r="Q3882" t="s">
        <v>8316</v>
      </c>
      <c r="R3882" t="s">
        <v>8358</v>
      </c>
      <c r="S3882" s="15">
        <f t="shared" si="120"/>
        <v>41815.815046296295</v>
      </c>
      <c r="T3882" s="16">
        <f t="shared" si="121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(E3883/D3883)*100</f>
        <v>5</v>
      </c>
      <c r="P3883" s="8">
        <f>IF(NOT(L3883="0"),E3883/L3883,"No Backers")</f>
        <v>25</v>
      </c>
      <c r="Q3883" t="s">
        <v>8316</v>
      </c>
      <c r="R3883" t="s">
        <v>8358</v>
      </c>
      <c r="S3883" s="15">
        <f t="shared" si="120"/>
        <v>42756.018506944441</v>
      </c>
      <c r="T3883" s="16">
        <f t="shared" si="121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(E3884/D3884)*100</f>
        <v>0</v>
      </c>
      <c r="P3884" s="8" t="e">
        <f>IF(NOT(L3884="0"),E3884/L3884,"No Backers")</f>
        <v>#DIV/0!</v>
      </c>
      <c r="Q3884" t="s">
        <v>8316</v>
      </c>
      <c r="R3884" t="s">
        <v>8358</v>
      </c>
      <c r="S3884" s="15">
        <f t="shared" si="120"/>
        <v>42373.983449074076</v>
      </c>
      <c r="T3884" s="16">
        <f t="shared" si="121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(E3885/D3885)*100</f>
        <v>0</v>
      </c>
      <c r="P3885" s="8" t="e">
        <f>IF(NOT(L3885="0"),E3885/L3885,"No Backers")</f>
        <v>#DIV/0!</v>
      </c>
      <c r="Q3885" t="s">
        <v>8316</v>
      </c>
      <c r="R3885" t="s">
        <v>8358</v>
      </c>
      <c r="S3885" s="15">
        <f t="shared" si="120"/>
        <v>41854.602650462963</v>
      </c>
      <c r="T3885" s="16">
        <f t="shared" si="121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(E3886/D3886)*100</f>
        <v>0</v>
      </c>
      <c r="P3886" s="8" t="e">
        <f>IF(NOT(L3886="0"),E3886/L3886,"No Backers")</f>
        <v>#DIV/0!</v>
      </c>
      <c r="Q3886" t="s">
        <v>8316</v>
      </c>
      <c r="R3886" t="s">
        <v>8358</v>
      </c>
      <c r="S3886" s="15">
        <f t="shared" si="120"/>
        <v>42065.791574074072</v>
      </c>
      <c r="T3886" s="16">
        <f t="shared" si="121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(E3887/D3887)*100</f>
        <v>0</v>
      </c>
      <c r="P3887" s="8" t="e">
        <f>IF(NOT(L3887="0"),E3887/L3887,"No Backers")</f>
        <v>#DIV/0!</v>
      </c>
      <c r="Q3887" t="s">
        <v>8316</v>
      </c>
      <c r="R3887" t="s">
        <v>8358</v>
      </c>
      <c r="S3887" s="15">
        <f t="shared" si="120"/>
        <v>42469.951284722221</v>
      </c>
      <c r="T3887" s="16">
        <f t="shared" si="121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(E3888/D3888)*100</f>
        <v>0</v>
      </c>
      <c r="P3888" s="8" t="e">
        <f>IF(NOT(L3888="0"),E3888/L3888,"No Backers")</f>
        <v>#DIV/0!</v>
      </c>
      <c r="Q3888" t="s">
        <v>8316</v>
      </c>
      <c r="R3888" t="s">
        <v>8358</v>
      </c>
      <c r="S3888" s="15">
        <f t="shared" si="120"/>
        <v>41954.228032407409</v>
      </c>
      <c r="T3888" s="16">
        <f t="shared" si="121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(E3889/D3889)*100</f>
        <v>1.7500000000000002</v>
      </c>
      <c r="P3889" s="8">
        <f>IF(NOT(L3889="0"),E3889/L3889,"No Backers")</f>
        <v>17.5</v>
      </c>
      <c r="Q3889" t="s">
        <v>8316</v>
      </c>
      <c r="R3889" t="s">
        <v>8358</v>
      </c>
      <c r="S3889" s="15">
        <f t="shared" si="120"/>
        <v>42079.857974537037</v>
      </c>
      <c r="T3889" s="16">
        <f t="shared" si="121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(E3890/D3890)*100</f>
        <v>27.1</v>
      </c>
      <c r="P3890" s="8">
        <f>IF(NOT(L3890="0"),E3890/L3890,"No Backers")</f>
        <v>38.714285714285715</v>
      </c>
      <c r="Q3890" t="s">
        <v>8316</v>
      </c>
      <c r="R3890" t="s">
        <v>8317</v>
      </c>
      <c r="S3890" s="15">
        <f t="shared" si="120"/>
        <v>42762.545810185184</v>
      </c>
      <c r="T3890" s="16">
        <f t="shared" si="121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(E3891/D3891)*100</f>
        <v>1.4749999999999999</v>
      </c>
      <c r="P3891" s="8">
        <f>IF(NOT(L3891="0"),E3891/L3891,"No Backers")</f>
        <v>13.111111111111111</v>
      </c>
      <c r="Q3891" t="s">
        <v>8316</v>
      </c>
      <c r="R3891" t="s">
        <v>8317</v>
      </c>
      <c r="S3891" s="15">
        <f t="shared" si="120"/>
        <v>41977.004976851851</v>
      </c>
      <c r="T3891" s="16">
        <f t="shared" si="121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(E3892/D3892)*100</f>
        <v>16.826666666666668</v>
      </c>
      <c r="P3892" s="8">
        <f>IF(NOT(L3892="0"),E3892/L3892,"No Backers")</f>
        <v>315.5</v>
      </c>
      <c r="Q3892" t="s">
        <v>8316</v>
      </c>
      <c r="R3892" t="s">
        <v>8317</v>
      </c>
      <c r="S3892" s="15">
        <f t="shared" si="120"/>
        <v>42171.758611111116</v>
      </c>
      <c r="T3892" s="16">
        <f t="shared" si="121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(E3893/D3893)*100</f>
        <v>32.5</v>
      </c>
      <c r="P3893" s="8">
        <f>IF(NOT(L3893="0"),E3893/L3893,"No Backers")</f>
        <v>37.142857142857146</v>
      </c>
      <c r="Q3893" t="s">
        <v>8316</v>
      </c>
      <c r="R3893" t="s">
        <v>8317</v>
      </c>
      <c r="S3893" s="15">
        <f t="shared" si="120"/>
        <v>42056.1324537037</v>
      </c>
      <c r="T3893" s="16">
        <f t="shared" si="121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(E3894/D3894)*100</f>
        <v>0</v>
      </c>
      <c r="P3894" s="8" t="e">
        <f>IF(NOT(L3894="0"),E3894/L3894,"No Backers")</f>
        <v>#DIV/0!</v>
      </c>
      <c r="Q3894" t="s">
        <v>8316</v>
      </c>
      <c r="R3894" t="s">
        <v>8317</v>
      </c>
      <c r="S3894" s="15">
        <f t="shared" si="120"/>
        <v>41867.652280092596</v>
      </c>
      <c r="T3894" s="16">
        <f t="shared" si="121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(E3895/D3895)*100</f>
        <v>21.55</v>
      </c>
      <c r="P3895" s="8">
        <f>IF(NOT(L3895="0"),E3895/L3895,"No Backers")</f>
        <v>128.27380952380952</v>
      </c>
      <c r="Q3895" t="s">
        <v>8316</v>
      </c>
      <c r="R3895" t="s">
        <v>8317</v>
      </c>
      <c r="S3895" s="15">
        <f t="shared" si="120"/>
        <v>41779.657870370371</v>
      </c>
      <c r="T3895" s="16">
        <f t="shared" si="121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(E3896/D3896)*100</f>
        <v>3.4666666666666663</v>
      </c>
      <c r="P3896" s="8">
        <f>IF(NOT(L3896="0"),E3896/L3896,"No Backers")</f>
        <v>47.272727272727273</v>
      </c>
      <c r="Q3896" t="s">
        <v>8316</v>
      </c>
      <c r="R3896" t="s">
        <v>8317</v>
      </c>
      <c r="S3896" s="15">
        <f t="shared" si="120"/>
        <v>42679.958472222221</v>
      </c>
      <c r="T3896" s="16">
        <f t="shared" si="121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(E3897/D3897)*100</f>
        <v>5</v>
      </c>
      <c r="P3897" s="8">
        <f>IF(NOT(L3897="0"),E3897/L3897,"No Backers")</f>
        <v>50</v>
      </c>
      <c r="Q3897" t="s">
        <v>8316</v>
      </c>
      <c r="R3897" t="s">
        <v>8317</v>
      </c>
      <c r="S3897" s="15">
        <f t="shared" si="120"/>
        <v>42032.250208333338</v>
      </c>
      <c r="T3897" s="16">
        <f t="shared" si="121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(E3898/D3898)*100</f>
        <v>10.625</v>
      </c>
      <c r="P3898" s="8">
        <f>IF(NOT(L3898="0"),E3898/L3898,"No Backers")</f>
        <v>42.5</v>
      </c>
      <c r="Q3898" t="s">
        <v>8316</v>
      </c>
      <c r="R3898" t="s">
        <v>8317</v>
      </c>
      <c r="S3898" s="15">
        <f t="shared" si="120"/>
        <v>41793.191875000004</v>
      </c>
      <c r="T3898" s="16">
        <f t="shared" si="121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(E3899/D3899)*100</f>
        <v>17.599999999999998</v>
      </c>
      <c r="P3899" s="8">
        <f>IF(NOT(L3899="0"),E3899/L3899,"No Backers")</f>
        <v>44</v>
      </c>
      <c r="Q3899" t="s">
        <v>8316</v>
      </c>
      <c r="R3899" t="s">
        <v>8317</v>
      </c>
      <c r="S3899" s="15">
        <f t="shared" si="120"/>
        <v>41982.87364583333</v>
      </c>
      <c r="T3899" s="16">
        <f t="shared" si="121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(E3900/D3900)*100</f>
        <v>32.56</v>
      </c>
      <c r="P3900" s="8">
        <f>IF(NOT(L3900="0"),E3900/L3900,"No Backers")</f>
        <v>50.875</v>
      </c>
      <c r="Q3900" t="s">
        <v>8316</v>
      </c>
      <c r="R3900" t="s">
        <v>8317</v>
      </c>
      <c r="S3900" s="15">
        <f t="shared" si="120"/>
        <v>42193.482291666667</v>
      </c>
      <c r="T3900" s="16">
        <f t="shared" si="121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(E3901/D3901)*100</f>
        <v>1.25</v>
      </c>
      <c r="P3901" s="8">
        <f>IF(NOT(L3901="0"),E3901/L3901,"No Backers")</f>
        <v>62.5</v>
      </c>
      <c r="Q3901" t="s">
        <v>8316</v>
      </c>
      <c r="R3901" t="s">
        <v>8317</v>
      </c>
      <c r="S3901" s="15">
        <f t="shared" si="120"/>
        <v>41843.775011574071</v>
      </c>
      <c r="T3901" s="16">
        <f t="shared" si="121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(E3902/D3902)*100</f>
        <v>5.4</v>
      </c>
      <c r="P3902" s="8">
        <f>IF(NOT(L3902="0"),E3902/L3902,"No Backers")</f>
        <v>27</v>
      </c>
      <c r="Q3902" t="s">
        <v>8316</v>
      </c>
      <c r="R3902" t="s">
        <v>8317</v>
      </c>
      <c r="S3902" s="15">
        <f t="shared" si="120"/>
        <v>42136.092488425929</v>
      </c>
      <c r="T3902" s="16">
        <f t="shared" si="121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(E3903/D3903)*100</f>
        <v>0.83333333333333337</v>
      </c>
      <c r="P3903" s="8">
        <f>IF(NOT(L3903="0"),E3903/L3903,"No Backers")</f>
        <v>25</v>
      </c>
      <c r="Q3903" t="s">
        <v>8316</v>
      </c>
      <c r="R3903" t="s">
        <v>8317</v>
      </c>
      <c r="S3903" s="15">
        <f t="shared" si="120"/>
        <v>42317.826377314821</v>
      </c>
      <c r="T3903" s="16">
        <f t="shared" si="121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(E3904/D3904)*100</f>
        <v>48.833333333333336</v>
      </c>
      <c r="P3904" s="8">
        <f>IF(NOT(L3904="0"),E3904/L3904,"No Backers")</f>
        <v>47.258064516129032</v>
      </c>
      <c r="Q3904" t="s">
        <v>8316</v>
      </c>
      <c r="R3904" t="s">
        <v>8317</v>
      </c>
      <c r="S3904" s="15">
        <f t="shared" si="120"/>
        <v>42663.468078703707</v>
      </c>
      <c r="T3904" s="16">
        <f t="shared" si="121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(E3905/D3905)*100</f>
        <v>0</v>
      </c>
      <c r="P3905" s="8" t="e">
        <f>IF(NOT(L3905="0"),E3905/L3905,"No Backers")</f>
        <v>#DIV/0!</v>
      </c>
      <c r="Q3905" t="s">
        <v>8316</v>
      </c>
      <c r="R3905" t="s">
        <v>8317</v>
      </c>
      <c r="S3905" s="15">
        <f t="shared" si="120"/>
        <v>42186.01116898148</v>
      </c>
      <c r="T3905" s="16">
        <f t="shared" si="121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(E3906/D3906)*100</f>
        <v>0.03</v>
      </c>
      <c r="P3906" s="8">
        <f>IF(NOT(L3906="0"),E3906/L3906,"No Backers")</f>
        <v>1.5</v>
      </c>
      <c r="Q3906" t="s">
        <v>8316</v>
      </c>
      <c r="R3906" t="s">
        <v>8317</v>
      </c>
      <c r="S3906" s="15">
        <f t="shared" si="120"/>
        <v>42095.229166666672</v>
      </c>
      <c r="T3906" s="16">
        <f t="shared" si="121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(E3907/D3907)*100</f>
        <v>11.533333333333333</v>
      </c>
      <c r="P3907" s="8">
        <f>IF(NOT(L3907="0"),E3907/L3907,"No Backers")</f>
        <v>24.714285714285715</v>
      </c>
      <c r="Q3907" t="s">
        <v>8316</v>
      </c>
      <c r="R3907" t="s">
        <v>8317</v>
      </c>
      <c r="S3907" s="15">
        <f t="shared" ref="S3907:S3970" si="122">(((J3907/60)/60)/24)+DATE(1970,1,1)</f>
        <v>42124.623877314814</v>
      </c>
      <c r="T3907" s="16">
        <f t="shared" ref="T3907:T3970" si="123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(E3908/D3908)*100</f>
        <v>67.333333333333329</v>
      </c>
      <c r="P3908" s="8">
        <f>IF(NOT(L3908="0"),E3908/L3908,"No Backers")</f>
        <v>63.125</v>
      </c>
      <c r="Q3908" t="s">
        <v>8316</v>
      </c>
      <c r="R3908" t="s">
        <v>8317</v>
      </c>
      <c r="S3908" s="15">
        <f t="shared" si="122"/>
        <v>42143.917743055557</v>
      </c>
      <c r="T3908" s="16">
        <f t="shared" si="12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(E3909/D3909)*100</f>
        <v>15.299999999999999</v>
      </c>
      <c r="P3909" s="8">
        <f>IF(NOT(L3909="0"),E3909/L3909,"No Backers")</f>
        <v>38.25</v>
      </c>
      <c r="Q3909" t="s">
        <v>8316</v>
      </c>
      <c r="R3909" t="s">
        <v>8317</v>
      </c>
      <c r="S3909" s="15">
        <f t="shared" si="122"/>
        <v>41906.819513888891</v>
      </c>
      <c r="T3909" s="16">
        <f t="shared" si="12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(E3910/D3910)*100</f>
        <v>8.6666666666666679</v>
      </c>
      <c r="P3910" s="8">
        <f>IF(NOT(L3910="0"),E3910/L3910,"No Backers")</f>
        <v>16.25</v>
      </c>
      <c r="Q3910" t="s">
        <v>8316</v>
      </c>
      <c r="R3910" t="s">
        <v>8317</v>
      </c>
      <c r="S3910" s="15">
        <f t="shared" si="122"/>
        <v>41834.135370370372</v>
      </c>
      <c r="T3910" s="16">
        <f t="shared" si="123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(E3911/D3911)*100</f>
        <v>0.22499999999999998</v>
      </c>
      <c r="P3911" s="8">
        <f>IF(NOT(L3911="0"),E3911/L3911,"No Backers")</f>
        <v>33.75</v>
      </c>
      <c r="Q3911" t="s">
        <v>8316</v>
      </c>
      <c r="R3911" t="s">
        <v>8317</v>
      </c>
      <c r="S3911" s="15">
        <f t="shared" si="122"/>
        <v>41863.359282407408</v>
      </c>
      <c r="T3911" s="16">
        <f t="shared" si="123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(E3912/D3912)*100</f>
        <v>3.0833333333333335</v>
      </c>
      <c r="P3912" s="8">
        <f>IF(NOT(L3912="0"),E3912/L3912,"No Backers")</f>
        <v>61.666666666666664</v>
      </c>
      <c r="Q3912" t="s">
        <v>8316</v>
      </c>
      <c r="R3912" t="s">
        <v>8317</v>
      </c>
      <c r="S3912" s="15">
        <f t="shared" si="122"/>
        <v>42224.756909722222</v>
      </c>
      <c r="T3912" s="16">
        <f t="shared" si="123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(E3913/D3913)*100</f>
        <v>37.412500000000001</v>
      </c>
      <c r="P3913" s="8">
        <f>IF(NOT(L3913="0"),E3913/L3913,"No Backers")</f>
        <v>83.138888888888886</v>
      </c>
      <c r="Q3913" t="s">
        <v>8316</v>
      </c>
      <c r="R3913" t="s">
        <v>8317</v>
      </c>
      <c r="S3913" s="15">
        <f t="shared" si="122"/>
        <v>41939.8122337963</v>
      </c>
      <c r="T3913" s="16">
        <f t="shared" si="123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(E3914/D3914)*100</f>
        <v>6.6666666666666671E-3</v>
      </c>
      <c r="P3914" s="8">
        <f>IF(NOT(L3914="0"),E3914/L3914,"No Backers")</f>
        <v>1</v>
      </c>
      <c r="Q3914" t="s">
        <v>8316</v>
      </c>
      <c r="R3914" t="s">
        <v>8317</v>
      </c>
      <c r="S3914" s="15">
        <f t="shared" si="122"/>
        <v>42059.270023148143</v>
      </c>
      <c r="T3914" s="16">
        <f t="shared" si="123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(E3915/D3915)*100</f>
        <v>10</v>
      </c>
      <c r="P3915" s="8">
        <f>IF(NOT(L3915="0"),E3915/L3915,"No Backers")</f>
        <v>142.85714285714286</v>
      </c>
      <c r="Q3915" t="s">
        <v>8316</v>
      </c>
      <c r="R3915" t="s">
        <v>8317</v>
      </c>
      <c r="S3915" s="15">
        <f t="shared" si="122"/>
        <v>42308.211215277777</v>
      </c>
      <c r="T3915" s="16">
        <f t="shared" si="123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(E3916/D3916)*100</f>
        <v>36.36</v>
      </c>
      <c r="P3916" s="8">
        <f>IF(NOT(L3916="0"),E3916/L3916,"No Backers")</f>
        <v>33.666666666666664</v>
      </c>
      <c r="Q3916" t="s">
        <v>8316</v>
      </c>
      <c r="R3916" t="s">
        <v>8317</v>
      </c>
      <c r="S3916" s="15">
        <f t="shared" si="122"/>
        <v>42114.818935185183</v>
      </c>
      <c r="T3916" s="16">
        <f t="shared" si="123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(E3917/D3917)*100</f>
        <v>0.33333333333333337</v>
      </c>
      <c r="P3917" s="8">
        <f>IF(NOT(L3917="0"),E3917/L3917,"No Backers")</f>
        <v>5</v>
      </c>
      <c r="Q3917" t="s">
        <v>8316</v>
      </c>
      <c r="R3917" t="s">
        <v>8317</v>
      </c>
      <c r="S3917" s="15">
        <f t="shared" si="122"/>
        <v>42492.98505787037</v>
      </c>
      <c r="T3917" s="16">
        <f t="shared" si="123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(E3918/D3918)*100</f>
        <v>0</v>
      </c>
      <c r="P3918" s="8" t="e">
        <f>IF(NOT(L3918="0"),E3918/L3918,"No Backers")</f>
        <v>#DIV/0!</v>
      </c>
      <c r="Q3918" t="s">
        <v>8316</v>
      </c>
      <c r="R3918" t="s">
        <v>8317</v>
      </c>
      <c r="S3918" s="15">
        <f t="shared" si="122"/>
        <v>42494.471666666665</v>
      </c>
      <c r="T3918" s="16">
        <f t="shared" si="123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(E3919/D3919)*100</f>
        <v>0.2857142857142857</v>
      </c>
      <c r="P3919" s="8">
        <f>IF(NOT(L3919="0"),E3919/L3919,"No Backers")</f>
        <v>10</v>
      </c>
      <c r="Q3919" t="s">
        <v>8316</v>
      </c>
      <c r="R3919" t="s">
        <v>8317</v>
      </c>
      <c r="S3919" s="15">
        <f t="shared" si="122"/>
        <v>41863.527326388888</v>
      </c>
      <c r="T3919" s="16">
        <f t="shared" si="123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(E3920/D3920)*100</f>
        <v>0.2</v>
      </c>
      <c r="P3920" s="8">
        <f>IF(NOT(L3920="0"),E3920/L3920,"No Backers")</f>
        <v>40</v>
      </c>
      <c r="Q3920" t="s">
        <v>8316</v>
      </c>
      <c r="R3920" t="s">
        <v>8317</v>
      </c>
      <c r="S3920" s="15">
        <f t="shared" si="122"/>
        <v>41843.664618055554</v>
      </c>
      <c r="T3920" s="16">
        <f t="shared" si="123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(E3921/D3921)*100</f>
        <v>1.7999999999999998</v>
      </c>
      <c r="P3921" s="8">
        <f>IF(NOT(L3921="0"),E3921/L3921,"No Backers")</f>
        <v>30</v>
      </c>
      <c r="Q3921" t="s">
        <v>8316</v>
      </c>
      <c r="R3921" t="s">
        <v>8317</v>
      </c>
      <c r="S3921" s="15">
        <f t="shared" si="122"/>
        <v>42358.684872685189</v>
      </c>
      <c r="T3921" s="16">
        <f t="shared" si="123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(E3922/D3922)*100</f>
        <v>5.4</v>
      </c>
      <c r="P3922" s="8">
        <f>IF(NOT(L3922="0"),E3922/L3922,"No Backers")</f>
        <v>45</v>
      </c>
      <c r="Q3922" t="s">
        <v>8316</v>
      </c>
      <c r="R3922" t="s">
        <v>8317</v>
      </c>
      <c r="S3922" s="15">
        <f t="shared" si="122"/>
        <v>42657.38726851852</v>
      </c>
      <c r="T3922" s="16">
        <f t="shared" si="123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(E3923/D3923)*100</f>
        <v>0</v>
      </c>
      <c r="P3923" s="8" t="e">
        <f>IF(NOT(L3923="0"),E3923/L3923,"No Backers")</f>
        <v>#DIV/0!</v>
      </c>
      <c r="Q3923" t="s">
        <v>8316</v>
      </c>
      <c r="R3923" t="s">
        <v>8317</v>
      </c>
      <c r="S3923" s="15">
        <f t="shared" si="122"/>
        <v>41926.542303240742</v>
      </c>
      <c r="T3923" s="16">
        <f t="shared" si="123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(E3924/D3924)*100</f>
        <v>8.1333333333333329</v>
      </c>
      <c r="P3924" s="8">
        <f>IF(NOT(L3924="0"),E3924/L3924,"No Backers")</f>
        <v>10.166666666666666</v>
      </c>
      <c r="Q3924" t="s">
        <v>8316</v>
      </c>
      <c r="R3924" t="s">
        <v>8317</v>
      </c>
      <c r="S3924" s="15">
        <f t="shared" si="122"/>
        <v>42020.768634259264</v>
      </c>
      <c r="T3924" s="16">
        <f t="shared" si="123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(E3925/D3925)*100</f>
        <v>12.034782608695652</v>
      </c>
      <c r="P3925" s="8">
        <f>IF(NOT(L3925="0"),E3925/L3925,"No Backers")</f>
        <v>81.411764705882348</v>
      </c>
      <c r="Q3925" t="s">
        <v>8316</v>
      </c>
      <c r="R3925" t="s">
        <v>8317</v>
      </c>
      <c r="S3925" s="15">
        <f t="shared" si="122"/>
        <v>42075.979988425926</v>
      </c>
      <c r="T3925" s="16">
        <f t="shared" si="123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(E3926/D3926)*100</f>
        <v>15.266666666666667</v>
      </c>
      <c r="P3926" s="8">
        <f>IF(NOT(L3926="0"),E3926/L3926,"No Backers")</f>
        <v>57.25</v>
      </c>
      <c r="Q3926" t="s">
        <v>8316</v>
      </c>
      <c r="R3926" t="s">
        <v>8317</v>
      </c>
      <c r="S3926" s="15">
        <f t="shared" si="122"/>
        <v>41786.959745370368</v>
      </c>
      <c r="T3926" s="16">
        <f t="shared" si="123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(E3927/D3927)*100</f>
        <v>10</v>
      </c>
      <c r="P3927" s="8">
        <f>IF(NOT(L3927="0"),E3927/L3927,"No Backers")</f>
        <v>5</v>
      </c>
      <c r="Q3927" t="s">
        <v>8316</v>
      </c>
      <c r="R3927" t="s">
        <v>8317</v>
      </c>
      <c r="S3927" s="15">
        <f t="shared" si="122"/>
        <v>41820.870821759258</v>
      </c>
      <c r="T3927" s="16">
        <f t="shared" si="123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(E3928/D3928)*100</f>
        <v>0.3</v>
      </c>
      <c r="P3928" s="8">
        <f>IF(NOT(L3928="0"),E3928/L3928,"No Backers")</f>
        <v>15</v>
      </c>
      <c r="Q3928" t="s">
        <v>8316</v>
      </c>
      <c r="R3928" t="s">
        <v>8317</v>
      </c>
      <c r="S3928" s="15">
        <f t="shared" si="122"/>
        <v>41970.085046296299</v>
      </c>
      <c r="T3928" s="16">
        <f t="shared" si="123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(E3929/D3929)*100</f>
        <v>1</v>
      </c>
      <c r="P3929" s="8">
        <f>IF(NOT(L3929="0"),E3929/L3929,"No Backers")</f>
        <v>12.5</v>
      </c>
      <c r="Q3929" t="s">
        <v>8316</v>
      </c>
      <c r="R3929" t="s">
        <v>8317</v>
      </c>
      <c r="S3929" s="15">
        <f t="shared" si="122"/>
        <v>41830.267407407409</v>
      </c>
      <c r="T3929" s="16">
        <f t="shared" si="123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(E3930/D3930)*100</f>
        <v>13.020000000000001</v>
      </c>
      <c r="P3930" s="8">
        <f>IF(NOT(L3930="0"),E3930/L3930,"No Backers")</f>
        <v>93</v>
      </c>
      <c r="Q3930" t="s">
        <v>8316</v>
      </c>
      <c r="R3930" t="s">
        <v>8317</v>
      </c>
      <c r="S3930" s="15">
        <f t="shared" si="122"/>
        <v>42265.683182870373</v>
      </c>
      <c r="T3930" s="16">
        <f t="shared" si="123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(E3931/D3931)*100</f>
        <v>2.2650000000000001</v>
      </c>
      <c r="P3931" s="8">
        <f>IF(NOT(L3931="0"),E3931/L3931,"No Backers")</f>
        <v>32.357142857142854</v>
      </c>
      <c r="Q3931" t="s">
        <v>8316</v>
      </c>
      <c r="R3931" t="s">
        <v>8317</v>
      </c>
      <c r="S3931" s="15">
        <f t="shared" si="122"/>
        <v>42601.827141203699</v>
      </c>
      <c r="T3931" s="16">
        <f t="shared" si="123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(E3932/D3932)*100</f>
        <v>0</v>
      </c>
      <c r="P3932" s="8" t="e">
        <f>IF(NOT(L3932="0"),E3932/L3932,"No Backers")</f>
        <v>#DIV/0!</v>
      </c>
      <c r="Q3932" t="s">
        <v>8316</v>
      </c>
      <c r="R3932" t="s">
        <v>8317</v>
      </c>
      <c r="S3932" s="15">
        <f t="shared" si="122"/>
        <v>42433.338749999995</v>
      </c>
      <c r="T3932" s="16">
        <f t="shared" si="123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(E3933/D3933)*100</f>
        <v>0</v>
      </c>
      <c r="P3933" s="8" t="e">
        <f>IF(NOT(L3933="0"),E3933/L3933,"No Backers")</f>
        <v>#DIV/0!</v>
      </c>
      <c r="Q3933" t="s">
        <v>8316</v>
      </c>
      <c r="R3933" t="s">
        <v>8317</v>
      </c>
      <c r="S3933" s="15">
        <f t="shared" si="122"/>
        <v>42228.151701388888</v>
      </c>
      <c r="T3933" s="16">
        <f t="shared" si="123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(E3934/D3934)*100</f>
        <v>8.3333333333333332E-3</v>
      </c>
      <c r="P3934" s="8">
        <f>IF(NOT(L3934="0"),E3934/L3934,"No Backers")</f>
        <v>1</v>
      </c>
      <c r="Q3934" t="s">
        <v>8316</v>
      </c>
      <c r="R3934" t="s">
        <v>8317</v>
      </c>
      <c r="S3934" s="15">
        <f t="shared" si="122"/>
        <v>42415.168564814812</v>
      </c>
      <c r="T3934" s="16">
        <f t="shared" si="123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(E3935/D3935)*100</f>
        <v>15.742857142857142</v>
      </c>
      <c r="P3935" s="8">
        <f>IF(NOT(L3935="0"),E3935/L3935,"No Backers")</f>
        <v>91.833333333333329</v>
      </c>
      <c r="Q3935" t="s">
        <v>8316</v>
      </c>
      <c r="R3935" t="s">
        <v>8317</v>
      </c>
      <c r="S3935" s="15">
        <f t="shared" si="122"/>
        <v>42538.968310185184</v>
      </c>
      <c r="T3935" s="16">
        <f t="shared" si="123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(E3936/D3936)*100</f>
        <v>11</v>
      </c>
      <c r="P3936" s="8">
        <f>IF(NOT(L3936="0"),E3936/L3936,"No Backers")</f>
        <v>45.833333333333336</v>
      </c>
      <c r="Q3936" t="s">
        <v>8316</v>
      </c>
      <c r="R3936" t="s">
        <v>8317</v>
      </c>
      <c r="S3936" s="15">
        <f t="shared" si="122"/>
        <v>42233.671747685185</v>
      </c>
      <c r="T3936" s="16">
        <f t="shared" si="123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(E3937/D3937)*100</f>
        <v>43.833333333333336</v>
      </c>
      <c r="P3937" s="8">
        <f>IF(NOT(L3937="0"),E3937/L3937,"No Backers")</f>
        <v>57.173913043478258</v>
      </c>
      <c r="Q3937" t="s">
        <v>8316</v>
      </c>
      <c r="R3937" t="s">
        <v>8317</v>
      </c>
      <c r="S3937" s="15">
        <f t="shared" si="122"/>
        <v>42221.656782407401</v>
      </c>
      <c r="T3937" s="16">
        <f t="shared" si="123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(E3938/D3938)*100</f>
        <v>0</v>
      </c>
      <c r="P3938" s="8" t="e">
        <f>IF(NOT(L3938="0"),E3938/L3938,"No Backers")</f>
        <v>#DIV/0!</v>
      </c>
      <c r="Q3938" t="s">
        <v>8316</v>
      </c>
      <c r="R3938" t="s">
        <v>8317</v>
      </c>
      <c r="S3938" s="15">
        <f t="shared" si="122"/>
        <v>42675.262962962966</v>
      </c>
      <c r="T3938" s="16">
        <f t="shared" si="123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(E3939/D3939)*100</f>
        <v>86.135181975736558</v>
      </c>
      <c r="P3939" s="8">
        <f>IF(NOT(L3939="0"),E3939/L3939,"No Backers")</f>
        <v>248.5</v>
      </c>
      <c r="Q3939" t="s">
        <v>8316</v>
      </c>
      <c r="R3939" t="s">
        <v>8317</v>
      </c>
      <c r="S3939" s="15">
        <f t="shared" si="122"/>
        <v>42534.631481481483</v>
      </c>
      <c r="T3939" s="16">
        <f t="shared" si="123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(E3940/D3940)*100</f>
        <v>12.196620583717358</v>
      </c>
      <c r="P3940" s="8">
        <f>IF(NOT(L3940="0"),E3940/L3940,"No Backers")</f>
        <v>79.400000000000006</v>
      </c>
      <c r="Q3940" t="s">
        <v>8316</v>
      </c>
      <c r="R3940" t="s">
        <v>8317</v>
      </c>
      <c r="S3940" s="15">
        <f t="shared" si="122"/>
        <v>42151.905717592599</v>
      </c>
      <c r="T3940" s="16">
        <f t="shared" si="123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(E3941/D3941)*100</f>
        <v>0.1</v>
      </c>
      <c r="P3941" s="8">
        <f>IF(NOT(L3941="0"),E3941/L3941,"No Backers")</f>
        <v>5</v>
      </c>
      <c r="Q3941" t="s">
        <v>8316</v>
      </c>
      <c r="R3941" t="s">
        <v>8317</v>
      </c>
      <c r="S3941" s="15">
        <f t="shared" si="122"/>
        <v>41915.400219907409</v>
      </c>
      <c r="T3941" s="16">
        <f t="shared" si="123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(E3942/D3942)*100</f>
        <v>0.22</v>
      </c>
      <c r="P3942" s="8">
        <f>IF(NOT(L3942="0"),E3942/L3942,"No Backers")</f>
        <v>5.5</v>
      </c>
      <c r="Q3942" t="s">
        <v>8316</v>
      </c>
      <c r="R3942" t="s">
        <v>8317</v>
      </c>
      <c r="S3942" s="15">
        <f t="shared" si="122"/>
        <v>41961.492488425924</v>
      </c>
      <c r="T3942" s="16">
        <f t="shared" si="123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(E3943/D3943)*100</f>
        <v>0.90909090909090906</v>
      </c>
      <c r="P3943" s="8">
        <f>IF(NOT(L3943="0"),E3943/L3943,"No Backers")</f>
        <v>25</v>
      </c>
      <c r="Q3943" t="s">
        <v>8316</v>
      </c>
      <c r="R3943" t="s">
        <v>8317</v>
      </c>
      <c r="S3943" s="15">
        <f t="shared" si="122"/>
        <v>41940.587233796294</v>
      </c>
      <c r="T3943" s="16">
        <f t="shared" si="123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(E3944/D3944)*100</f>
        <v>0</v>
      </c>
      <c r="P3944" s="8" t="e">
        <f>IF(NOT(L3944="0"),E3944/L3944,"No Backers")</f>
        <v>#DIV/0!</v>
      </c>
      <c r="Q3944" t="s">
        <v>8316</v>
      </c>
      <c r="R3944" t="s">
        <v>8317</v>
      </c>
      <c r="S3944" s="15">
        <f t="shared" si="122"/>
        <v>42111.904097222221</v>
      </c>
      <c r="T3944" s="16">
        <f t="shared" si="123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(E3945/D3945)*100</f>
        <v>35.64</v>
      </c>
      <c r="P3945" s="8">
        <f>IF(NOT(L3945="0"),E3945/L3945,"No Backers")</f>
        <v>137.07692307692307</v>
      </c>
      <c r="Q3945" t="s">
        <v>8316</v>
      </c>
      <c r="R3945" t="s">
        <v>8317</v>
      </c>
      <c r="S3945" s="15">
        <f t="shared" si="122"/>
        <v>42279.778564814813</v>
      </c>
      <c r="T3945" s="16">
        <f t="shared" si="123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(E3946/D3946)*100</f>
        <v>0</v>
      </c>
      <c r="P3946" s="8" t="e">
        <f>IF(NOT(L3946="0"),E3946/L3946,"No Backers")</f>
        <v>#DIV/0!</v>
      </c>
      <c r="Q3946" t="s">
        <v>8316</v>
      </c>
      <c r="R3946" t="s">
        <v>8317</v>
      </c>
      <c r="S3946" s="15">
        <f t="shared" si="122"/>
        <v>42213.662905092591</v>
      </c>
      <c r="T3946" s="16">
        <f t="shared" si="123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(E3947/D3947)*100</f>
        <v>0.25</v>
      </c>
      <c r="P3947" s="8">
        <f>IF(NOT(L3947="0"),E3947/L3947,"No Backers")</f>
        <v>5</v>
      </c>
      <c r="Q3947" t="s">
        <v>8316</v>
      </c>
      <c r="R3947" t="s">
        <v>8317</v>
      </c>
      <c r="S3947" s="15">
        <f t="shared" si="122"/>
        <v>42109.801712962959</v>
      </c>
      <c r="T3947" s="16">
        <f t="shared" si="123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(E3948/D3948)*100</f>
        <v>3.25</v>
      </c>
      <c r="P3948" s="8">
        <f>IF(NOT(L3948="0"),E3948/L3948,"No Backers")</f>
        <v>39</v>
      </c>
      <c r="Q3948" t="s">
        <v>8316</v>
      </c>
      <c r="R3948" t="s">
        <v>8317</v>
      </c>
      <c r="S3948" s="15">
        <f t="shared" si="122"/>
        <v>42031.833587962959</v>
      </c>
      <c r="T3948" s="16">
        <f t="shared" si="123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(E3949/D3949)*100</f>
        <v>3.3666666666666663</v>
      </c>
      <c r="P3949" s="8">
        <f>IF(NOT(L3949="0"),E3949/L3949,"No Backers")</f>
        <v>50.5</v>
      </c>
      <c r="Q3949" t="s">
        <v>8316</v>
      </c>
      <c r="R3949" t="s">
        <v>8317</v>
      </c>
      <c r="S3949" s="15">
        <f t="shared" si="122"/>
        <v>42615.142870370371</v>
      </c>
      <c r="T3949" s="16">
        <f t="shared" si="123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(E3950/D3950)*100</f>
        <v>0</v>
      </c>
      <c r="P3950" s="8" t="e">
        <f>IF(NOT(L3950="0"),E3950/L3950,"No Backers")</f>
        <v>#DIV/0!</v>
      </c>
      <c r="Q3950" t="s">
        <v>8316</v>
      </c>
      <c r="R3950" t="s">
        <v>8317</v>
      </c>
      <c r="S3950" s="15">
        <f t="shared" si="122"/>
        <v>41829.325497685182</v>
      </c>
      <c r="T3950" s="16">
        <f t="shared" si="123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(E3951/D3951)*100</f>
        <v>15.770000000000001</v>
      </c>
      <c r="P3951" s="8">
        <f>IF(NOT(L3951="0"),E3951/L3951,"No Backers")</f>
        <v>49.28125</v>
      </c>
      <c r="Q3951" t="s">
        <v>8316</v>
      </c>
      <c r="R3951" t="s">
        <v>8317</v>
      </c>
      <c r="S3951" s="15">
        <f t="shared" si="122"/>
        <v>42016.120613425926</v>
      </c>
      <c r="T3951" s="16">
        <f t="shared" si="123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(E3952/D3952)*100</f>
        <v>0.625</v>
      </c>
      <c r="P3952" s="8">
        <f>IF(NOT(L3952="0"),E3952/L3952,"No Backers")</f>
        <v>25</v>
      </c>
      <c r="Q3952" t="s">
        <v>8316</v>
      </c>
      <c r="R3952" t="s">
        <v>8317</v>
      </c>
      <c r="S3952" s="15">
        <f t="shared" si="122"/>
        <v>42439.702314814815</v>
      </c>
      <c r="T3952" s="16">
        <f t="shared" si="123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(E3953/D3953)*100</f>
        <v>5.0000000000000001E-4</v>
      </c>
      <c r="P3953" s="8">
        <f>IF(NOT(L3953="0"),E3953/L3953,"No Backers")</f>
        <v>1</v>
      </c>
      <c r="Q3953" t="s">
        <v>8316</v>
      </c>
      <c r="R3953" t="s">
        <v>8317</v>
      </c>
      <c r="S3953" s="15">
        <f t="shared" si="122"/>
        <v>42433.825717592597</v>
      </c>
      <c r="T3953" s="16">
        <f t="shared" si="123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(E3954/D3954)*100</f>
        <v>9.6153846153846159E-2</v>
      </c>
      <c r="P3954" s="8">
        <f>IF(NOT(L3954="0"),E3954/L3954,"No Backers")</f>
        <v>25</v>
      </c>
      <c r="Q3954" t="s">
        <v>8316</v>
      </c>
      <c r="R3954" t="s">
        <v>8317</v>
      </c>
      <c r="S3954" s="15">
        <f t="shared" si="122"/>
        <v>42243.790393518517</v>
      </c>
      <c r="T3954" s="16">
        <f t="shared" si="123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(E3955/D3955)*100</f>
        <v>0</v>
      </c>
      <c r="P3955" s="8" t="e">
        <f>IF(NOT(L3955="0"),E3955/L3955,"No Backers")</f>
        <v>#DIV/0!</v>
      </c>
      <c r="Q3955" t="s">
        <v>8316</v>
      </c>
      <c r="R3955" t="s">
        <v>8317</v>
      </c>
      <c r="S3955" s="15">
        <f t="shared" si="122"/>
        <v>42550.048449074078</v>
      </c>
      <c r="T3955" s="16">
        <f t="shared" si="123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(E3956/D3956)*100</f>
        <v>0</v>
      </c>
      <c r="P3956" s="8" t="e">
        <f>IF(NOT(L3956="0"),E3956/L3956,"No Backers")</f>
        <v>#DIV/0!</v>
      </c>
      <c r="Q3956" t="s">
        <v>8316</v>
      </c>
      <c r="R3956" t="s">
        <v>8317</v>
      </c>
      <c r="S3956" s="15">
        <f t="shared" si="122"/>
        <v>41774.651203703703</v>
      </c>
      <c r="T3956" s="16">
        <f t="shared" si="123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(E3957/D3957)*100</f>
        <v>24.285714285714285</v>
      </c>
      <c r="P3957" s="8">
        <f>IF(NOT(L3957="0"),E3957/L3957,"No Backers")</f>
        <v>53.125</v>
      </c>
      <c r="Q3957" t="s">
        <v>8316</v>
      </c>
      <c r="R3957" t="s">
        <v>8317</v>
      </c>
      <c r="S3957" s="15">
        <f t="shared" si="122"/>
        <v>42306.848854166667</v>
      </c>
      <c r="T3957" s="16">
        <f t="shared" si="123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(E3958/D3958)*100</f>
        <v>0</v>
      </c>
      <c r="P3958" s="8" t="e">
        <f>IF(NOT(L3958="0"),E3958/L3958,"No Backers")</f>
        <v>#DIV/0!</v>
      </c>
      <c r="Q3958" t="s">
        <v>8316</v>
      </c>
      <c r="R3958" t="s">
        <v>8317</v>
      </c>
      <c r="S3958" s="15">
        <f t="shared" si="122"/>
        <v>42457.932025462964</v>
      </c>
      <c r="T3958" s="16">
        <f t="shared" si="123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(E3959/D3959)*100</f>
        <v>2.5000000000000001E-2</v>
      </c>
      <c r="P3959" s="8">
        <f>IF(NOT(L3959="0"),E3959/L3959,"No Backers")</f>
        <v>7</v>
      </c>
      <c r="Q3959" t="s">
        <v>8316</v>
      </c>
      <c r="R3959" t="s">
        <v>8317</v>
      </c>
      <c r="S3959" s="15">
        <f t="shared" si="122"/>
        <v>42513.976319444439</v>
      </c>
      <c r="T3959" s="16">
        <f t="shared" si="123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(E3960/D3960)*100</f>
        <v>32.049999999999997</v>
      </c>
      <c r="P3960" s="8">
        <f>IF(NOT(L3960="0"),E3960/L3960,"No Backers")</f>
        <v>40.0625</v>
      </c>
      <c r="Q3960" t="s">
        <v>8316</v>
      </c>
      <c r="R3960" t="s">
        <v>8317</v>
      </c>
      <c r="S3960" s="15">
        <f t="shared" si="122"/>
        <v>41816.950370370374</v>
      </c>
      <c r="T3960" s="16">
        <f t="shared" si="123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(E3961/D3961)*100</f>
        <v>24.333333333333336</v>
      </c>
      <c r="P3961" s="8">
        <f>IF(NOT(L3961="0"),E3961/L3961,"No Backers")</f>
        <v>24.333333333333332</v>
      </c>
      <c r="Q3961" t="s">
        <v>8316</v>
      </c>
      <c r="R3961" t="s">
        <v>8317</v>
      </c>
      <c r="S3961" s="15">
        <f t="shared" si="122"/>
        <v>41880.788842592592</v>
      </c>
      <c r="T3961" s="16">
        <f t="shared" si="123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(E3962/D3962)*100</f>
        <v>1.5</v>
      </c>
      <c r="P3962" s="8">
        <f>IF(NOT(L3962="0"),E3962/L3962,"No Backers")</f>
        <v>11.25</v>
      </c>
      <c r="Q3962" t="s">
        <v>8316</v>
      </c>
      <c r="R3962" t="s">
        <v>8317</v>
      </c>
      <c r="S3962" s="15">
        <f t="shared" si="122"/>
        <v>42342.845555555556</v>
      </c>
      <c r="T3962" s="16">
        <f t="shared" si="123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(E3963/D3963)*100</f>
        <v>0.42</v>
      </c>
      <c r="P3963" s="8">
        <f>IF(NOT(L3963="0"),E3963/L3963,"No Backers")</f>
        <v>10.5</v>
      </c>
      <c r="Q3963" t="s">
        <v>8316</v>
      </c>
      <c r="R3963" t="s">
        <v>8317</v>
      </c>
      <c r="S3963" s="15">
        <f t="shared" si="122"/>
        <v>41745.891319444447</v>
      </c>
      <c r="T3963" s="16">
        <f t="shared" si="123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(E3964/D3964)*100</f>
        <v>3.214285714285714</v>
      </c>
      <c r="P3964" s="8">
        <f>IF(NOT(L3964="0"),E3964/L3964,"No Backers")</f>
        <v>15</v>
      </c>
      <c r="Q3964" t="s">
        <v>8316</v>
      </c>
      <c r="R3964" t="s">
        <v>8317</v>
      </c>
      <c r="S3964" s="15">
        <f t="shared" si="122"/>
        <v>42311.621458333335</v>
      </c>
      <c r="T3964" s="16">
        <f t="shared" si="123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(E3965/D3965)*100</f>
        <v>0</v>
      </c>
      <c r="P3965" s="8" t="e">
        <f>IF(NOT(L3965="0"),E3965/L3965,"No Backers")</f>
        <v>#DIV/0!</v>
      </c>
      <c r="Q3965" t="s">
        <v>8316</v>
      </c>
      <c r="R3965" t="s">
        <v>8317</v>
      </c>
      <c r="S3965" s="15">
        <f t="shared" si="122"/>
        <v>42296.154131944444</v>
      </c>
      <c r="T3965" s="16">
        <f t="shared" si="123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(E3966/D3966)*100</f>
        <v>6.3</v>
      </c>
      <c r="P3966" s="8">
        <f>IF(NOT(L3966="0"),E3966/L3966,"No Backers")</f>
        <v>42</v>
      </c>
      <c r="Q3966" t="s">
        <v>8316</v>
      </c>
      <c r="R3966" t="s">
        <v>8317</v>
      </c>
      <c r="S3966" s="15">
        <f t="shared" si="122"/>
        <v>42053.722060185188</v>
      </c>
      <c r="T3966" s="16">
        <f t="shared" si="123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(E3967/D3967)*100</f>
        <v>14.249999999999998</v>
      </c>
      <c r="P3967" s="8">
        <f>IF(NOT(L3967="0"),E3967/L3967,"No Backers")</f>
        <v>71.25</v>
      </c>
      <c r="Q3967" t="s">
        <v>8316</v>
      </c>
      <c r="R3967" t="s">
        <v>8317</v>
      </c>
      <c r="S3967" s="15">
        <f t="shared" si="122"/>
        <v>42414.235879629632</v>
      </c>
      <c r="T3967" s="16">
        <f t="shared" si="123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(E3968/D3968)*100</f>
        <v>0.6</v>
      </c>
      <c r="P3968" s="8">
        <f>IF(NOT(L3968="0"),E3968/L3968,"No Backers")</f>
        <v>22.5</v>
      </c>
      <c r="Q3968" t="s">
        <v>8316</v>
      </c>
      <c r="R3968" t="s">
        <v>8317</v>
      </c>
      <c r="S3968" s="15">
        <f t="shared" si="122"/>
        <v>41801.711550925924</v>
      </c>
      <c r="T3968" s="16">
        <f t="shared" si="123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(E3969/D3969)*100</f>
        <v>24.117647058823529</v>
      </c>
      <c r="P3969" s="8">
        <f>IF(NOT(L3969="0"),E3969/L3969,"No Backers")</f>
        <v>41</v>
      </c>
      <c r="Q3969" t="s">
        <v>8316</v>
      </c>
      <c r="R3969" t="s">
        <v>8317</v>
      </c>
      <c r="S3969" s="15">
        <f t="shared" si="122"/>
        <v>42770.290590277778</v>
      </c>
      <c r="T3969" s="16">
        <f t="shared" si="123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(E3970/D3970)*100</f>
        <v>10.54</v>
      </c>
      <c r="P3970" s="8">
        <f>IF(NOT(L3970="0"),E3970/L3970,"No Backers")</f>
        <v>47.909090909090907</v>
      </c>
      <c r="Q3970" t="s">
        <v>8316</v>
      </c>
      <c r="R3970" t="s">
        <v>8317</v>
      </c>
      <c r="S3970" s="15">
        <f t="shared" si="122"/>
        <v>42452.815659722226</v>
      </c>
      <c r="T3970" s="16">
        <f t="shared" si="123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(E3971/D3971)*100</f>
        <v>7.4690265486725664</v>
      </c>
      <c r="P3971" s="8">
        <f>IF(NOT(L3971="0"),E3971/L3971,"No Backers")</f>
        <v>35.166666666666664</v>
      </c>
      <c r="Q3971" t="s">
        <v>8316</v>
      </c>
      <c r="R3971" t="s">
        <v>8317</v>
      </c>
      <c r="S3971" s="15">
        <f t="shared" ref="S3971:S4034" si="124">(((J3971/60)/60)/24)+DATE(1970,1,1)</f>
        <v>42601.854699074072</v>
      </c>
      <c r="T3971" s="16">
        <f t="shared" ref="T3971:T4034" si="125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(E3972/D3972)*100</f>
        <v>7.3333333333333334E-2</v>
      </c>
      <c r="P3972" s="8">
        <f>IF(NOT(L3972="0"),E3972/L3972,"No Backers")</f>
        <v>5.5</v>
      </c>
      <c r="Q3972" t="s">
        <v>8316</v>
      </c>
      <c r="R3972" t="s">
        <v>8317</v>
      </c>
      <c r="S3972" s="15">
        <f t="shared" si="124"/>
        <v>42447.863553240735</v>
      </c>
      <c r="T3972" s="16">
        <f t="shared" si="125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(E3973/D3973)*100</f>
        <v>0.97142857142857131</v>
      </c>
      <c r="P3973" s="8">
        <f>IF(NOT(L3973="0"),E3973/L3973,"No Backers")</f>
        <v>22.666666666666668</v>
      </c>
      <c r="Q3973" t="s">
        <v>8316</v>
      </c>
      <c r="R3973" t="s">
        <v>8317</v>
      </c>
      <c r="S3973" s="15">
        <f t="shared" si="124"/>
        <v>41811.536180555559</v>
      </c>
      <c r="T3973" s="16">
        <f t="shared" si="125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(E3974/D3974)*100</f>
        <v>21.099999999999998</v>
      </c>
      <c r="P3974" s="8">
        <f>IF(NOT(L3974="0"),E3974/L3974,"No Backers")</f>
        <v>26.375</v>
      </c>
      <c r="Q3974" t="s">
        <v>8316</v>
      </c>
      <c r="R3974" t="s">
        <v>8317</v>
      </c>
      <c r="S3974" s="15">
        <f t="shared" si="124"/>
        <v>41981.067523148144</v>
      </c>
      <c r="T3974" s="16">
        <f t="shared" si="125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(E3975/D3975)*100</f>
        <v>78.100000000000009</v>
      </c>
      <c r="P3975" s="8">
        <f>IF(NOT(L3975="0"),E3975/L3975,"No Backers")</f>
        <v>105.54054054054055</v>
      </c>
      <c r="Q3975" t="s">
        <v>8316</v>
      </c>
      <c r="R3975" t="s">
        <v>8317</v>
      </c>
      <c r="S3975" s="15">
        <f t="shared" si="124"/>
        <v>42469.68414351852</v>
      </c>
      <c r="T3975" s="16">
        <f t="shared" si="125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(E3976/D3976)*100</f>
        <v>32</v>
      </c>
      <c r="P3976" s="8">
        <f>IF(NOT(L3976="0"),E3976/L3976,"No Backers")</f>
        <v>29.09090909090909</v>
      </c>
      <c r="Q3976" t="s">
        <v>8316</v>
      </c>
      <c r="R3976" t="s">
        <v>8317</v>
      </c>
      <c r="S3976" s="15">
        <f t="shared" si="124"/>
        <v>42493.546851851846</v>
      </c>
      <c r="T3976" s="16">
        <f t="shared" si="125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(E3977/D3977)*100</f>
        <v>0</v>
      </c>
      <c r="P3977" s="8" t="e">
        <f>IF(NOT(L3977="0"),E3977/L3977,"No Backers")</f>
        <v>#DIV/0!</v>
      </c>
      <c r="Q3977" t="s">
        <v>8316</v>
      </c>
      <c r="R3977" t="s">
        <v>8317</v>
      </c>
      <c r="S3977" s="15">
        <f t="shared" si="124"/>
        <v>42534.866875</v>
      </c>
      <c r="T3977" s="16">
        <f t="shared" si="125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(E3978/D3978)*100</f>
        <v>47.692307692307693</v>
      </c>
      <c r="P3978" s="8">
        <f>IF(NOT(L3978="0"),E3978/L3978,"No Backers")</f>
        <v>62</v>
      </c>
      <c r="Q3978" t="s">
        <v>8316</v>
      </c>
      <c r="R3978" t="s">
        <v>8317</v>
      </c>
      <c r="S3978" s="15">
        <f t="shared" si="124"/>
        <v>41830.858344907407</v>
      </c>
      <c r="T3978" s="16">
        <f t="shared" si="125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(E3979/D3979)*100</f>
        <v>1.4500000000000002</v>
      </c>
      <c r="P3979" s="8">
        <f>IF(NOT(L3979="0"),E3979/L3979,"No Backers")</f>
        <v>217.5</v>
      </c>
      <c r="Q3979" t="s">
        <v>8316</v>
      </c>
      <c r="R3979" t="s">
        <v>8317</v>
      </c>
      <c r="S3979" s="15">
        <f t="shared" si="124"/>
        <v>42543.788564814815</v>
      </c>
      <c r="T3979" s="16">
        <f t="shared" si="125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(E3980/D3980)*100</f>
        <v>10.7</v>
      </c>
      <c r="P3980" s="8">
        <f>IF(NOT(L3980="0"),E3980/L3980,"No Backers")</f>
        <v>26.75</v>
      </c>
      <c r="Q3980" t="s">
        <v>8316</v>
      </c>
      <c r="R3980" t="s">
        <v>8317</v>
      </c>
      <c r="S3980" s="15">
        <f t="shared" si="124"/>
        <v>41975.642974537041</v>
      </c>
      <c r="T3980" s="16">
        <f t="shared" si="125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(E3981/D3981)*100</f>
        <v>1.8333333333333333</v>
      </c>
      <c r="P3981" s="8">
        <f>IF(NOT(L3981="0"),E3981/L3981,"No Backers")</f>
        <v>18.333333333333332</v>
      </c>
      <c r="Q3981" t="s">
        <v>8316</v>
      </c>
      <c r="R3981" t="s">
        <v>8317</v>
      </c>
      <c r="S3981" s="15">
        <f t="shared" si="124"/>
        <v>42069.903437500005</v>
      </c>
      <c r="T3981" s="16">
        <f t="shared" si="125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(E3982/D3982)*100</f>
        <v>18</v>
      </c>
      <c r="P3982" s="8">
        <f>IF(NOT(L3982="0"),E3982/L3982,"No Backers")</f>
        <v>64.285714285714292</v>
      </c>
      <c r="Q3982" t="s">
        <v>8316</v>
      </c>
      <c r="R3982" t="s">
        <v>8317</v>
      </c>
      <c r="S3982" s="15">
        <f t="shared" si="124"/>
        <v>41795.598923611113</v>
      </c>
      <c r="T3982" s="16">
        <f t="shared" si="125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(E3983/D3983)*100</f>
        <v>4.083333333333333</v>
      </c>
      <c r="P3983" s="8">
        <f>IF(NOT(L3983="0"),E3983/L3983,"No Backers")</f>
        <v>175</v>
      </c>
      <c r="Q3983" t="s">
        <v>8316</v>
      </c>
      <c r="R3983" t="s">
        <v>8317</v>
      </c>
      <c r="S3983" s="15">
        <f t="shared" si="124"/>
        <v>42508.179965277777</v>
      </c>
      <c r="T3983" s="16">
        <f t="shared" si="125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(E3984/D3984)*100</f>
        <v>20</v>
      </c>
      <c r="P3984" s="8">
        <f>IF(NOT(L3984="0"),E3984/L3984,"No Backers")</f>
        <v>34</v>
      </c>
      <c r="Q3984" t="s">
        <v>8316</v>
      </c>
      <c r="R3984" t="s">
        <v>8317</v>
      </c>
      <c r="S3984" s="15">
        <f t="shared" si="124"/>
        <v>42132.809953703705</v>
      </c>
      <c r="T3984" s="16">
        <f t="shared" si="125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(E3985/D3985)*100</f>
        <v>34.802513464991023</v>
      </c>
      <c r="P3985" s="8">
        <f>IF(NOT(L3985="0"),E3985/L3985,"No Backers")</f>
        <v>84.282608695652172</v>
      </c>
      <c r="Q3985" t="s">
        <v>8316</v>
      </c>
      <c r="R3985" t="s">
        <v>8317</v>
      </c>
      <c r="S3985" s="15">
        <f t="shared" si="124"/>
        <v>41747.86986111111</v>
      </c>
      <c r="T3985" s="16">
        <f t="shared" si="125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(E3986/D3986)*100</f>
        <v>6.3333333333333339</v>
      </c>
      <c r="P3986" s="8">
        <f>IF(NOT(L3986="0"),E3986/L3986,"No Backers")</f>
        <v>9.5</v>
      </c>
      <c r="Q3986" t="s">
        <v>8316</v>
      </c>
      <c r="R3986" t="s">
        <v>8317</v>
      </c>
      <c r="S3986" s="15">
        <f t="shared" si="124"/>
        <v>41920.963472222218</v>
      </c>
      <c r="T3986" s="16">
        <f t="shared" si="125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(E3987/D3987)*100</f>
        <v>32.049999999999997</v>
      </c>
      <c r="P3987" s="8">
        <f>IF(NOT(L3987="0"),E3987/L3987,"No Backers")</f>
        <v>33.736842105263158</v>
      </c>
      <c r="Q3987" t="s">
        <v>8316</v>
      </c>
      <c r="R3987" t="s">
        <v>8317</v>
      </c>
      <c r="S3987" s="15">
        <f t="shared" si="124"/>
        <v>42399.707407407404</v>
      </c>
      <c r="T3987" s="16">
        <f t="shared" si="125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(E3988/D3988)*100</f>
        <v>9.76</v>
      </c>
      <c r="P3988" s="8">
        <f>IF(NOT(L3988="0"),E3988/L3988,"No Backers")</f>
        <v>37.53846153846154</v>
      </c>
      <c r="Q3988" t="s">
        <v>8316</v>
      </c>
      <c r="R3988" t="s">
        <v>8317</v>
      </c>
      <c r="S3988" s="15">
        <f t="shared" si="124"/>
        <v>42467.548541666663</v>
      </c>
      <c r="T3988" s="16">
        <f t="shared" si="125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(E3989/D3989)*100</f>
        <v>37.75</v>
      </c>
      <c r="P3989" s="8">
        <f>IF(NOT(L3989="0"),E3989/L3989,"No Backers")</f>
        <v>11.615384615384615</v>
      </c>
      <c r="Q3989" t="s">
        <v>8316</v>
      </c>
      <c r="R3989" t="s">
        <v>8317</v>
      </c>
      <c r="S3989" s="15">
        <f t="shared" si="124"/>
        <v>41765.92465277778</v>
      </c>
      <c r="T3989" s="16">
        <f t="shared" si="125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(E3990/D3990)*100</f>
        <v>2.1333333333333333</v>
      </c>
      <c r="P3990" s="8">
        <f>IF(NOT(L3990="0"),E3990/L3990,"No Backers")</f>
        <v>8</v>
      </c>
      <c r="Q3990" t="s">
        <v>8316</v>
      </c>
      <c r="R3990" t="s">
        <v>8317</v>
      </c>
      <c r="S3990" s="15">
        <f t="shared" si="124"/>
        <v>42230.08116898148</v>
      </c>
      <c r="T3990" s="16">
        <f t="shared" si="125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(E3991/D3991)*100</f>
        <v>0</v>
      </c>
      <c r="P3991" s="8" t="e">
        <f>IF(NOT(L3991="0"),E3991/L3991,"No Backers")</f>
        <v>#DIV/0!</v>
      </c>
      <c r="Q3991" t="s">
        <v>8316</v>
      </c>
      <c r="R3991" t="s">
        <v>8317</v>
      </c>
      <c r="S3991" s="15">
        <f t="shared" si="124"/>
        <v>42286.749780092592</v>
      </c>
      <c r="T3991" s="16">
        <f t="shared" si="125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(E3992/D3992)*100</f>
        <v>4.1818181818181817</v>
      </c>
      <c r="P3992" s="8">
        <f>IF(NOT(L3992="0"),E3992/L3992,"No Backers")</f>
        <v>23</v>
      </c>
      <c r="Q3992" t="s">
        <v>8316</v>
      </c>
      <c r="R3992" t="s">
        <v>8317</v>
      </c>
      <c r="S3992" s="15">
        <f t="shared" si="124"/>
        <v>42401.672372685185</v>
      </c>
      <c r="T3992" s="16">
        <f t="shared" si="125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(E3993/D3993)*100</f>
        <v>20</v>
      </c>
      <c r="P3993" s="8">
        <f>IF(NOT(L3993="0"),E3993/L3993,"No Backers")</f>
        <v>100</v>
      </c>
      <c r="Q3993" t="s">
        <v>8316</v>
      </c>
      <c r="R3993" t="s">
        <v>8317</v>
      </c>
      <c r="S3993" s="15">
        <f t="shared" si="124"/>
        <v>42125.644467592589</v>
      </c>
      <c r="T3993" s="16">
        <f t="shared" si="125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(E3994/D3994)*100</f>
        <v>5.41</v>
      </c>
      <c r="P3994" s="8">
        <f>IF(NOT(L3994="0"),E3994/L3994,"No Backers")</f>
        <v>60.111111111111114</v>
      </c>
      <c r="Q3994" t="s">
        <v>8316</v>
      </c>
      <c r="R3994" t="s">
        <v>8317</v>
      </c>
      <c r="S3994" s="15">
        <f t="shared" si="124"/>
        <v>42289.94049768518</v>
      </c>
      <c r="T3994" s="16">
        <f t="shared" si="125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(E3995/D3995)*100</f>
        <v>6.0000000000000001E-3</v>
      </c>
      <c r="P3995" s="8">
        <f>IF(NOT(L3995="0"),E3995/L3995,"No Backers")</f>
        <v>3</v>
      </c>
      <c r="Q3995" t="s">
        <v>8316</v>
      </c>
      <c r="R3995" t="s">
        <v>8317</v>
      </c>
      <c r="S3995" s="15">
        <f t="shared" si="124"/>
        <v>42107.864722222221</v>
      </c>
      <c r="T3995" s="16">
        <f t="shared" si="125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(E3996/D3996)*100</f>
        <v>0.25</v>
      </c>
      <c r="P3996" s="8">
        <f>IF(NOT(L3996="0"),E3996/L3996,"No Backers")</f>
        <v>5</v>
      </c>
      <c r="Q3996" t="s">
        <v>8316</v>
      </c>
      <c r="R3996" t="s">
        <v>8317</v>
      </c>
      <c r="S3996" s="15">
        <f t="shared" si="124"/>
        <v>41809.389930555553</v>
      </c>
      <c r="T3996" s="16">
        <f t="shared" si="125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(E3997/D3997)*100</f>
        <v>35</v>
      </c>
      <c r="P3997" s="8">
        <f>IF(NOT(L3997="0"),E3997/L3997,"No Backers")</f>
        <v>17.5</v>
      </c>
      <c r="Q3997" t="s">
        <v>8316</v>
      </c>
      <c r="R3997" t="s">
        <v>8317</v>
      </c>
      <c r="S3997" s="15">
        <f t="shared" si="124"/>
        <v>42019.683761574073</v>
      </c>
      <c r="T3997" s="16">
        <f t="shared" si="125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(E3998/D3998)*100</f>
        <v>16.566666666666666</v>
      </c>
      <c r="P3998" s="8">
        <f>IF(NOT(L3998="0"),E3998/L3998,"No Backers")</f>
        <v>29.235294117647058</v>
      </c>
      <c r="Q3998" t="s">
        <v>8316</v>
      </c>
      <c r="R3998" t="s">
        <v>8317</v>
      </c>
      <c r="S3998" s="15">
        <f t="shared" si="124"/>
        <v>41950.26694444444</v>
      </c>
      <c r="T3998" s="16">
        <f t="shared" si="125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(E3999/D3999)*100</f>
        <v>0</v>
      </c>
      <c r="P3999" s="8" t="e">
        <f>IF(NOT(L3999="0"),E3999/L3999,"No Backers")</f>
        <v>#DIV/0!</v>
      </c>
      <c r="Q3999" t="s">
        <v>8316</v>
      </c>
      <c r="R3999" t="s">
        <v>8317</v>
      </c>
      <c r="S3999" s="15">
        <f t="shared" si="124"/>
        <v>42069.391446759255</v>
      </c>
      <c r="T3999" s="16">
        <f t="shared" si="125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(E4000/D4000)*100</f>
        <v>57.199999999999996</v>
      </c>
      <c r="P4000" s="8">
        <f>IF(NOT(L4000="0"),E4000/L4000,"No Backers")</f>
        <v>59.583333333333336</v>
      </c>
      <c r="Q4000" t="s">
        <v>8316</v>
      </c>
      <c r="R4000" t="s">
        <v>8317</v>
      </c>
      <c r="S4000" s="15">
        <f t="shared" si="124"/>
        <v>42061.963263888887</v>
      </c>
      <c r="T4000" s="16">
        <f t="shared" si="125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(E4001/D4001)*100</f>
        <v>16.514285714285716</v>
      </c>
      <c r="P4001" s="8">
        <f>IF(NOT(L4001="0"),E4001/L4001,"No Backers")</f>
        <v>82.571428571428569</v>
      </c>
      <c r="Q4001" t="s">
        <v>8316</v>
      </c>
      <c r="R4001" t="s">
        <v>8317</v>
      </c>
      <c r="S4001" s="15">
        <f t="shared" si="124"/>
        <v>41842.828680555554</v>
      </c>
      <c r="T4001" s="16">
        <f t="shared" si="125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(E4002/D4002)*100</f>
        <v>0.125</v>
      </c>
      <c r="P4002" s="8">
        <f>IF(NOT(L4002="0"),E4002/L4002,"No Backers")</f>
        <v>10</v>
      </c>
      <c r="Q4002" t="s">
        <v>8316</v>
      </c>
      <c r="R4002" t="s">
        <v>8317</v>
      </c>
      <c r="S4002" s="15">
        <f t="shared" si="124"/>
        <v>42437.64534722222</v>
      </c>
      <c r="T4002" s="16">
        <f t="shared" si="125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(E4003/D4003)*100</f>
        <v>37.75</v>
      </c>
      <c r="P4003" s="8">
        <f>IF(NOT(L4003="0"),E4003/L4003,"No Backers")</f>
        <v>32.357142857142854</v>
      </c>
      <c r="Q4003" t="s">
        <v>8316</v>
      </c>
      <c r="R4003" t="s">
        <v>8317</v>
      </c>
      <c r="S4003" s="15">
        <f t="shared" si="124"/>
        <v>42775.964212962965</v>
      </c>
      <c r="T4003" s="16">
        <f t="shared" si="125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(E4004/D4004)*100</f>
        <v>1.8399999999999999</v>
      </c>
      <c r="P4004" s="8">
        <f>IF(NOT(L4004="0"),E4004/L4004,"No Backers")</f>
        <v>5.75</v>
      </c>
      <c r="Q4004" t="s">
        <v>8316</v>
      </c>
      <c r="R4004" t="s">
        <v>8317</v>
      </c>
      <c r="S4004" s="15">
        <f t="shared" si="124"/>
        <v>41879.043530092589</v>
      </c>
      <c r="T4004" s="16">
        <f t="shared" si="125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(E4005/D4005)*100</f>
        <v>10.050000000000001</v>
      </c>
      <c r="P4005" s="8">
        <f>IF(NOT(L4005="0"),E4005/L4005,"No Backers")</f>
        <v>100.5</v>
      </c>
      <c r="Q4005" t="s">
        <v>8316</v>
      </c>
      <c r="R4005" t="s">
        <v>8317</v>
      </c>
      <c r="S4005" s="15">
        <f t="shared" si="124"/>
        <v>42020.587349537032</v>
      </c>
      <c r="T4005" s="16">
        <f t="shared" si="125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(E4006/D4006)*100</f>
        <v>0.2</v>
      </c>
      <c r="P4006" s="8">
        <f>IF(NOT(L4006="0"),E4006/L4006,"No Backers")</f>
        <v>1</v>
      </c>
      <c r="Q4006" t="s">
        <v>8316</v>
      </c>
      <c r="R4006" t="s">
        <v>8317</v>
      </c>
      <c r="S4006" s="15">
        <f t="shared" si="124"/>
        <v>41890.16269675926</v>
      </c>
      <c r="T4006" s="16">
        <f t="shared" si="125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(E4007/D4007)*100</f>
        <v>1.3333333333333335</v>
      </c>
      <c r="P4007" s="8">
        <f>IF(NOT(L4007="0"),E4007/L4007,"No Backers")</f>
        <v>20</v>
      </c>
      <c r="Q4007" t="s">
        <v>8316</v>
      </c>
      <c r="R4007" t="s">
        <v>8317</v>
      </c>
      <c r="S4007" s="15">
        <f t="shared" si="124"/>
        <v>41872.807696759257</v>
      </c>
      <c r="T4007" s="16">
        <f t="shared" si="125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(E4008/D4008)*100</f>
        <v>6.6666666666666671E-3</v>
      </c>
      <c r="P4008" s="8">
        <f>IF(NOT(L4008="0"),E4008/L4008,"No Backers")</f>
        <v>2</v>
      </c>
      <c r="Q4008" t="s">
        <v>8316</v>
      </c>
      <c r="R4008" t="s">
        <v>8317</v>
      </c>
      <c r="S4008" s="15">
        <f t="shared" si="124"/>
        <v>42391.772997685184</v>
      </c>
      <c r="T4008" s="16">
        <f t="shared" si="125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(E4009/D4009)*100</f>
        <v>0.25</v>
      </c>
      <c r="P4009" s="8">
        <f>IF(NOT(L4009="0"),E4009/L4009,"No Backers")</f>
        <v>5</v>
      </c>
      <c r="Q4009" t="s">
        <v>8316</v>
      </c>
      <c r="R4009" t="s">
        <v>8317</v>
      </c>
      <c r="S4009" s="15">
        <f t="shared" si="124"/>
        <v>41848.772928240738</v>
      </c>
      <c r="T4009" s="16">
        <f t="shared" si="125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(E4010/D4010)*100</f>
        <v>6</v>
      </c>
      <c r="P4010" s="8">
        <f>IF(NOT(L4010="0"),E4010/L4010,"No Backers")</f>
        <v>15</v>
      </c>
      <c r="Q4010" t="s">
        <v>8316</v>
      </c>
      <c r="R4010" t="s">
        <v>8317</v>
      </c>
      <c r="S4010" s="15">
        <f t="shared" si="124"/>
        <v>42177.964201388888</v>
      </c>
      <c r="T4010" s="16">
        <f t="shared" si="125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(E4011/D4011)*100</f>
        <v>3.8860103626943006</v>
      </c>
      <c r="P4011" s="8">
        <f>IF(NOT(L4011="0"),E4011/L4011,"No Backers")</f>
        <v>25</v>
      </c>
      <c r="Q4011" t="s">
        <v>8316</v>
      </c>
      <c r="R4011" t="s">
        <v>8317</v>
      </c>
      <c r="S4011" s="15">
        <f t="shared" si="124"/>
        <v>41851.700925925928</v>
      </c>
      <c r="T4011" s="16">
        <f t="shared" si="125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(E4012/D4012)*100</f>
        <v>24.194444444444443</v>
      </c>
      <c r="P4012" s="8">
        <f>IF(NOT(L4012="0"),E4012/L4012,"No Backers")</f>
        <v>45.842105263157897</v>
      </c>
      <c r="Q4012" t="s">
        <v>8316</v>
      </c>
      <c r="R4012" t="s">
        <v>8317</v>
      </c>
      <c r="S4012" s="15">
        <f t="shared" si="124"/>
        <v>41921.770439814813</v>
      </c>
      <c r="T4012" s="16">
        <f t="shared" si="125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(E4013/D4013)*100</f>
        <v>7.6</v>
      </c>
      <c r="P4013" s="8">
        <f>IF(NOT(L4013="0"),E4013/L4013,"No Backers")</f>
        <v>4.75</v>
      </c>
      <c r="Q4013" t="s">
        <v>8316</v>
      </c>
      <c r="R4013" t="s">
        <v>8317</v>
      </c>
      <c r="S4013" s="15">
        <f t="shared" si="124"/>
        <v>42002.54488425926</v>
      </c>
      <c r="T4013" s="16">
        <f t="shared" si="125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(E4014/D4014)*100</f>
        <v>0</v>
      </c>
      <c r="P4014" s="8" t="e">
        <f>IF(NOT(L4014="0"),E4014/L4014,"No Backers")</f>
        <v>#DIV/0!</v>
      </c>
      <c r="Q4014" t="s">
        <v>8316</v>
      </c>
      <c r="R4014" t="s">
        <v>8317</v>
      </c>
      <c r="S4014" s="15">
        <f t="shared" si="124"/>
        <v>42096.544548611113</v>
      </c>
      <c r="T4014" s="16">
        <f t="shared" si="125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(E4015/D4015)*100</f>
        <v>1.3</v>
      </c>
      <c r="P4015" s="8">
        <f>IF(NOT(L4015="0"),E4015/L4015,"No Backers")</f>
        <v>13</v>
      </c>
      <c r="Q4015" t="s">
        <v>8316</v>
      </c>
      <c r="R4015" t="s">
        <v>8317</v>
      </c>
      <c r="S4015" s="15">
        <f t="shared" si="124"/>
        <v>42021.301192129627</v>
      </c>
      <c r="T4015" s="16">
        <f t="shared" si="125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(E4016/D4016)*100</f>
        <v>0</v>
      </c>
      <c r="P4016" s="8" t="e">
        <f>IF(NOT(L4016="0"),E4016/L4016,"No Backers")</f>
        <v>#DIV/0!</v>
      </c>
      <c r="Q4016" t="s">
        <v>8316</v>
      </c>
      <c r="R4016" t="s">
        <v>8317</v>
      </c>
      <c r="S4016" s="15">
        <f t="shared" si="124"/>
        <v>42419.246168981481</v>
      </c>
      <c r="T4016" s="16">
        <f t="shared" si="125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(E4017/D4017)*100</f>
        <v>1.4285714285714287E-2</v>
      </c>
      <c r="P4017" s="8">
        <f>IF(NOT(L4017="0"),E4017/L4017,"No Backers")</f>
        <v>1</v>
      </c>
      <c r="Q4017" t="s">
        <v>8316</v>
      </c>
      <c r="R4017" t="s">
        <v>8317</v>
      </c>
      <c r="S4017" s="15">
        <f t="shared" si="124"/>
        <v>42174.780821759254</v>
      </c>
      <c r="T4017" s="16">
        <f t="shared" si="125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(E4018/D4018)*100</f>
        <v>14.000000000000002</v>
      </c>
      <c r="P4018" s="8">
        <f>IF(NOT(L4018="0"),E4018/L4018,"No Backers")</f>
        <v>10</v>
      </c>
      <c r="Q4018" t="s">
        <v>8316</v>
      </c>
      <c r="R4018" t="s">
        <v>8317</v>
      </c>
      <c r="S4018" s="15">
        <f t="shared" si="124"/>
        <v>41869.872685185182</v>
      </c>
      <c r="T4018" s="16">
        <f t="shared" si="125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(E4019/D4019)*100</f>
        <v>1.05</v>
      </c>
      <c r="P4019" s="8">
        <f>IF(NOT(L4019="0"),E4019/L4019,"No Backers")</f>
        <v>52.5</v>
      </c>
      <c r="Q4019" t="s">
        <v>8316</v>
      </c>
      <c r="R4019" t="s">
        <v>8317</v>
      </c>
      <c r="S4019" s="15">
        <f t="shared" si="124"/>
        <v>41856.672152777777</v>
      </c>
      <c r="T4019" s="16">
        <f t="shared" si="125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(E4020/D4020)*100</f>
        <v>8.6666666666666679</v>
      </c>
      <c r="P4020" s="8">
        <f>IF(NOT(L4020="0"),E4020/L4020,"No Backers")</f>
        <v>32.5</v>
      </c>
      <c r="Q4020" t="s">
        <v>8316</v>
      </c>
      <c r="R4020" t="s">
        <v>8317</v>
      </c>
      <c r="S4020" s="15">
        <f t="shared" si="124"/>
        <v>42620.91097222222</v>
      </c>
      <c r="T4020" s="16">
        <f t="shared" si="125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(E4021/D4021)*100</f>
        <v>0.82857142857142851</v>
      </c>
      <c r="P4021" s="8">
        <f>IF(NOT(L4021="0"),E4021/L4021,"No Backers")</f>
        <v>7.25</v>
      </c>
      <c r="Q4021" t="s">
        <v>8316</v>
      </c>
      <c r="R4021" t="s">
        <v>8317</v>
      </c>
      <c r="S4021" s="15">
        <f t="shared" si="124"/>
        <v>42417.675879629634</v>
      </c>
      <c r="T4021" s="16">
        <f t="shared" si="125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(E4022/D4022)*100</f>
        <v>16.666666666666664</v>
      </c>
      <c r="P4022" s="8">
        <f>IF(NOT(L4022="0"),E4022/L4022,"No Backers")</f>
        <v>33.333333333333336</v>
      </c>
      <c r="Q4022" t="s">
        <v>8316</v>
      </c>
      <c r="R4022" t="s">
        <v>8317</v>
      </c>
      <c r="S4022" s="15">
        <f t="shared" si="124"/>
        <v>42057.190960648149</v>
      </c>
      <c r="T4022" s="16">
        <f t="shared" si="125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(E4023/D4023)*100</f>
        <v>0.83333333333333337</v>
      </c>
      <c r="P4023" s="8">
        <f>IF(NOT(L4023="0"),E4023/L4023,"No Backers")</f>
        <v>62.5</v>
      </c>
      <c r="Q4023" t="s">
        <v>8316</v>
      </c>
      <c r="R4023" t="s">
        <v>8317</v>
      </c>
      <c r="S4023" s="15">
        <f t="shared" si="124"/>
        <v>41878.911550925928</v>
      </c>
      <c r="T4023" s="16">
        <f t="shared" si="125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(E4024/D4024)*100</f>
        <v>69.561111111111103</v>
      </c>
      <c r="P4024" s="8">
        <f>IF(NOT(L4024="0"),E4024/L4024,"No Backers")</f>
        <v>63.558375634517766</v>
      </c>
      <c r="Q4024" t="s">
        <v>8316</v>
      </c>
      <c r="R4024" t="s">
        <v>8317</v>
      </c>
      <c r="S4024" s="15">
        <f t="shared" si="124"/>
        <v>41990.584108796291</v>
      </c>
      <c r="T4024" s="16">
        <f t="shared" si="125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(E4025/D4025)*100</f>
        <v>0</v>
      </c>
      <c r="P4025" s="8" t="e">
        <f>IF(NOT(L4025="0"),E4025/L4025,"No Backers")</f>
        <v>#DIV/0!</v>
      </c>
      <c r="Q4025" t="s">
        <v>8316</v>
      </c>
      <c r="R4025" t="s">
        <v>8317</v>
      </c>
      <c r="S4025" s="15">
        <f t="shared" si="124"/>
        <v>42408.999571759254</v>
      </c>
      <c r="T4025" s="16">
        <f t="shared" si="125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(E4026/D4026)*100</f>
        <v>1.25</v>
      </c>
      <c r="P4026" s="8">
        <f>IF(NOT(L4026="0"),E4026/L4026,"No Backers")</f>
        <v>10</v>
      </c>
      <c r="Q4026" t="s">
        <v>8316</v>
      </c>
      <c r="R4026" t="s">
        <v>8317</v>
      </c>
      <c r="S4026" s="15">
        <f t="shared" si="124"/>
        <v>42217.670104166667</v>
      </c>
      <c r="T4026" s="16">
        <f t="shared" si="125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(E4027/D4027)*100</f>
        <v>5</v>
      </c>
      <c r="P4027" s="8">
        <f>IF(NOT(L4027="0"),E4027/L4027,"No Backers")</f>
        <v>62.5</v>
      </c>
      <c r="Q4027" t="s">
        <v>8316</v>
      </c>
      <c r="R4027" t="s">
        <v>8317</v>
      </c>
      <c r="S4027" s="15">
        <f t="shared" si="124"/>
        <v>42151.237685185188</v>
      </c>
      <c r="T4027" s="16">
        <f t="shared" si="125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(E4028/D4028)*100</f>
        <v>0</v>
      </c>
      <c r="P4028" s="8" t="e">
        <f>IF(NOT(L4028="0"),E4028/L4028,"No Backers")</f>
        <v>#DIV/0!</v>
      </c>
      <c r="Q4028" t="s">
        <v>8316</v>
      </c>
      <c r="R4028" t="s">
        <v>8317</v>
      </c>
      <c r="S4028" s="15">
        <f t="shared" si="124"/>
        <v>42282.655543981484</v>
      </c>
      <c r="T4028" s="16">
        <f t="shared" si="125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(E4029/D4029)*100</f>
        <v>7.166666666666667</v>
      </c>
      <c r="P4029" s="8">
        <f>IF(NOT(L4029="0"),E4029/L4029,"No Backers")</f>
        <v>30.714285714285715</v>
      </c>
      <c r="Q4029" t="s">
        <v>8316</v>
      </c>
      <c r="R4029" t="s">
        <v>8317</v>
      </c>
      <c r="S4029" s="15">
        <f t="shared" si="124"/>
        <v>42768.97084490741</v>
      </c>
      <c r="T4029" s="16">
        <f t="shared" si="125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(E4030/D4030)*100</f>
        <v>28.050000000000004</v>
      </c>
      <c r="P4030" s="8">
        <f>IF(NOT(L4030="0"),E4030/L4030,"No Backers")</f>
        <v>51</v>
      </c>
      <c r="Q4030" t="s">
        <v>8316</v>
      </c>
      <c r="R4030" t="s">
        <v>8317</v>
      </c>
      <c r="S4030" s="15">
        <f t="shared" si="124"/>
        <v>41765.938657407409</v>
      </c>
      <c r="T4030" s="16">
        <f t="shared" si="125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(E4031/D4031)*100</f>
        <v>0</v>
      </c>
      <c r="P4031" s="8" t="e">
        <f>IF(NOT(L4031="0"),E4031/L4031,"No Backers")</f>
        <v>#DIV/0!</v>
      </c>
      <c r="Q4031" t="s">
        <v>8316</v>
      </c>
      <c r="R4031" t="s">
        <v>8317</v>
      </c>
      <c r="S4031" s="15">
        <f t="shared" si="124"/>
        <v>42322.025115740747</v>
      </c>
      <c r="T4031" s="16">
        <f t="shared" si="125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(E4032/D4032)*100</f>
        <v>16</v>
      </c>
      <c r="P4032" s="8">
        <f>IF(NOT(L4032="0"),E4032/L4032,"No Backers")</f>
        <v>66.666666666666671</v>
      </c>
      <c r="Q4032" t="s">
        <v>8316</v>
      </c>
      <c r="R4032" t="s">
        <v>8317</v>
      </c>
      <c r="S4032" s="15">
        <f t="shared" si="124"/>
        <v>42374.655081018514</v>
      </c>
      <c r="T4032" s="16">
        <f t="shared" si="125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(E4033/D4033)*100</f>
        <v>0</v>
      </c>
      <c r="P4033" s="8" t="e">
        <f>IF(NOT(L4033="0"),E4033/L4033,"No Backers")</f>
        <v>#DIV/0!</v>
      </c>
      <c r="Q4033" t="s">
        <v>8316</v>
      </c>
      <c r="R4033" t="s">
        <v>8317</v>
      </c>
      <c r="S4033" s="15">
        <f t="shared" si="124"/>
        <v>41941.585231481484</v>
      </c>
      <c r="T4033" s="16">
        <f t="shared" si="125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(E4034/D4034)*100</f>
        <v>6.8287037037037033</v>
      </c>
      <c r="P4034" s="8">
        <f>IF(NOT(L4034="0"),E4034/L4034,"No Backers")</f>
        <v>59</v>
      </c>
      <c r="Q4034" t="s">
        <v>8316</v>
      </c>
      <c r="R4034" t="s">
        <v>8317</v>
      </c>
      <c r="S4034" s="15">
        <f t="shared" si="124"/>
        <v>42293.809212962966</v>
      </c>
      <c r="T4034" s="16">
        <f t="shared" si="125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(E4035/D4035)*100</f>
        <v>25.698702928870294</v>
      </c>
      <c r="P4035" s="8">
        <f>IF(NOT(L4035="0"),E4035/L4035,"No Backers")</f>
        <v>65.340319148936175</v>
      </c>
      <c r="Q4035" t="s">
        <v>8316</v>
      </c>
      <c r="R4035" t="s">
        <v>8317</v>
      </c>
      <c r="S4035" s="15">
        <f t="shared" ref="S4035:S4098" si="126">(((J4035/60)/60)/24)+DATE(1970,1,1)</f>
        <v>42614.268796296295</v>
      </c>
      <c r="T4035" s="16">
        <f t="shared" ref="T4035:T4098" si="127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(E4036/D4036)*100</f>
        <v>1.4814814814814816</v>
      </c>
      <c r="P4036" s="8">
        <f>IF(NOT(L4036="0"),E4036/L4036,"No Backers")</f>
        <v>100</v>
      </c>
      <c r="Q4036" t="s">
        <v>8316</v>
      </c>
      <c r="R4036" t="s">
        <v>8317</v>
      </c>
      <c r="S4036" s="15">
        <f t="shared" si="126"/>
        <v>42067.947337962964</v>
      </c>
      <c r="T4036" s="16">
        <f t="shared" si="127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(E4037/D4037)*100</f>
        <v>36.85</v>
      </c>
      <c r="P4037" s="8">
        <f>IF(NOT(L4037="0"),E4037/L4037,"No Backers")</f>
        <v>147.4</v>
      </c>
      <c r="Q4037" t="s">
        <v>8316</v>
      </c>
      <c r="R4037" t="s">
        <v>8317</v>
      </c>
      <c r="S4037" s="15">
        <f t="shared" si="126"/>
        <v>41903.882951388885</v>
      </c>
      <c r="T4037" s="16">
        <f t="shared" si="127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(E4038/D4038)*100</f>
        <v>47.05</v>
      </c>
      <c r="P4038" s="8">
        <f>IF(NOT(L4038="0"),E4038/L4038,"No Backers")</f>
        <v>166.05882352941177</v>
      </c>
      <c r="Q4038" t="s">
        <v>8316</v>
      </c>
      <c r="R4038" t="s">
        <v>8317</v>
      </c>
      <c r="S4038" s="15">
        <f t="shared" si="126"/>
        <v>41804.937083333331</v>
      </c>
      <c r="T4038" s="16">
        <f t="shared" si="127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(E4039/D4039)*100</f>
        <v>11.428571428571429</v>
      </c>
      <c r="P4039" s="8">
        <f>IF(NOT(L4039="0"),E4039/L4039,"No Backers")</f>
        <v>40</v>
      </c>
      <c r="Q4039" t="s">
        <v>8316</v>
      </c>
      <c r="R4039" t="s">
        <v>8317</v>
      </c>
      <c r="S4039" s="15">
        <f t="shared" si="126"/>
        <v>42497.070775462969</v>
      </c>
      <c r="T4039" s="16">
        <f t="shared" si="127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(E4040/D4040)*100</f>
        <v>12.04</v>
      </c>
      <c r="P4040" s="8">
        <f>IF(NOT(L4040="0"),E4040/L4040,"No Backers")</f>
        <v>75.25</v>
      </c>
      <c r="Q4040" t="s">
        <v>8316</v>
      </c>
      <c r="R4040" t="s">
        <v>8317</v>
      </c>
      <c r="S4040" s="15">
        <f t="shared" si="126"/>
        <v>41869.798726851855</v>
      </c>
      <c r="T4040" s="16">
        <f t="shared" si="127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(E4041/D4041)*100</f>
        <v>60</v>
      </c>
      <c r="P4041" s="8">
        <f>IF(NOT(L4041="0"),E4041/L4041,"No Backers")</f>
        <v>60</v>
      </c>
      <c r="Q4041" t="s">
        <v>8316</v>
      </c>
      <c r="R4041" t="s">
        <v>8317</v>
      </c>
      <c r="S4041" s="15">
        <f t="shared" si="126"/>
        <v>42305.670914351853</v>
      </c>
      <c r="T4041" s="16">
        <f t="shared" si="127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(E4042/D4042)*100</f>
        <v>31.25</v>
      </c>
      <c r="P4042" s="8">
        <f>IF(NOT(L4042="0"),E4042/L4042,"No Backers")</f>
        <v>1250</v>
      </c>
      <c r="Q4042" t="s">
        <v>8316</v>
      </c>
      <c r="R4042" t="s">
        <v>8317</v>
      </c>
      <c r="S4042" s="15">
        <f t="shared" si="126"/>
        <v>42144.231527777782</v>
      </c>
      <c r="T4042" s="16">
        <f t="shared" si="127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(E4043/D4043)*100</f>
        <v>0.42</v>
      </c>
      <c r="P4043" s="8">
        <f>IF(NOT(L4043="0"),E4043/L4043,"No Backers")</f>
        <v>10.5</v>
      </c>
      <c r="Q4043" t="s">
        <v>8316</v>
      </c>
      <c r="R4043" t="s">
        <v>8317</v>
      </c>
      <c r="S4043" s="15">
        <f t="shared" si="126"/>
        <v>42559.474004629628</v>
      </c>
      <c r="T4043" s="16">
        <f t="shared" si="127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(E4044/D4044)*100</f>
        <v>0.21</v>
      </c>
      <c r="P4044" s="8">
        <f>IF(NOT(L4044="0"),E4044/L4044,"No Backers")</f>
        <v>7</v>
      </c>
      <c r="Q4044" t="s">
        <v>8316</v>
      </c>
      <c r="R4044" t="s">
        <v>8317</v>
      </c>
      <c r="S4044" s="15">
        <f t="shared" si="126"/>
        <v>41995.084074074075</v>
      </c>
      <c r="T4044" s="16">
        <f t="shared" si="127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(E4045/D4045)*100</f>
        <v>0</v>
      </c>
      <c r="P4045" s="8" t="e">
        <f>IF(NOT(L4045="0"),E4045/L4045,"No Backers")</f>
        <v>#DIV/0!</v>
      </c>
      <c r="Q4045" t="s">
        <v>8316</v>
      </c>
      <c r="R4045" t="s">
        <v>8317</v>
      </c>
      <c r="S4045" s="15">
        <f t="shared" si="126"/>
        <v>41948.957465277781</v>
      </c>
      <c r="T4045" s="16">
        <f t="shared" si="127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(E4046/D4046)*100</f>
        <v>37.5</v>
      </c>
      <c r="P4046" s="8">
        <f>IF(NOT(L4046="0"),E4046/L4046,"No Backers")</f>
        <v>56.25</v>
      </c>
      <c r="Q4046" t="s">
        <v>8316</v>
      </c>
      <c r="R4046" t="s">
        <v>8317</v>
      </c>
      <c r="S4046" s="15">
        <f t="shared" si="126"/>
        <v>42074.219699074078</v>
      </c>
      <c r="T4046" s="16">
        <f t="shared" si="127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(E4047/D4047)*100</f>
        <v>0.02</v>
      </c>
      <c r="P4047" s="8">
        <f>IF(NOT(L4047="0"),E4047/L4047,"No Backers")</f>
        <v>1</v>
      </c>
      <c r="Q4047" t="s">
        <v>8316</v>
      </c>
      <c r="R4047" t="s">
        <v>8317</v>
      </c>
      <c r="S4047" s="15">
        <f t="shared" si="126"/>
        <v>41842.201261574075</v>
      </c>
      <c r="T4047" s="16">
        <f t="shared" si="127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(E4048/D4048)*100</f>
        <v>8.2142857142857135</v>
      </c>
      <c r="P4048" s="8">
        <f>IF(NOT(L4048="0"),E4048/L4048,"No Backers")</f>
        <v>38.333333333333336</v>
      </c>
      <c r="Q4048" t="s">
        <v>8316</v>
      </c>
      <c r="R4048" t="s">
        <v>8317</v>
      </c>
      <c r="S4048" s="15">
        <f t="shared" si="126"/>
        <v>41904.650578703702</v>
      </c>
      <c r="T4048" s="16">
        <f t="shared" si="127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(E4049/D4049)*100</f>
        <v>2.1999999999999997</v>
      </c>
      <c r="P4049" s="8">
        <f>IF(NOT(L4049="0"),E4049/L4049,"No Backers")</f>
        <v>27.5</v>
      </c>
      <c r="Q4049" t="s">
        <v>8316</v>
      </c>
      <c r="R4049" t="s">
        <v>8317</v>
      </c>
      <c r="S4049" s="15">
        <f t="shared" si="126"/>
        <v>41991.022488425922</v>
      </c>
      <c r="T4049" s="16">
        <f t="shared" si="127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(E4050/D4050)*100</f>
        <v>17.652941176470588</v>
      </c>
      <c r="P4050" s="8">
        <f>IF(NOT(L4050="0"),E4050/L4050,"No Backers")</f>
        <v>32.978021978021978</v>
      </c>
      <c r="Q4050" t="s">
        <v>8316</v>
      </c>
      <c r="R4050" t="s">
        <v>8317</v>
      </c>
      <c r="S4050" s="15">
        <f t="shared" si="126"/>
        <v>42436.509108796294</v>
      </c>
      <c r="T4050" s="16">
        <f t="shared" si="127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(E4051/D4051)*100</f>
        <v>0.08</v>
      </c>
      <c r="P4051" s="8">
        <f>IF(NOT(L4051="0"),E4051/L4051,"No Backers")</f>
        <v>16</v>
      </c>
      <c r="Q4051" t="s">
        <v>8316</v>
      </c>
      <c r="R4051" t="s">
        <v>8317</v>
      </c>
      <c r="S4051" s="15">
        <f t="shared" si="126"/>
        <v>42169.958506944444</v>
      </c>
      <c r="T4051" s="16">
        <f t="shared" si="127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(E4052/D4052)*100</f>
        <v>6.6666666666666666E-2</v>
      </c>
      <c r="P4052" s="8">
        <f>IF(NOT(L4052="0"),E4052/L4052,"No Backers")</f>
        <v>1</v>
      </c>
      <c r="Q4052" t="s">
        <v>8316</v>
      </c>
      <c r="R4052" t="s">
        <v>8317</v>
      </c>
      <c r="S4052" s="15">
        <f t="shared" si="126"/>
        <v>41905.636469907404</v>
      </c>
      <c r="T4052" s="16">
        <f t="shared" si="127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(E4053/D4053)*100</f>
        <v>0</v>
      </c>
      <c r="P4053" s="8" t="e">
        <f>IF(NOT(L4053="0"),E4053/L4053,"No Backers")</f>
        <v>#DIV/0!</v>
      </c>
      <c r="Q4053" t="s">
        <v>8316</v>
      </c>
      <c r="R4053" t="s">
        <v>8317</v>
      </c>
      <c r="S4053" s="15">
        <f t="shared" si="126"/>
        <v>41761.810150462967</v>
      </c>
      <c r="T4053" s="16">
        <f t="shared" si="127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(E4054/D4054)*100</f>
        <v>37.533333333333339</v>
      </c>
      <c r="P4054" s="8">
        <f>IF(NOT(L4054="0"),E4054/L4054,"No Backers")</f>
        <v>86.615384615384613</v>
      </c>
      <c r="Q4054" t="s">
        <v>8316</v>
      </c>
      <c r="R4054" t="s">
        <v>8317</v>
      </c>
      <c r="S4054" s="15">
        <f t="shared" si="126"/>
        <v>41865.878657407404</v>
      </c>
      <c r="T4054" s="16">
        <f t="shared" si="127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(E4055/D4055)*100</f>
        <v>22</v>
      </c>
      <c r="P4055" s="8">
        <f>IF(NOT(L4055="0"),E4055/L4055,"No Backers")</f>
        <v>55</v>
      </c>
      <c r="Q4055" t="s">
        <v>8316</v>
      </c>
      <c r="R4055" t="s">
        <v>8317</v>
      </c>
      <c r="S4055" s="15">
        <f t="shared" si="126"/>
        <v>41928.690138888887</v>
      </c>
      <c r="T4055" s="16">
        <f t="shared" si="127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(E4056/D4056)*100</f>
        <v>0</v>
      </c>
      <c r="P4056" s="8" t="e">
        <f>IF(NOT(L4056="0"),E4056/L4056,"No Backers")</f>
        <v>#DIV/0!</v>
      </c>
      <c r="Q4056" t="s">
        <v>8316</v>
      </c>
      <c r="R4056" t="s">
        <v>8317</v>
      </c>
      <c r="S4056" s="15">
        <f t="shared" si="126"/>
        <v>42613.841261574074</v>
      </c>
      <c r="T4056" s="16">
        <f t="shared" si="127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(E4057/D4057)*100</f>
        <v>17.62</v>
      </c>
      <c r="P4057" s="8">
        <f>IF(NOT(L4057="0"),E4057/L4057,"No Backers")</f>
        <v>41.952380952380949</v>
      </c>
      <c r="Q4057" t="s">
        <v>8316</v>
      </c>
      <c r="R4057" t="s">
        <v>8317</v>
      </c>
      <c r="S4057" s="15">
        <f t="shared" si="126"/>
        <v>41779.648506944446</v>
      </c>
      <c r="T4057" s="16">
        <f t="shared" si="127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(E4058/D4058)*100</f>
        <v>53</v>
      </c>
      <c r="P4058" s="8">
        <f>IF(NOT(L4058="0"),E4058/L4058,"No Backers")</f>
        <v>88.333333333333329</v>
      </c>
      <c r="Q4058" t="s">
        <v>8316</v>
      </c>
      <c r="R4058" t="s">
        <v>8317</v>
      </c>
      <c r="S4058" s="15">
        <f t="shared" si="126"/>
        <v>42534.933321759265</v>
      </c>
      <c r="T4058" s="16">
        <f t="shared" si="127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(E4059/D4059)*100</f>
        <v>22.142857142857142</v>
      </c>
      <c r="P4059" s="8">
        <f>IF(NOT(L4059="0"),E4059/L4059,"No Backers")</f>
        <v>129.16666666666666</v>
      </c>
      <c r="Q4059" t="s">
        <v>8316</v>
      </c>
      <c r="R4059" t="s">
        <v>8317</v>
      </c>
      <c r="S4059" s="15">
        <f t="shared" si="126"/>
        <v>42310.968518518523</v>
      </c>
      <c r="T4059" s="16">
        <f t="shared" si="127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(E4060/D4060)*100</f>
        <v>2.5333333333333332</v>
      </c>
      <c r="P4060" s="8">
        <f>IF(NOT(L4060="0"),E4060/L4060,"No Backers")</f>
        <v>23.75</v>
      </c>
      <c r="Q4060" t="s">
        <v>8316</v>
      </c>
      <c r="R4060" t="s">
        <v>8317</v>
      </c>
      <c r="S4060" s="15">
        <f t="shared" si="126"/>
        <v>42446.060694444444</v>
      </c>
      <c r="T4060" s="16">
        <f t="shared" si="127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(E4061/D4061)*100</f>
        <v>2.5</v>
      </c>
      <c r="P4061" s="8">
        <f>IF(NOT(L4061="0"),E4061/L4061,"No Backers")</f>
        <v>35.714285714285715</v>
      </c>
      <c r="Q4061" t="s">
        <v>8316</v>
      </c>
      <c r="R4061" t="s">
        <v>8317</v>
      </c>
      <c r="S4061" s="15">
        <f t="shared" si="126"/>
        <v>41866.640648148146</v>
      </c>
      <c r="T4061" s="16">
        <f t="shared" si="127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(E4062/D4062)*100</f>
        <v>2.85</v>
      </c>
      <c r="P4062" s="8">
        <f>IF(NOT(L4062="0"),E4062/L4062,"No Backers")</f>
        <v>57</v>
      </c>
      <c r="Q4062" t="s">
        <v>8316</v>
      </c>
      <c r="R4062" t="s">
        <v>8317</v>
      </c>
      <c r="S4062" s="15">
        <f t="shared" si="126"/>
        <v>41779.695092592592</v>
      </c>
      <c r="T4062" s="16">
        <f t="shared" si="127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(E4063/D4063)*100</f>
        <v>0</v>
      </c>
      <c r="P4063" s="8" t="e">
        <f>IF(NOT(L4063="0"),E4063/L4063,"No Backers")</f>
        <v>#DIV/0!</v>
      </c>
      <c r="Q4063" t="s">
        <v>8316</v>
      </c>
      <c r="R4063" t="s">
        <v>8317</v>
      </c>
      <c r="S4063" s="15">
        <f t="shared" si="126"/>
        <v>42421.141469907408</v>
      </c>
      <c r="T4063" s="16">
        <f t="shared" si="127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(E4064/D4064)*100</f>
        <v>2.4500000000000002</v>
      </c>
      <c r="P4064" s="8">
        <f>IF(NOT(L4064="0"),E4064/L4064,"No Backers")</f>
        <v>163.33333333333334</v>
      </c>
      <c r="Q4064" t="s">
        <v>8316</v>
      </c>
      <c r="R4064" t="s">
        <v>8317</v>
      </c>
      <c r="S4064" s="15">
        <f t="shared" si="126"/>
        <v>42523.739212962959</v>
      </c>
      <c r="T4064" s="16">
        <f t="shared" si="127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(E4065/D4065)*100</f>
        <v>1.4210526315789473</v>
      </c>
      <c r="P4065" s="8">
        <f>IF(NOT(L4065="0"),E4065/L4065,"No Backers")</f>
        <v>15</v>
      </c>
      <c r="Q4065" t="s">
        <v>8316</v>
      </c>
      <c r="R4065" t="s">
        <v>8317</v>
      </c>
      <c r="S4065" s="15">
        <f t="shared" si="126"/>
        <v>41787.681527777779</v>
      </c>
      <c r="T4065" s="16">
        <f t="shared" si="127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(E4066/D4066)*100</f>
        <v>19.25</v>
      </c>
      <c r="P4066" s="8">
        <f>IF(NOT(L4066="0"),E4066/L4066,"No Backers")</f>
        <v>64.166666666666671</v>
      </c>
      <c r="Q4066" t="s">
        <v>8316</v>
      </c>
      <c r="R4066" t="s">
        <v>8317</v>
      </c>
      <c r="S4066" s="15">
        <f t="shared" si="126"/>
        <v>42093.588263888887</v>
      </c>
      <c r="T4066" s="16">
        <f t="shared" si="127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(E4067/D4067)*100</f>
        <v>0.67500000000000004</v>
      </c>
      <c r="P4067" s="8">
        <f>IF(NOT(L4067="0"),E4067/L4067,"No Backers")</f>
        <v>6.75</v>
      </c>
      <c r="Q4067" t="s">
        <v>8316</v>
      </c>
      <c r="R4067" t="s">
        <v>8317</v>
      </c>
      <c r="S4067" s="15">
        <f t="shared" si="126"/>
        <v>41833.951516203706</v>
      </c>
      <c r="T4067" s="16">
        <f t="shared" si="127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(E4068/D4068)*100</f>
        <v>0.16666666666666669</v>
      </c>
      <c r="P4068" s="8">
        <f>IF(NOT(L4068="0"),E4068/L4068,"No Backers")</f>
        <v>25</v>
      </c>
      <c r="Q4068" t="s">
        <v>8316</v>
      </c>
      <c r="R4068" t="s">
        <v>8317</v>
      </c>
      <c r="S4068" s="15">
        <f t="shared" si="126"/>
        <v>42479.039212962962</v>
      </c>
      <c r="T4068" s="16">
        <f t="shared" si="127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(E4069/D4069)*100</f>
        <v>60.9</v>
      </c>
      <c r="P4069" s="8">
        <f>IF(NOT(L4069="0"),E4069/L4069,"No Backers")</f>
        <v>179.11764705882354</v>
      </c>
      <c r="Q4069" t="s">
        <v>8316</v>
      </c>
      <c r="R4069" t="s">
        <v>8317</v>
      </c>
      <c r="S4069" s="15">
        <f t="shared" si="126"/>
        <v>42235.117476851854</v>
      </c>
      <c r="T4069" s="16">
        <f t="shared" si="127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(E4070/D4070)*100</f>
        <v>1</v>
      </c>
      <c r="P4070" s="8">
        <f>IF(NOT(L4070="0"),E4070/L4070,"No Backers")</f>
        <v>34.950000000000003</v>
      </c>
      <c r="Q4070" t="s">
        <v>8316</v>
      </c>
      <c r="R4070" t="s">
        <v>8317</v>
      </c>
      <c r="S4070" s="15">
        <f t="shared" si="126"/>
        <v>42718.963599537034</v>
      </c>
      <c r="T4070" s="16">
        <f t="shared" si="127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(E4071/D4071)*100</f>
        <v>34.4</v>
      </c>
      <c r="P4071" s="8">
        <f>IF(NOT(L4071="0"),E4071/L4071,"No Backers")</f>
        <v>33.07692307692308</v>
      </c>
      <c r="Q4071" t="s">
        <v>8316</v>
      </c>
      <c r="R4071" t="s">
        <v>8317</v>
      </c>
      <c r="S4071" s="15">
        <f t="shared" si="126"/>
        <v>42022.661527777775</v>
      </c>
      <c r="T4071" s="16">
        <f t="shared" si="127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(E4072/D4072)*100</f>
        <v>16.5</v>
      </c>
      <c r="P4072" s="8">
        <f>IF(NOT(L4072="0"),E4072/L4072,"No Backers")</f>
        <v>27.5</v>
      </c>
      <c r="Q4072" t="s">
        <v>8316</v>
      </c>
      <c r="R4072" t="s">
        <v>8317</v>
      </c>
      <c r="S4072" s="15">
        <f t="shared" si="126"/>
        <v>42031.666898148149</v>
      </c>
      <c r="T4072" s="16">
        <f t="shared" si="127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(E4073/D4073)*100</f>
        <v>0</v>
      </c>
      <c r="P4073" s="8" t="e">
        <f>IF(NOT(L4073="0"),E4073/L4073,"No Backers")</f>
        <v>#DIV/0!</v>
      </c>
      <c r="Q4073" t="s">
        <v>8316</v>
      </c>
      <c r="R4073" t="s">
        <v>8317</v>
      </c>
      <c r="S4073" s="15">
        <f t="shared" si="126"/>
        <v>42700.804756944446</v>
      </c>
      <c r="T4073" s="16">
        <f t="shared" si="127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(E4074/D4074)*100</f>
        <v>0.4</v>
      </c>
      <c r="P4074" s="8">
        <f>IF(NOT(L4074="0"),E4074/L4074,"No Backers")</f>
        <v>2</v>
      </c>
      <c r="Q4074" t="s">
        <v>8316</v>
      </c>
      <c r="R4074" t="s">
        <v>8317</v>
      </c>
      <c r="S4074" s="15">
        <f t="shared" si="126"/>
        <v>41812.77443287037</v>
      </c>
      <c r="T4074" s="16">
        <f t="shared" si="127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(E4075/D4075)*100</f>
        <v>1.0571428571428572</v>
      </c>
      <c r="P4075" s="8">
        <f>IF(NOT(L4075="0"),E4075/L4075,"No Backers")</f>
        <v>18.5</v>
      </c>
      <c r="Q4075" t="s">
        <v>8316</v>
      </c>
      <c r="R4075" t="s">
        <v>8317</v>
      </c>
      <c r="S4075" s="15">
        <f t="shared" si="126"/>
        <v>42078.34520833334</v>
      </c>
      <c r="T4075" s="16">
        <f t="shared" si="127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(E4076/D4076)*100</f>
        <v>26.727272727272727</v>
      </c>
      <c r="P4076" s="8">
        <f>IF(NOT(L4076="0"),E4076/L4076,"No Backers")</f>
        <v>35</v>
      </c>
      <c r="Q4076" t="s">
        <v>8316</v>
      </c>
      <c r="R4076" t="s">
        <v>8317</v>
      </c>
      <c r="S4076" s="15">
        <f t="shared" si="126"/>
        <v>42283.552951388891</v>
      </c>
      <c r="T4076" s="16">
        <f t="shared" si="127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(E4077/D4077)*100</f>
        <v>28.799999999999997</v>
      </c>
      <c r="P4077" s="8">
        <f>IF(NOT(L4077="0"),E4077/L4077,"No Backers")</f>
        <v>44.307692307692307</v>
      </c>
      <c r="Q4077" t="s">
        <v>8316</v>
      </c>
      <c r="R4077" t="s">
        <v>8317</v>
      </c>
      <c r="S4077" s="15">
        <f t="shared" si="126"/>
        <v>41779.045937499999</v>
      </c>
      <c r="T4077" s="16">
        <f t="shared" si="127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(E4078/D4078)*100</f>
        <v>0</v>
      </c>
      <c r="P4078" s="8" t="e">
        <f>IF(NOT(L4078="0"),E4078/L4078,"No Backers")</f>
        <v>#DIV/0!</v>
      </c>
      <c r="Q4078" t="s">
        <v>8316</v>
      </c>
      <c r="R4078" t="s">
        <v>8317</v>
      </c>
      <c r="S4078" s="15">
        <f t="shared" si="126"/>
        <v>41905.795706018522</v>
      </c>
      <c r="T4078" s="16">
        <f t="shared" si="127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(E4079/D4079)*100</f>
        <v>8.9</v>
      </c>
      <c r="P4079" s="8">
        <f>IF(NOT(L4079="0"),E4079/L4079,"No Backers")</f>
        <v>222.5</v>
      </c>
      <c r="Q4079" t="s">
        <v>8316</v>
      </c>
      <c r="R4079" t="s">
        <v>8317</v>
      </c>
      <c r="S4079" s="15">
        <f t="shared" si="126"/>
        <v>42695.7105787037</v>
      </c>
      <c r="T4079" s="16">
        <f t="shared" si="127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(E4080/D4080)*100</f>
        <v>0</v>
      </c>
      <c r="P4080" s="8" t="e">
        <f>IF(NOT(L4080="0"),E4080/L4080,"No Backers")</f>
        <v>#DIV/0!</v>
      </c>
      <c r="Q4080" t="s">
        <v>8316</v>
      </c>
      <c r="R4080" t="s">
        <v>8317</v>
      </c>
      <c r="S4080" s="15">
        <f t="shared" si="126"/>
        <v>42732.787523148145</v>
      </c>
      <c r="T4080" s="16">
        <f t="shared" si="127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(E4081/D4081)*100</f>
        <v>0.16666666666666669</v>
      </c>
      <c r="P4081" s="8">
        <f>IF(NOT(L4081="0"),E4081/L4081,"No Backers")</f>
        <v>5</v>
      </c>
      <c r="Q4081" t="s">
        <v>8316</v>
      </c>
      <c r="R4081" t="s">
        <v>8317</v>
      </c>
      <c r="S4081" s="15">
        <f t="shared" si="126"/>
        <v>42510.938900462963</v>
      </c>
      <c r="T4081" s="16">
        <f t="shared" si="127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(E4082/D4082)*100</f>
        <v>0</v>
      </c>
      <c r="P4082" s="8" t="e">
        <f>IF(NOT(L4082="0"),E4082/L4082,"No Backers")</f>
        <v>#DIV/0!</v>
      </c>
      <c r="Q4082" t="s">
        <v>8316</v>
      </c>
      <c r="R4082" t="s">
        <v>8317</v>
      </c>
      <c r="S4082" s="15">
        <f t="shared" si="126"/>
        <v>42511.698101851856</v>
      </c>
      <c r="T4082" s="16">
        <f t="shared" si="127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(E4083/D4083)*100</f>
        <v>15.737410071942445</v>
      </c>
      <c r="P4083" s="8">
        <f>IF(NOT(L4083="0"),E4083/L4083,"No Backers")</f>
        <v>29.166666666666668</v>
      </c>
      <c r="Q4083" t="s">
        <v>8316</v>
      </c>
      <c r="R4083" t="s">
        <v>8317</v>
      </c>
      <c r="S4083" s="15">
        <f t="shared" si="126"/>
        <v>42041.581307870365</v>
      </c>
      <c r="T4083" s="16">
        <f t="shared" si="127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(E4084/D4084)*100</f>
        <v>2</v>
      </c>
      <c r="P4084" s="8">
        <f>IF(NOT(L4084="0"),E4084/L4084,"No Backers")</f>
        <v>1.5</v>
      </c>
      <c r="Q4084" t="s">
        <v>8316</v>
      </c>
      <c r="R4084" t="s">
        <v>8317</v>
      </c>
      <c r="S4084" s="15">
        <f t="shared" si="126"/>
        <v>42307.189270833333</v>
      </c>
      <c r="T4084" s="16">
        <f t="shared" si="127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(E4085/D4085)*100</f>
        <v>21.685714285714287</v>
      </c>
      <c r="P4085" s="8">
        <f>IF(NOT(L4085="0"),E4085/L4085,"No Backers")</f>
        <v>126.5</v>
      </c>
      <c r="Q4085" t="s">
        <v>8316</v>
      </c>
      <c r="R4085" t="s">
        <v>8317</v>
      </c>
      <c r="S4085" s="15">
        <f t="shared" si="126"/>
        <v>42353.761759259258</v>
      </c>
      <c r="T4085" s="16">
        <f t="shared" si="127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(E4086/D4086)*100</f>
        <v>0.33333333333333337</v>
      </c>
      <c r="P4086" s="8">
        <f>IF(NOT(L4086="0"),E4086/L4086,"No Backers")</f>
        <v>10</v>
      </c>
      <c r="Q4086" t="s">
        <v>8316</v>
      </c>
      <c r="R4086" t="s">
        <v>8317</v>
      </c>
      <c r="S4086" s="15">
        <f t="shared" si="126"/>
        <v>42622.436412037037</v>
      </c>
      <c r="T4086" s="16">
        <f t="shared" si="127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(E4087/D4087)*100</f>
        <v>0.2857142857142857</v>
      </c>
      <c r="P4087" s="8">
        <f>IF(NOT(L4087="0"),E4087/L4087,"No Backers")</f>
        <v>10</v>
      </c>
      <c r="Q4087" t="s">
        <v>8316</v>
      </c>
      <c r="R4087" t="s">
        <v>8317</v>
      </c>
      <c r="S4087" s="15">
        <f t="shared" si="126"/>
        <v>42058.603877314818</v>
      </c>
      <c r="T4087" s="16">
        <f t="shared" si="127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(E4088/D4088)*100</f>
        <v>4.7</v>
      </c>
      <c r="P4088" s="8">
        <f>IF(NOT(L4088="0"),E4088/L4088,"No Backers")</f>
        <v>9.4</v>
      </c>
      <c r="Q4088" t="s">
        <v>8316</v>
      </c>
      <c r="R4088" t="s">
        <v>8317</v>
      </c>
      <c r="S4088" s="15">
        <f t="shared" si="126"/>
        <v>42304.940960648149</v>
      </c>
      <c r="T4088" s="16">
        <f t="shared" si="127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(E4089/D4089)*100</f>
        <v>0</v>
      </c>
      <c r="P4089" s="8" t="e">
        <f>IF(NOT(L4089="0"),E4089/L4089,"No Backers")</f>
        <v>#DIV/0!</v>
      </c>
      <c r="Q4089" t="s">
        <v>8316</v>
      </c>
      <c r="R4089" t="s">
        <v>8317</v>
      </c>
      <c r="S4089" s="15">
        <f t="shared" si="126"/>
        <v>42538.742893518516</v>
      </c>
      <c r="T4089" s="16">
        <f t="shared" si="127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(E4090/D4090)*100</f>
        <v>10.8</v>
      </c>
      <c r="P4090" s="8">
        <f>IF(NOT(L4090="0"),E4090/L4090,"No Backers")</f>
        <v>72</v>
      </c>
      <c r="Q4090" t="s">
        <v>8316</v>
      </c>
      <c r="R4090" t="s">
        <v>8317</v>
      </c>
      <c r="S4090" s="15">
        <f t="shared" si="126"/>
        <v>41990.612546296295</v>
      </c>
      <c r="T4090" s="16">
        <f t="shared" si="127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(E4091/D4091)*100</f>
        <v>4.8</v>
      </c>
      <c r="P4091" s="8">
        <f>IF(NOT(L4091="0"),E4091/L4091,"No Backers")</f>
        <v>30</v>
      </c>
      <c r="Q4091" t="s">
        <v>8316</v>
      </c>
      <c r="R4091" t="s">
        <v>8317</v>
      </c>
      <c r="S4091" s="15">
        <f t="shared" si="126"/>
        <v>42122.732499999998</v>
      </c>
      <c r="T4091" s="16">
        <f t="shared" si="127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(E4092/D4092)*100</f>
        <v>3.2</v>
      </c>
      <c r="P4092" s="8">
        <f>IF(NOT(L4092="0"),E4092/L4092,"No Backers")</f>
        <v>10.666666666666666</v>
      </c>
      <c r="Q4092" t="s">
        <v>8316</v>
      </c>
      <c r="R4092" t="s">
        <v>8317</v>
      </c>
      <c r="S4092" s="15">
        <f t="shared" si="126"/>
        <v>42209.67288194444</v>
      </c>
      <c r="T4092" s="16">
        <f t="shared" si="127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(E4093/D4093)*100</f>
        <v>12.75</v>
      </c>
      <c r="P4093" s="8">
        <f>IF(NOT(L4093="0"),E4093/L4093,"No Backers")</f>
        <v>25.5</v>
      </c>
      <c r="Q4093" t="s">
        <v>8316</v>
      </c>
      <c r="R4093" t="s">
        <v>8317</v>
      </c>
      <c r="S4093" s="15">
        <f t="shared" si="126"/>
        <v>41990.506377314814</v>
      </c>
      <c r="T4093" s="16">
        <f t="shared" si="127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(E4094/D4094)*100</f>
        <v>1.8181818181818181E-2</v>
      </c>
      <c r="P4094" s="8">
        <f>IF(NOT(L4094="0"),E4094/L4094,"No Backers")</f>
        <v>20</v>
      </c>
      <c r="Q4094" t="s">
        <v>8316</v>
      </c>
      <c r="R4094" t="s">
        <v>8317</v>
      </c>
      <c r="S4094" s="15">
        <f t="shared" si="126"/>
        <v>42039.194988425923</v>
      </c>
      <c r="T4094" s="16">
        <f t="shared" si="127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(E4095/D4095)*100</f>
        <v>2.4</v>
      </c>
      <c r="P4095" s="8">
        <f>IF(NOT(L4095="0"),E4095/L4095,"No Backers")</f>
        <v>15</v>
      </c>
      <c r="Q4095" t="s">
        <v>8316</v>
      </c>
      <c r="R4095" t="s">
        <v>8317</v>
      </c>
      <c r="S4095" s="15">
        <f t="shared" si="126"/>
        <v>42178.815891203703</v>
      </c>
      <c r="T4095" s="16">
        <f t="shared" si="127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(E4096/D4096)*100</f>
        <v>36.5</v>
      </c>
      <c r="P4096" s="8">
        <f>IF(NOT(L4096="0"),E4096/L4096,"No Backers")</f>
        <v>91.25</v>
      </c>
      <c r="Q4096" t="s">
        <v>8316</v>
      </c>
      <c r="R4096" t="s">
        <v>8317</v>
      </c>
      <c r="S4096" s="15">
        <f t="shared" si="126"/>
        <v>41890.086805555555</v>
      </c>
      <c r="T4096" s="16">
        <f t="shared" si="127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(E4097/D4097)*100</f>
        <v>2.666666666666667</v>
      </c>
      <c r="P4097" s="8">
        <f>IF(NOT(L4097="0"),E4097/L4097,"No Backers")</f>
        <v>800</v>
      </c>
      <c r="Q4097" t="s">
        <v>8316</v>
      </c>
      <c r="R4097" t="s">
        <v>8317</v>
      </c>
      <c r="S4097" s="15">
        <f t="shared" si="126"/>
        <v>42693.031828703708</v>
      </c>
      <c r="T4097" s="16">
        <f t="shared" si="127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(E4098/D4098)*100</f>
        <v>11.428571428571429</v>
      </c>
      <c r="P4098" s="8">
        <f>IF(NOT(L4098="0"),E4098/L4098,"No Backers")</f>
        <v>80</v>
      </c>
      <c r="Q4098" t="s">
        <v>8316</v>
      </c>
      <c r="R4098" t="s">
        <v>8317</v>
      </c>
      <c r="S4098" s="15">
        <f t="shared" si="126"/>
        <v>42750.530312499999</v>
      </c>
      <c r="T4098" s="16">
        <f t="shared" si="127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(E4099/D4099)*100</f>
        <v>0</v>
      </c>
      <c r="P4099" s="8" t="e">
        <f>IF(NOT(L4099="0"),E4099/L4099,"No Backers")</f>
        <v>#DIV/0!</v>
      </c>
      <c r="Q4099" t="s">
        <v>8316</v>
      </c>
      <c r="R4099" t="s">
        <v>8317</v>
      </c>
      <c r="S4099" s="15">
        <f t="shared" ref="S4099:S4115" si="128">(((J4099/60)/60)/24)+DATE(1970,1,1)</f>
        <v>42344.824502314819</v>
      </c>
      <c r="T4099" s="16">
        <f t="shared" ref="T4099:T4115" si="12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(E4100/D4100)*100</f>
        <v>0</v>
      </c>
      <c r="P4100" s="8" t="e">
        <f>IF(NOT(L4100="0"),E4100/L4100,"No Backers")</f>
        <v>#DIV/0!</v>
      </c>
      <c r="Q4100" t="s">
        <v>8316</v>
      </c>
      <c r="R4100" t="s">
        <v>8317</v>
      </c>
      <c r="S4100" s="15">
        <f t="shared" si="128"/>
        <v>42495.722187499996</v>
      </c>
      <c r="T4100" s="16">
        <f t="shared" si="12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(E4101/D4101)*100</f>
        <v>1.1111111111111112</v>
      </c>
      <c r="P4101" s="8">
        <f>IF(NOT(L4101="0"),E4101/L4101,"No Backers")</f>
        <v>50</v>
      </c>
      <c r="Q4101" t="s">
        <v>8316</v>
      </c>
      <c r="R4101" t="s">
        <v>8317</v>
      </c>
      <c r="S4101" s="15">
        <f t="shared" si="128"/>
        <v>42570.850381944445</v>
      </c>
      <c r="T4101" s="16">
        <f t="shared" si="12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(E4102/D4102)*100</f>
        <v>0</v>
      </c>
      <c r="P4102" s="8" t="e">
        <f>IF(NOT(L4102="0"),E4102/L4102,"No Backers")</f>
        <v>#DIV/0!</v>
      </c>
      <c r="Q4102" t="s">
        <v>8316</v>
      </c>
      <c r="R4102" t="s">
        <v>8317</v>
      </c>
      <c r="S4102" s="15">
        <f t="shared" si="128"/>
        <v>41927.124884259261</v>
      </c>
      <c r="T4102" s="16">
        <f t="shared" si="12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(E4103/D4103)*100</f>
        <v>0</v>
      </c>
      <c r="P4103" s="8" t="e">
        <f>IF(NOT(L4103="0"),E4103/L4103,"No Backers")</f>
        <v>#DIV/0!</v>
      </c>
      <c r="Q4103" t="s">
        <v>8316</v>
      </c>
      <c r="R4103" t="s">
        <v>8317</v>
      </c>
      <c r="S4103" s="15">
        <f t="shared" si="128"/>
        <v>42730.903726851851</v>
      </c>
      <c r="T4103" s="16">
        <f t="shared" si="12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(E4104/D4104)*100</f>
        <v>27.400000000000002</v>
      </c>
      <c r="P4104" s="8">
        <f>IF(NOT(L4104="0"),E4104/L4104,"No Backers")</f>
        <v>22.833333333333332</v>
      </c>
      <c r="Q4104" t="s">
        <v>8316</v>
      </c>
      <c r="R4104" t="s">
        <v>8317</v>
      </c>
      <c r="S4104" s="15">
        <f t="shared" si="128"/>
        <v>42475.848067129627</v>
      </c>
      <c r="T4104" s="16">
        <f t="shared" si="12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(E4105/D4105)*100</f>
        <v>10</v>
      </c>
      <c r="P4105" s="8">
        <f>IF(NOT(L4105="0"),E4105/L4105,"No Backers")</f>
        <v>16.666666666666668</v>
      </c>
      <c r="Q4105" t="s">
        <v>8316</v>
      </c>
      <c r="R4105" t="s">
        <v>8317</v>
      </c>
      <c r="S4105" s="15">
        <f t="shared" si="128"/>
        <v>42188.83293981482</v>
      </c>
      <c r="T4105" s="16">
        <f t="shared" si="12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(E4106/D4106)*100</f>
        <v>21.366666666666667</v>
      </c>
      <c r="P4106" s="8">
        <f>IF(NOT(L4106="0"),E4106/L4106,"No Backers")</f>
        <v>45.785714285714285</v>
      </c>
      <c r="Q4106" t="s">
        <v>8316</v>
      </c>
      <c r="R4106" t="s">
        <v>8317</v>
      </c>
      <c r="S4106" s="15">
        <f t="shared" si="128"/>
        <v>42640.278171296297</v>
      </c>
      <c r="T4106" s="16">
        <f t="shared" si="12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(E4107/D4107)*100</f>
        <v>6.9696969696969706</v>
      </c>
      <c r="P4107" s="8">
        <f>IF(NOT(L4107="0"),E4107/L4107,"No Backers")</f>
        <v>383.33333333333331</v>
      </c>
      <c r="Q4107" t="s">
        <v>8316</v>
      </c>
      <c r="R4107" t="s">
        <v>8317</v>
      </c>
      <c r="S4107" s="15">
        <f t="shared" si="128"/>
        <v>42697.010520833333</v>
      </c>
      <c r="T4107" s="16">
        <f t="shared" si="12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(E4108/D4108)*100</f>
        <v>70.599999999999994</v>
      </c>
      <c r="P4108" s="8">
        <f>IF(NOT(L4108="0"),E4108/L4108,"No Backers")</f>
        <v>106.96969696969697</v>
      </c>
      <c r="Q4108" t="s">
        <v>8316</v>
      </c>
      <c r="R4108" t="s">
        <v>8317</v>
      </c>
      <c r="S4108" s="15">
        <f t="shared" si="128"/>
        <v>42053.049375000002</v>
      </c>
      <c r="T4108" s="16">
        <f t="shared" si="12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(E4109/D4109)*100</f>
        <v>2.0500000000000003</v>
      </c>
      <c r="P4109" s="8">
        <f>IF(NOT(L4109="0"),E4109/L4109,"No Backers")</f>
        <v>10.25</v>
      </c>
      <c r="Q4109" t="s">
        <v>8316</v>
      </c>
      <c r="R4109" t="s">
        <v>8317</v>
      </c>
      <c r="S4109" s="15">
        <f t="shared" si="128"/>
        <v>41883.916678240741</v>
      </c>
      <c r="T4109" s="16">
        <f t="shared" si="12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(E4110/D4110)*100</f>
        <v>1.9666666666666666</v>
      </c>
      <c r="P4110" s="8">
        <f>IF(NOT(L4110="0"),E4110/L4110,"No Backers")</f>
        <v>59</v>
      </c>
      <c r="Q4110" t="s">
        <v>8316</v>
      </c>
      <c r="R4110" t="s">
        <v>8317</v>
      </c>
      <c r="S4110" s="15">
        <f t="shared" si="128"/>
        <v>42767.031678240746</v>
      </c>
      <c r="T4110" s="16">
        <f t="shared" si="12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(E4111/D4111)*100</f>
        <v>0</v>
      </c>
      <c r="P4111" s="8" t="e">
        <f>IF(NOT(L4111="0"),E4111/L4111,"No Backers")</f>
        <v>#DIV/0!</v>
      </c>
      <c r="Q4111" t="s">
        <v>8316</v>
      </c>
      <c r="R4111" t="s">
        <v>8317</v>
      </c>
      <c r="S4111" s="15">
        <f t="shared" si="128"/>
        <v>42307.539398148147</v>
      </c>
      <c r="T4111" s="16">
        <f t="shared" si="12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(E4112/D4112)*100</f>
        <v>28.666666666666668</v>
      </c>
      <c r="P4112" s="8">
        <f>IF(NOT(L4112="0"),E4112/L4112,"No Backers")</f>
        <v>14.333333333333334</v>
      </c>
      <c r="Q4112" t="s">
        <v>8316</v>
      </c>
      <c r="R4112" t="s">
        <v>8317</v>
      </c>
      <c r="S4112" s="15">
        <f t="shared" si="128"/>
        <v>42512.626747685179</v>
      </c>
      <c r="T4112" s="16">
        <f t="shared" si="12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(E4113/D4113)*100</f>
        <v>3.1333333333333333</v>
      </c>
      <c r="P4113" s="8">
        <f>IF(NOT(L4113="0"),E4113/L4113,"No Backers")</f>
        <v>15.666666666666666</v>
      </c>
      <c r="Q4113" t="s">
        <v>8316</v>
      </c>
      <c r="R4113" t="s">
        <v>8317</v>
      </c>
      <c r="S4113" s="15">
        <f t="shared" si="128"/>
        <v>42029.135879629626</v>
      </c>
      <c r="T4113" s="16">
        <f t="shared" si="12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(E4114/D4114)*100</f>
        <v>0.04</v>
      </c>
      <c r="P4114" s="8">
        <f>IF(NOT(L4114="0"),E4114/L4114,"No Backers")</f>
        <v>1</v>
      </c>
      <c r="Q4114" t="s">
        <v>8316</v>
      </c>
      <c r="R4114" t="s">
        <v>8317</v>
      </c>
      <c r="S4114" s="15">
        <f t="shared" si="128"/>
        <v>42400.946597222224</v>
      </c>
      <c r="T4114" s="16">
        <f t="shared" si="12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(E4115/D4115)*100</f>
        <v>0.2</v>
      </c>
      <c r="P4115" s="8">
        <f>IF(NOT(L4115="0"),E4115/L4115,"No Backers")</f>
        <v>1</v>
      </c>
      <c r="Q4115" t="s">
        <v>8316</v>
      </c>
      <c r="R4115" t="s">
        <v>8317</v>
      </c>
      <c r="S4115" s="15">
        <f t="shared" si="128"/>
        <v>42358.573182870372</v>
      </c>
      <c r="T4115" s="16">
        <f t="shared" si="129"/>
        <v>42377.273611111115</v>
      </c>
    </row>
  </sheetData>
  <autoFilter ref="A1:T1" xr:uid="{8EE243E3-5AF6-7A43-9E02-2012160B8B04}"/>
  <conditionalFormatting sqref="F1:F1048576">
    <cfRule type="containsText" dxfId="0" priority="4" operator="containsText" text="live">
      <formula>NOT(ISERROR(SEARCH("live",F1)))</formula>
    </cfRule>
    <cfRule type="containsText" dxfId="3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2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B76363"/>
        <color theme="9" tint="0.39997558519241921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F8968-7979-D442-BBD9-02C90BE09B52}">
  <dimension ref="A1:F14"/>
  <sheetViews>
    <sheetView workbookViewId="0">
      <selection activeCell="E34" sqref="E3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8359</v>
      </c>
    </row>
    <row r="3" spans="1:6" x14ac:dyDescent="0.2">
      <c r="A3" s="9" t="s">
        <v>8363</v>
      </c>
      <c r="B3" s="9" t="s">
        <v>8360</v>
      </c>
    </row>
    <row r="4" spans="1:6" x14ac:dyDescent="0.2">
      <c r="A4" s="9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8332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0D578-33D4-6248-B9BA-A63668712FFE}">
  <dimension ref="A1:F47"/>
  <sheetViews>
    <sheetView workbookViewId="0">
      <selection activeCell="A2" sqref="A2"/>
      <pivotSelection pane="bottomRight" activeRow="1" click="2" r:id="rId1">
        <pivotArea field="16" type="button" dataOnly="0" labelOnly="1" outline="0" axis="axisPage" fieldPosition="1"/>
      </pivotSelection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8359</v>
      </c>
    </row>
    <row r="2" spans="1:6" x14ac:dyDescent="0.2">
      <c r="A2" s="9" t="s">
        <v>8366</v>
      </c>
      <c r="B2" t="s">
        <v>8359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8343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8346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8348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8345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8325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8312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8311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8350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8310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8340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8319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8339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C9516-5D19-AB46-A857-B7CDA21F5150}">
  <dimension ref="A1:E18"/>
  <sheetViews>
    <sheetView workbookViewId="0">
      <selection activeCell="G29" sqref="G29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8366</v>
      </c>
      <c r="B1" t="s">
        <v>8359</v>
      </c>
    </row>
    <row r="2" spans="1:5" x14ac:dyDescent="0.2">
      <c r="A2" s="9" t="s">
        <v>8379</v>
      </c>
      <c r="B2" t="s">
        <v>8359</v>
      </c>
    </row>
    <row r="4" spans="1:5" x14ac:dyDescent="0.2">
      <c r="A4" s="9" t="s">
        <v>8363</v>
      </c>
      <c r="B4" s="9" t="s">
        <v>8360</v>
      </c>
    </row>
    <row r="5" spans="1:5" x14ac:dyDescent="0.2">
      <c r="A5" s="9" t="s">
        <v>8362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7" t="s">
        <v>8373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">
      <c r="A7" s="17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">
      <c r="A8" s="17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">
      <c r="A9" s="17" t="s">
        <v>8376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">
      <c r="A10" s="17" t="s">
        <v>8367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">
      <c r="A11" s="17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">
      <c r="A12" s="17" t="s">
        <v>8368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">
      <c r="A13" s="17" t="s">
        <v>8369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">
      <c r="A14" s="17" t="s">
        <v>8370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">
      <c r="A15" s="17" t="s">
        <v>8371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">
      <c r="A16" s="17" t="s">
        <v>8372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">
      <c r="A17" s="17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">
      <c r="A18" s="17" t="s">
        <v>8361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D1DD0-471F-1B4D-96C3-F9B5B8C5BF5A}">
  <dimension ref="A1:H13"/>
  <sheetViews>
    <sheetView workbookViewId="0">
      <selection activeCell="B19" sqref="B19"/>
    </sheetView>
  </sheetViews>
  <sheetFormatPr baseColWidth="10" defaultColWidth="4.83203125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4" customFormat="1" x14ac:dyDescent="0.2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2">
      <c r="A2" s="19" t="s">
        <v>8388</v>
      </c>
      <c r="B2" s="19">
        <v>322</v>
      </c>
      <c r="C2" s="19">
        <v>113</v>
      </c>
      <c r="D2" s="19">
        <v>18</v>
      </c>
      <c r="E2" s="19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 x14ac:dyDescent="0.2">
      <c r="A3" s="19" t="s">
        <v>8389</v>
      </c>
      <c r="B3" s="19">
        <v>932</v>
      </c>
      <c r="C3" s="19">
        <v>420</v>
      </c>
      <c r="D3" s="19">
        <v>60</v>
      </c>
      <c r="E3" s="19">
        <f t="shared" ref="E3:E13" si="0">SUM(B3:D3)</f>
        <v>1412</v>
      </c>
      <c r="F3" s="20">
        <f t="shared" ref="F3:F13" si="1">B3/E3</f>
        <v>0.66005665722379603</v>
      </c>
      <c r="G3" s="20">
        <f t="shared" ref="G3:G13" si="2">C3/E3</f>
        <v>0.29745042492917845</v>
      </c>
      <c r="H3" s="20">
        <f t="shared" ref="H3:H13" si="3">D3/E3</f>
        <v>4.2492917847025496E-2</v>
      </c>
    </row>
    <row r="4" spans="1:8" x14ac:dyDescent="0.2">
      <c r="A4" s="19" t="s">
        <v>8390</v>
      </c>
      <c r="B4" s="19">
        <v>381</v>
      </c>
      <c r="C4" s="19">
        <v>283</v>
      </c>
      <c r="D4" s="19">
        <v>52</v>
      </c>
      <c r="E4" s="19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2">
      <c r="A5" s="19" t="s">
        <v>8391</v>
      </c>
      <c r="B5" s="19">
        <v>168</v>
      </c>
      <c r="C5" s="19">
        <v>144</v>
      </c>
      <c r="D5" s="19">
        <v>40</v>
      </c>
      <c r="E5" s="19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2">
      <c r="A6" s="19" t="s">
        <v>8392</v>
      </c>
      <c r="B6" s="19">
        <v>94</v>
      </c>
      <c r="C6" s="19">
        <v>90</v>
      </c>
      <c r="D6" s="19">
        <v>17</v>
      </c>
      <c r="E6" s="19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2">
      <c r="A7" s="19" t="s">
        <v>8393</v>
      </c>
      <c r="B7" s="19">
        <v>62</v>
      </c>
      <c r="C7" s="19">
        <v>72</v>
      </c>
      <c r="D7" s="19">
        <v>14</v>
      </c>
      <c r="E7" s="19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x14ac:dyDescent="0.2">
      <c r="A8" s="19" t="s">
        <v>8394</v>
      </c>
      <c r="B8" s="19">
        <v>55</v>
      </c>
      <c r="C8" s="19">
        <v>64</v>
      </c>
      <c r="D8" s="19">
        <v>18</v>
      </c>
      <c r="E8" s="19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x14ac:dyDescent="0.2">
      <c r="A9" s="19" t="s">
        <v>8395</v>
      </c>
      <c r="B9" s="19">
        <v>32</v>
      </c>
      <c r="C9" s="19">
        <v>37</v>
      </c>
      <c r="D9" s="19">
        <v>13</v>
      </c>
      <c r="E9" s="19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x14ac:dyDescent="0.2">
      <c r="A10" s="19" t="s">
        <v>8396</v>
      </c>
      <c r="B10" s="19">
        <v>26</v>
      </c>
      <c r="C10" s="19">
        <v>22</v>
      </c>
      <c r="D10" s="19">
        <v>7</v>
      </c>
      <c r="E10" s="19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2">
      <c r="A11" s="19" t="s">
        <v>8397</v>
      </c>
      <c r="B11" s="19">
        <v>21</v>
      </c>
      <c r="C11" s="19">
        <v>16</v>
      </c>
      <c r="D11" s="19">
        <v>6</v>
      </c>
      <c r="E11" s="19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x14ac:dyDescent="0.2">
      <c r="A12" s="19" t="s">
        <v>8398</v>
      </c>
      <c r="B12" s="19">
        <v>6</v>
      </c>
      <c r="C12" s="19">
        <v>11</v>
      </c>
      <c r="D12" s="19">
        <v>4</v>
      </c>
      <c r="E12" s="19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x14ac:dyDescent="0.2">
      <c r="A13" s="19" t="s">
        <v>8399</v>
      </c>
      <c r="B13" s="19">
        <v>86</v>
      </c>
      <c r="C13" s="19">
        <v>258</v>
      </c>
      <c r="D13" s="19">
        <v>100</v>
      </c>
      <c r="E13" s="19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1</vt:lpstr>
      <vt:lpstr>Pivot Table 2</vt:lpstr>
      <vt:lpstr>Date Created Pivot Table</vt:lpstr>
      <vt:lpstr>Bonus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Fisher</cp:lastModifiedBy>
  <dcterms:created xsi:type="dcterms:W3CDTF">2017-04-20T15:17:24Z</dcterms:created>
  <dcterms:modified xsi:type="dcterms:W3CDTF">2020-12-12T02:25:17Z</dcterms:modified>
</cp:coreProperties>
</file>