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siallagan.PCU\Downloads\"/>
    </mc:Choice>
  </mc:AlternateContent>
  <xr:revisionPtr revIDLastSave="0" documentId="8_{EB2C1667-5816-4737-84F7-6FC92631A928}" xr6:coauthVersionLast="47" xr6:coauthVersionMax="47" xr10:uidLastSave="{00000000-0000-0000-0000-000000000000}"/>
  <bookViews>
    <workbookView xWindow="-110" yWindow="-110" windowWidth="19420" windowHeight="10420" xr2:uid="{CABDA157-2ECC-4EA2-B009-06D565E25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2" i="1"/>
</calcChain>
</file>

<file path=xl/sharedStrings.xml><?xml version="1.0" encoding="utf-8"?>
<sst xmlns="http://schemas.openxmlformats.org/spreadsheetml/2006/main" count="336" uniqueCount="69">
  <si>
    <t>HGB-Dec</t>
  </si>
  <si>
    <t>JTG-Dec</t>
  </si>
  <si>
    <t>HGB-Jan</t>
  </si>
  <si>
    <t>G1T</t>
  </si>
  <si>
    <t>G1M</t>
  </si>
  <si>
    <t>G1B</t>
  </si>
  <si>
    <t>G2T</t>
  </si>
  <si>
    <t>G2M</t>
  </si>
  <si>
    <t>G2B</t>
  </si>
  <si>
    <t>G3T</t>
  </si>
  <si>
    <t>G3M</t>
  </si>
  <si>
    <t>G3B</t>
  </si>
  <si>
    <t>G4T</t>
  </si>
  <si>
    <t>G4M</t>
  </si>
  <si>
    <t>G4B</t>
  </si>
  <si>
    <t>G5T</t>
  </si>
  <si>
    <t>G5M</t>
  </si>
  <si>
    <t>G5B</t>
  </si>
  <si>
    <t>G6T</t>
  </si>
  <si>
    <t>G6M</t>
  </si>
  <si>
    <t>G6B</t>
  </si>
  <si>
    <t>G7T</t>
  </si>
  <si>
    <t>G7M</t>
  </si>
  <si>
    <t>G7B</t>
  </si>
  <si>
    <t>G8T</t>
  </si>
  <si>
    <t>G8M</t>
  </si>
  <si>
    <t>G8B</t>
  </si>
  <si>
    <t>G9T</t>
  </si>
  <si>
    <t>G9M</t>
  </si>
  <si>
    <t>G9B</t>
  </si>
  <si>
    <t>G10T</t>
  </si>
  <si>
    <t>G10M</t>
  </si>
  <si>
    <t>G10B</t>
  </si>
  <si>
    <t>G11T</t>
  </si>
  <si>
    <t>G11M</t>
  </si>
  <si>
    <t>G11B</t>
  </si>
  <si>
    <t>G12T</t>
  </si>
  <si>
    <t>G12M</t>
  </si>
  <si>
    <t>G12B</t>
  </si>
  <si>
    <t>G13T</t>
  </si>
  <si>
    <t>G13M</t>
  </si>
  <si>
    <t>G13B</t>
  </si>
  <si>
    <t>G14T</t>
  </si>
  <si>
    <t>G14M</t>
  </si>
  <si>
    <t>G14B</t>
  </si>
  <si>
    <t>G15T</t>
  </si>
  <si>
    <t>G15M</t>
  </si>
  <si>
    <t>G15B</t>
  </si>
  <si>
    <t>C1T</t>
  </si>
  <si>
    <t>C1M</t>
  </si>
  <si>
    <t>C1B</t>
  </si>
  <si>
    <t>C2T</t>
  </si>
  <si>
    <t>C2M</t>
  </si>
  <si>
    <t>C2B</t>
  </si>
  <si>
    <t>C3T</t>
  </si>
  <si>
    <t>C3M</t>
  </si>
  <si>
    <t>C3B</t>
  </si>
  <si>
    <t>Loc</t>
  </si>
  <si>
    <t>Position</t>
  </si>
  <si>
    <t>Rutin</t>
  </si>
  <si>
    <t xml:space="preserve">Nicotiflorin </t>
  </si>
  <si>
    <t xml:space="preserve">Hyperoside </t>
  </si>
  <si>
    <t>Quercetin</t>
  </si>
  <si>
    <t>Narcissin</t>
  </si>
  <si>
    <t xml:space="preserve">Kaempferol </t>
  </si>
  <si>
    <t xml:space="preserve">Clovin </t>
  </si>
  <si>
    <t>Astragalin</t>
  </si>
  <si>
    <t>Lutein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</si>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</sst>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vertical="center" wrapText="1"/>
    </xf>
    <xf numFmtId="2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55AF-C76D-4D3E-862D-560C221BBFD1}">
  <dimension ref="A1:X163"/>
  <sheetViews>
    <sheetView tabSelected="1" zoomScale="57" zoomScaleNormal="57" workbookViewId="0">
      <selection sqref="A1:XFD1048576"/>
    </sheetView>
  </sheetViews>
  <sheetFormatPr defaultColWidth="10.6328125" defaultRowHeight="14.5" x14ac:dyDescent="0.35"/>
  <cols>
    <col min="1" max="2" width="7.453125" customWidth="1"/>
    <col min="3" max="3" width="16.08984375" customWidth="1"/>
    <col min="4" max="4" width="11.81640625" customWidth="1"/>
    <col min="5" max="5" width="11.90625" customWidth="1"/>
    <col min="6" max="6" width="14.36328125" customWidth="1"/>
    <col min="7" max="7" width="8.6328125" customWidth="1"/>
    <col min="8" max="8" width="10.453125" customWidth="1"/>
    <col min="9" max="9" width="11" customWidth="1"/>
    <col min="10" max="10" width="11.90625" customWidth="1"/>
    <col min="11" max="11" width="12.7265625" customWidth="1"/>
    <col min="12" max="12" width="11.36328125" customWidth="1"/>
    <col min="13" max="13" width="8.36328125" customWidth="1"/>
    <col min="14" max="15" width="7.36328125" customWidth="1"/>
    <col min="16" max="16" width="8.36328125" customWidth="1"/>
    <col min="17" max="17" width="7.1796875" customWidth="1"/>
    <col min="18" max="18" width="7.6328125" customWidth="1"/>
    <col min="19" max="22" width="8.36328125" customWidth="1"/>
    <col min="23" max="23" width="7.6328125" customWidth="1"/>
    <col min="24" max="24" width="8" customWidth="1"/>
  </cols>
  <sheetData>
    <row r="1" spans="1:12" x14ac:dyDescent="0.35">
      <c r="A1" s="6" t="s">
        <v>68</v>
      </c>
      <c r="B1" s="6" t="s">
        <v>58</v>
      </c>
      <c r="C1" s="6" t="s">
        <v>57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ht="15" customHeight="1" x14ac:dyDescent="0.35">
      <c r="A2" t="s">
        <v>3</v>
      </c>
      <c r="B2" t="str">
        <f>RIGHT(A2,1)</f>
        <v>T</v>
      </c>
      <c r="C2" t="s">
        <v>0</v>
      </c>
      <c r="D2" s="1">
        <v>21.976922189450029</v>
      </c>
      <c r="E2" s="2">
        <v>15.578706370483852</v>
      </c>
      <c r="F2" s="2">
        <v>0.20208862446304832</v>
      </c>
      <c r="G2" s="3">
        <v>4.8826309469350418E-2</v>
      </c>
      <c r="H2" s="2">
        <v>0.13086493083807973</v>
      </c>
      <c r="I2" s="4">
        <v>1.3264675592173E-2</v>
      </c>
      <c r="J2" s="3">
        <v>2.698414655193669E-3</v>
      </c>
      <c r="K2" s="3">
        <v>-0.2213127467321695</v>
      </c>
      <c r="L2" s="2">
        <v>2.077609611980593E-2</v>
      </c>
    </row>
    <row r="3" spans="1:12" ht="15" customHeight="1" x14ac:dyDescent="0.35">
      <c r="A3" t="s">
        <v>4</v>
      </c>
      <c r="B3" t="str">
        <f t="shared" ref="B3:B66" si="0">RIGHT(A3,1)</f>
        <v>M</v>
      </c>
      <c r="C3" t="s">
        <v>0</v>
      </c>
      <c r="D3" s="1">
        <v>12.35903559461466</v>
      </c>
      <c r="E3" s="2">
        <v>8.8970724498914873</v>
      </c>
      <c r="F3" s="2">
        <v>0.33970565641363304</v>
      </c>
      <c r="G3" s="3">
        <v>1.7211259149130836E-2</v>
      </c>
      <c r="H3" s="2">
        <v>8.4896121508001077E-2</v>
      </c>
      <c r="I3" s="4">
        <v>3.1345379646100552E-3</v>
      </c>
      <c r="J3" s="3">
        <v>2.8800019724352179E-3</v>
      </c>
      <c r="K3" s="3">
        <v>-0.15252846740942186</v>
      </c>
      <c r="L3" s="2">
        <v>9.7486851656118263E-3</v>
      </c>
    </row>
    <row r="4" spans="1:12" ht="15" customHeight="1" x14ac:dyDescent="0.35">
      <c r="A4" t="s">
        <v>5</v>
      </c>
      <c r="B4" t="str">
        <f t="shared" si="0"/>
        <v>B</v>
      </c>
      <c r="C4" t="s">
        <v>0</v>
      </c>
      <c r="D4" s="1">
        <v>12.493004474407593</v>
      </c>
      <c r="E4" s="2">
        <v>10.493353312906933</v>
      </c>
      <c r="F4" s="2">
        <v>0.15849010754711063</v>
      </c>
      <c r="G4" s="3">
        <v>3.349093664226898E-2</v>
      </c>
      <c r="H4" s="2">
        <v>1.1779224301600211E-2</v>
      </c>
      <c r="I4" s="4">
        <v>7.7669069687607267E-3</v>
      </c>
      <c r="J4" s="3">
        <v>2.2422890110702929E-3</v>
      </c>
      <c r="K4" s="3">
        <v>-0.2273902535310115</v>
      </c>
      <c r="L4" s="2">
        <v>1.4400715677410324E-3</v>
      </c>
    </row>
    <row r="5" spans="1:12" ht="15" customHeight="1" x14ac:dyDescent="0.35">
      <c r="A5" t="s">
        <v>6</v>
      </c>
      <c r="B5" t="str">
        <f t="shared" si="0"/>
        <v>T</v>
      </c>
      <c r="C5" t="s">
        <v>0</v>
      </c>
      <c r="D5" s="1">
        <v>29.562057324585162</v>
      </c>
      <c r="E5" s="2">
        <v>14.618830524703183</v>
      </c>
      <c r="F5" s="2">
        <v>1.3728637945630704</v>
      </c>
      <c r="G5" s="3">
        <v>4.0987705855443729E-2</v>
      </c>
      <c r="H5" s="2">
        <v>0.28449796582587472</v>
      </c>
      <c r="I5" s="4">
        <v>2.111303560840121E-3</v>
      </c>
      <c r="J5" s="3">
        <v>1.9340590251238937E-2</v>
      </c>
      <c r="K5" s="3">
        <v>-2.1030704447758578E-2</v>
      </c>
      <c r="L5" s="2">
        <v>3.3132960637742431E-2</v>
      </c>
    </row>
    <row r="6" spans="1:12" ht="15" customHeight="1" x14ac:dyDescent="0.35">
      <c r="A6" t="s">
        <v>7</v>
      </c>
      <c r="B6" t="str">
        <f t="shared" si="0"/>
        <v>M</v>
      </c>
      <c r="C6" t="s">
        <v>0</v>
      </c>
      <c r="D6" s="1">
        <v>26.161212604586769</v>
      </c>
      <c r="E6" s="2">
        <v>14.124678220349805</v>
      </c>
      <c r="F6" s="2">
        <v>1.1423938638572726</v>
      </c>
      <c r="G6" s="3">
        <v>1.4629688929551694E-2</v>
      </c>
      <c r="H6" s="2">
        <v>0.18990751288310279</v>
      </c>
      <c r="I6" s="4">
        <v>1.5847454982367444E-3</v>
      </c>
      <c r="J6" s="3">
        <v>7.8791390320274157E-3</v>
      </c>
      <c r="K6" s="3">
        <v>-3.0910386876041761E-2</v>
      </c>
      <c r="L6" s="2">
        <v>4.0891750608071105E-2</v>
      </c>
    </row>
    <row r="7" spans="1:12" ht="15" customHeight="1" x14ac:dyDescent="0.35">
      <c r="A7" t="s">
        <v>8</v>
      </c>
      <c r="B7" t="str">
        <f t="shared" si="0"/>
        <v>B</v>
      </c>
      <c r="C7" t="s">
        <v>0</v>
      </c>
      <c r="D7" s="1">
        <v>23.687431027909874</v>
      </c>
      <c r="E7" s="2">
        <v>12.79426273458445</v>
      </c>
      <c r="F7" s="2">
        <v>0.79708384284952805</v>
      </c>
      <c r="G7" s="3">
        <v>5.9956370082342184E-2</v>
      </c>
      <c r="H7" s="2">
        <v>0.16177488473013291</v>
      </c>
      <c r="I7" s="4">
        <v>6.4771556970321126E-3</v>
      </c>
      <c r="J7" s="3">
        <v>5.6834488029783772E-3</v>
      </c>
      <c r="K7" s="3">
        <v>-0.1085359242038775</v>
      </c>
      <c r="L7" s="2">
        <v>4.1052338686057024E-2</v>
      </c>
    </row>
    <row r="8" spans="1:12" ht="15" customHeight="1" x14ac:dyDescent="0.35">
      <c r="A8" t="s">
        <v>9</v>
      </c>
      <c r="B8" t="str">
        <f t="shared" si="0"/>
        <v>T</v>
      </c>
      <c r="C8" t="s">
        <v>0</v>
      </c>
      <c r="D8" s="1">
        <v>26.389447521017676</v>
      </c>
      <c r="E8" s="2">
        <v>18.593924422315844</v>
      </c>
      <c r="F8" s="2">
        <v>1.8400500109741951</v>
      </c>
      <c r="G8" s="3">
        <v>7.6623741994510525E-2</v>
      </c>
      <c r="H8" s="2">
        <v>0.17485869270409546</v>
      </c>
      <c r="I8" s="4">
        <v>1.912656430421621E-2</v>
      </c>
      <c r="J8" s="3">
        <v>1.3438077861880223E-2</v>
      </c>
      <c r="K8" s="3">
        <v>0.46345582945872443</v>
      </c>
      <c r="L8" s="2">
        <v>9.40679002126657E-3</v>
      </c>
    </row>
    <row r="9" spans="1:12" ht="15" customHeight="1" x14ac:dyDescent="0.35">
      <c r="A9" t="s">
        <v>10</v>
      </c>
      <c r="B9" t="str">
        <f t="shared" si="0"/>
        <v>M</v>
      </c>
      <c r="C9" t="s">
        <v>0</v>
      </c>
      <c r="D9" s="1">
        <v>18.101106061518092</v>
      </c>
      <c r="E9" s="2">
        <v>15.477410698327589</v>
      </c>
      <c r="F9" s="2">
        <v>1.038205405574891</v>
      </c>
      <c r="G9" s="3">
        <v>5.2226326623970719E-2</v>
      </c>
      <c r="H9" s="2">
        <v>2.5451586655817739E-2</v>
      </c>
      <c r="I9" s="4">
        <v>2.0021923665075055E-2</v>
      </c>
      <c r="J9" s="3">
        <v>1.3273256243990237E-2</v>
      </c>
      <c r="K9" s="3">
        <v>0.28202539696464601</v>
      </c>
      <c r="L9" s="2">
        <v>1.6409126797152573E-2</v>
      </c>
    </row>
    <row r="10" spans="1:12" ht="15" customHeight="1" x14ac:dyDescent="0.35">
      <c r="A10" t="s">
        <v>11</v>
      </c>
      <c r="B10" t="str">
        <f t="shared" si="0"/>
        <v>B</v>
      </c>
      <c r="C10" t="s">
        <v>0</v>
      </c>
      <c r="D10" s="1">
        <v>16.651336804510525</v>
      </c>
      <c r="E10" s="2">
        <v>14.089902463934639</v>
      </c>
      <c r="F10" s="2">
        <v>0.98717069576396077</v>
      </c>
      <c r="G10" s="3">
        <v>4.5959229185727354E-2</v>
      </c>
      <c r="H10" s="2">
        <v>-4.115269867100633E-3</v>
      </c>
      <c r="I10" s="4">
        <v>1.7151874044253036E-2</v>
      </c>
      <c r="J10" s="3">
        <v>1.0977711482038511E-2</v>
      </c>
      <c r="K10" s="3">
        <v>0.31048640231599262</v>
      </c>
      <c r="L10" s="2">
        <v>1.1886096501840134E-2</v>
      </c>
    </row>
    <row r="11" spans="1:12" ht="15" customHeight="1" x14ac:dyDescent="0.35">
      <c r="A11" t="s">
        <v>12</v>
      </c>
      <c r="B11" t="str">
        <f t="shared" si="0"/>
        <v>T</v>
      </c>
      <c r="C11" t="s">
        <v>0</v>
      </c>
      <c r="D11" s="1">
        <v>24.123391320050562</v>
      </c>
      <c r="E11" s="2">
        <v>16.890917145410441</v>
      </c>
      <c r="F11" s="2">
        <v>0.75264564324459915</v>
      </c>
      <c r="G11" s="3">
        <v>6.0785367108874652E-2</v>
      </c>
      <c r="H11" s="2">
        <v>0.11752752915649578</v>
      </c>
      <c r="I11" s="4">
        <v>9.1637799207315157E-3</v>
      </c>
      <c r="J11" s="3">
        <v>1.4017480707118026E-2</v>
      </c>
      <c r="K11" s="3">
        <v>1.6023905605754892E-2</v>
      </c>
      <c r="L11" s="2">
        <v>6.6315916818419146E-3</v>
      </c>
    </row>
    <row r="12" spans="1:12" ht="15" customHeight="1" x14ac:dyDescent="0.35">
      <c r="A12" t="s">
        <v>13</v>
      </c>
      <c r="B12" t="str">
        <f t="shared" si="0"/>
        <v>M</v>
      </c>
      <c r="C12" t="s">
        <v>0</v>
      </c>
      <c r="D12" s="1">
        <v>19.848731415156809</v>
      </c>
      <c r="E12" s="2">
        <v>14.113928443763566</v>
      </c>
      <c r="F12" s="2">
        <v>0.67995970902705916</v>
      </c>
      <c r="G12" s="3">
        <v>5.4270699908508691E-2</v>
      </c>
      <c r="H12" s="2">
        <v>0.10580471928397071</v>
      </c>
      <c r="I12" s="4">
        <v>1.1410916580844491E-2</v>
      </c>
      <c r="J12" s="3">
        <v>1.040496560566089E-2</v>
      </c>
      <c r="K12" s="3">
        <v>-2.1122115975085547E-2</v>
      </c>
      <c r="L12" s="2">
        <v>1.0280005603168337E-2</v>
      </c>
    </row>
    <row r="13" spans="1:12" ht="15" customHeight="1" x14ac:dyDescent="0.35">
      <c r="A13" t="s">
        <v>14</v>
      </c>
      <c r="B13" t="str">
        <f t="shared" si="0"/>
        <v>B</v>
      </c>
      <c r="C13" t="s">
        <v>0</v>
      </c>
      <c r="D13" s="1">
        <v>17.457172094143143</v>
      </c>
      <c r="E13" s="2">
        <v>13.103988510149369</v>
      </c>
      <c r="F13" s="2">
        <v>1.3791760731194931</v>
      </c>
      <c r="G13" s="3">
        <v>4.1429037053979871E-2</v>
      </c>
      <c r="H13" s="2">
        <v>5.5952807160292904E-2</v>
      </c>
      <c r="I13" s="4">
        <v>1.3956948475486064E-2</v>
      </c>
      <c r="J13" s="3">
        <v>8.902216524076037E-3</v>
      </c>
      <c r="K13" s="3">
        <v>0.32111939643828402</v>
      </c>
      <c r="L13" s="2">
        <v>8.2867994447769575E-3</v>
      </c>
    </row>
    <row r="14" spans="1:12" ht="15" customHeight="1" x14ac:dyDescent="0.35">
      <c r="A14" t="s">
        <v>15</v>
      </c>
      <c r="B14" t="str">
        <f t="shared" si="0"/>
        <v>T</v>
      </c>
      <c r="C14" t="s">
        <v>0</v>
      </c>
      <c r="D14" s="1">
        <v>26.900678685366881</v>
      </c>
      <c r="E14" s="2">
        <v>14.934640176177712</v>
      </c>
      <c r="F14" s="2">
        <v>0.6601807606684853</v>
      </c>
      <c r="G14" s="3">
        <v>5.6846380375114358E-2</v>
      </c>
      <c r="H14" s="2">
        <v>0.11792487116897205</v>
      </c>
      <c r="I14" s="4">
        <v>1.9230565178042006E-2</v>
      </c>
      <c r="J14" s="3">
        <v>8.9295840627234419E-3</v>
      </c>
      <c r="K14" s="3">
        <v>-0.13862198438459514</v>
      </c>
      <c r="L14" s="2">
        <v>6.4823398321596393E-2</v>
      </c>
    </row>
    <row r="15" spans="1:12" ht="15" customHeight="1" x14ac:dyDescent="0.35">
      <c r="A15" t="s">
        <v>16</v>
      </c>
      <c r="B15" t="str">
        <f t="shared" si="0"/>
        <v>M</v>
      </c>
      <c r="C15" t="s">
        <v>0</v>
      </c>
      <c r="D15" s="1">
        <v>22.772063042998454</v>
      </c>
      <c r="E15" s="2">
        <v>14.265219456147074</v>
      </c>
      <c r="F15" s="2">
        <v>0.43923462828833915</v>
      </c>
      <c r="G15" s="3">
        <v>4.5031535910338524E-2</v>
      </c>
      <c r="H15" s="2">
        <v>6.3990235964198533E-2</v>
      </c>
      <c r="I15" s="4">
        <v>6.8010173828917386E-3</v>
      </c>
      <c r="J15" s="3">
        <v>1.0959589733474689E-2</v>
      </c>
      <c r="K15" s="3">
        <v>-0.19884169664005613</v>
      </c>
      <c r="L15" s="2">
        <v>4.8166745195919874E-2</v>
      </c>
    </row>
    <row r="16" spans="1:12" ht="15" customHeight="1" x14ac:dyDescent="0.35">
      <c r="A16" t="s">
        <v>17</v>
      </c>
      <c r="B16" t="str">
        <f t="shared" si="0"/>
        <v>B</v>
      </c>
      <c r="C16" t="s">
        <v>0</v>
      </c>
      <c r="D16" s="1">
        <v>21.459858745159412</v>
      </c>
      <c r="E16" s="2">
        <v>12.948483978041619</v>
      </c>
      <c r="F16" s="2">
        <v>0.87508630420468436</v>
      </c>
      <c r="G16" s="3">
        <v>7.1536453568161018E-2</v>
      </c>
      <c r="H16" s="2">
        <v>1.8121779224301589E-2</v>
      </c>
      <c r="I16" s="4">
        <v>4.7277096401710204E-3</v>
      </c>
      <c r="J16" s="3">
        <v>1.0771961833378536E-2</v>
      </c>
      <c r="K16" s="3">
        <v>-3.358540222826565E-2</v>
      </c>
      <c r="L16" s="2">
        <v>7.09413513823271E-2</v>
      </c>
    </row>
    <row r="17" spans="1:12" ht="15" customHeight="1" x14ac:dyDescent="0.35">
      <c r="A17" t="s">
        <v>18</v>
      </c>
      <c r="B17" t="str">
        <f t="shared" si="0"/>
        <v>T</v>
      </c>
      <c r="C17" t="s">
        <v>0</v>
      </c>
      <c r="D17" s="1">
        <v>25.676404522562656</v>
      </c>
      <c r="E17" s="2">
        <v>16.368758713136732</v>
      </c>
      <c r="F17" s="2">
        <v>0.29905175116796789</v>
      </c>
      <c r="G17" s="3">
        <v>9.2026160795974393E-2</v>
      </c>
      <c r="H17" s="2">
        <v>4.0454298887984824E-2</v>
      </c>
      <c r="I17" s="4">
        <v>1.0373560528040445E-2</v>
      </c>
      <c r="J17" s="3">
        <v>9.7271875539337756E-3</v>
      </c>
      <c r="K17" s="3">
        <v>-0.22835349592069482</v>
      </c>
      <c r="L17" s="2">
        <v>3.9355240872566116E-2</v>
      </c>
    </row>
    <row r="18" spans="1:12" ht="15" customHeight="1" x14ac:dyDescent="0.35">
      <c r="A18" t="s">
        <v>19</v>
      </c>
      <c r="B18" t="str">
        <f t="shared" si="0"/>
        <v>M</v>
      </c>
      <c r="C18" t="s">
        <v>0</v>
      </c>
      <c r="D18" s="1">
        <v>19.402202090732157</v>
      </c>
      <c r="E18" s="2">
        <v>16.01071741350696</v>
      </c>
      <c r="F18" s="2">
        <v>0.29783980810836236</v>
      </c>
      <c r="G18" s="3">
        <v>6.1918286825251606E-2</v>
      </c>
      <c r="H18" s="2">
        <v>3.9053702196908055E-2</v>
      </c>
      <c r="I18" s="4">
        <v>8.9028024841619063E-3</v>
      </c>
      <c r="J18" s="3">
        <v>6.7337705564732859E-3</v>
      </c>
      <c r="K18" s="3">
        <v>-0.20042530046495305</v>
      </c>
      <c r="L18" s="2">
        <v>4.5476377551670125E-2</v>
      </c>
    </row>
    <row r="19" spans="1:12" ht="15" customHeight="1" x14ac:dyDescent="0.35">
      <c r="A19" t="s">
        <v>20</v>
      </c>
      <c r="B19" t="str">
        <f t="shared" si="0"/>
        <v>B</v>
      </c>
      <c r="C19" t="s">
        <v>0</v>
      </c>
      <c r="D19" s="1">
        <v>16.166222737213829</v>
      </c>
      <c r="E19" s="2">
        <v>11.340011170688115</v>
      </c>
      <c r="F19" s="2">
        <v>0.25376673564732066</v>
      </c>
      <c r="G19" s="3">
        <v>5.3987648673376028E-2</v>
      </c>
      <c r="H19" s="2">
        <v>-2.9671819907784182E-3</v>
      </c>
      <c r="I19" s="4">
        <v>7.0535686421371278E-3</v>
      </c>
      <c r="J19" s="3">
        <v>9.2794447594861801E-3</v>
      </c>
      <c r="K19" s="3">
        <v>-0.21199223616106677</v>
      </c>
      <c r="L19" s="2">
        <v>5.2311771747297106E-2</v>
      </c>
    </row>
    <row r="20" spans="1:12" ht="15" customHeight="1" x14ac:dyDescent="0.35">
      <c r="A20" t="s">
        <v>21</v>
      </c>
      <c r="B20" t="str">
        <f t="shared" si="0"/>
        <v>T</v>
      </c>
      <c r="C20" t="s">
        <v>0</v>
      </c>
      <c r="D20" s="1">
        <v>25.059381709103313</v>
      </c>
      <c r="E20" s="2">
        <v>16.817338695263629</v>
      </c>
      <c r="F20" s="2">
        <v>0.5554418681215314</v>
      </c>
      <c r="G20" s="3">
        <v>9.1691502744739251E-2</v>
      </c>
      <c r="H20" s="2">
        <v>0.21228668294005967</v>
      </c>
      <c r="I20" s="4">
        <v>1.1418718596885438E-2</v>
      </c>
      <c r="J20" s="3">
        <v>1.0320520722897507E-2</v>
      </c>
      <c r="K20" s="3">
        <v>-0.16382467760329855</v>
      </c>
      <c r="L20" s="2">
        <v>4.2442987762170974E-2</v>
      </c>
    </row>
    <row r="21" spans="1:12" ht="15" customHeight="1" x14ac:dyDescent="0.35">
      <c r="A21" t="s">
        <v>22</v>
      </c>
      <c r="B21" t="str">
        <f t="shared" si="0"/>
        <v>M</v>
      </c>
      <c r="C21" t="s">
        <v>0</v>
      </c>
      <c r="D21" s="1">
        <v>20.341374726619719</v>
      </c>
      <c r="E21" s="2">
        <v>14.530757308821656</v>
      </c>
      <c r="F21" s="2">
        <v>0.53537900166180674</v>
      </c>
      <c r="G21" s="3">
        <v>7.5907193504117093E-2</v>
      </c>
      <c r="H21" s="2">
        <v>0.18587794955248166</v>
      </c>
      <c r="I21" s="4">
        <v>1.2080641637799207E-2</v>
      </c>
      <c r="J21" s="3">
        <v>7.9574200547350774E-3</v>
      </c>
      <c r="K21" s="3">
        <v>-0.11520734274936398</v>
      </c>
      <c r="L21" s="2">
        <v>4.3657614578425256E-2</v>
      </c>
    </row>
    <row r="22" spans="1:12" ht="15" customHeight="1" x14ac:dyDescent="0.35">
      <c r="A22" t="s">
        <v>23</v>
      </c>
      <c r="B22" t="str">
        <f t="shared" si="0"/>
        <v>B</v>
      </c>
      <c r="C22" t="s">
        <v>0</v>
      </c>
      <c r="D22" s="1">
        <v>19.821805714400369</v>
      </c>
      <c r="E22" s="2">
        <v>14.230441210264267</v>
      </c>
      <c r="F22" s="2">
        <v>0.50380287210359631</v>
      </c>
      <c r="G22" s="3">
        <v>6.2724125114364135E-2</v>
      </c>
      <c r="H22" s="2">
        <v>7.4922701383238394E-2</v>
      </c>
      <c r="I22" s="4">
        <v>1.1373778984489592E-2</v>
      </c>
      <c r="J22" s="3">
        <v>1.2798022633694126E-2</v>
      </c>
      <c r="K22" s="3">
        <v>-9.6220677252390557E-2</v>
      </c>
      <c r="L22" s="2">
        <v>5.1047480484419372E-2</v>
      </c>
    </row>
    <row r="23" spans="1:12" ht="15" customHeight="1" x14ac:dyDescent="0.35">
      <c r="A23" t="s">
        <v>24</v>
      </c>
      <c r="B23" t="str">
        <f t="shared" si="0"/>
        <v>T</v>
      </c>
      <c r="C23" t="s">
        <v>0</v>
      </c>
      <c r="D23" s="1">
        <v>28.479409699231528</v>
      </c>
      <c r="E23" s="2">
        <v>16.378185050427682</v>
      </c>
      <c r="F23" s="2">
        <v>1.4297829461010254</v>
      </c>
      <c r="G23" s="3">
        <v>0.17610961802378777</v>
      </c>
      <c r="H23" s="2">
        <v>0.24332167073501493</v>
      </c>
      <c r="I23" s="4">
        <v>2.8923945947632868E-2</v>
      </c>
      <c r="J23" s="3">
        <v>9.8878177469858726E-3</v>
      </c>
      <c r="K23" s="3">
        <v>1.9133037985788234E-2</v>
      </c>
      <c r="L23" s="2">
        <v>6.3008901396971753E-2</v>
      </c>
    </row>
    <row r="24" spans="1:12" ht="15" customHeight="1" x14ac:dyDescent="0.35">
      <c r="A24" t="s">
        <v>25</v>
      </c>
      <c r="B24" t="str">
        <f t="shared" si="0"/>
        <v>M</v>
      </c>
      <c r="C24" t="s">
        <v>0</v>
      </c>
      <c r="D24" s="1">
        <v>21.378677842653342</v>
      </c>
      <c r="E24" s="2">
        <v>14.773876739435725</v>
      </c>
      <c r="F24" s="2">
        <v>0.84583051139748533</v>
      </c>
      <c r="G24" s="3">
        <v>9.9791628545288197E-2</v>
      </c>
      <c r="H24" s="2">
        <v>0.14590208841876867</v>
      </c>
      <c r="I24" s="4">
        <v>1.8055659582436101E-2</v>
      </c>
      <c r="J24" s="3">
        <v>8.793855864296457E-3</v>
      </c>
      <c r="K24" s="3">
        <v>-2.4817922624791648E-2</v>
      </c>
      <c r="L24" s="2">
        <v>4.1251964292536317E-2</v>
      </c>
    </row>
    <row r="25" spans="1:12" ht="15" customHeight="1" x14ac:dyDescent="0.35">
      <c r="A25" t="s">
        <v>26</v>
      </c>
      <c r="B25" t="str">
        <f t="shared" si="0"/>
        <v>B</v>
      </c>
      <c r="C25" t="s">
        <v>0</v>
      </c>
      <c r="D25" s="1">
        <v>17.370876723048212</v>
      </c>
      <c r="E25" s="2">
        <v>11.422459338695266</v>
      </c>
      <c r="F25" s="2">
        <v>1.3748061486846646</v>
      </c>
      <c r="G25" s="3">
        <v>8.250108645928636E-2</v>
      </c>
      <c r="H25" s="2">
        <v>0.12796663954434498</v>
      </c>
      <c r="I25" s="4">
        <v>1.52452173641669E-2</v>
      </c>
      <c r="J25" s="3">
        <v>3.0444537587218622E-3</v>
      </c>
      <c r="K25" s="3">
        <v>0.1499818405123256</v>
      </c>
      <c r="L25" s="2">
        <v>4.9501031492352951E-2</v>
      </c>
    </row>
    <row r="26" spans="1:12" x14ac:dyDescent="0.35">
      <c r="A26" t="s">
        <v>27</v>
      </c>
      <c r="B26" t="str">
        <f t="shared" si="0"/>
        <v>T</v>
      </c>
      <c r="C26" t="s">
        <v>0</v>
      </c>
      <c r="D26" s="2">
        <v>28.018685667850484</v>
      </c>
      <c r="E26" s="2">
        <v>16.281053874632967</v>
      </c>
      <c r="F26" s="2">
        <v>1.3897377951274574</v>
      </c>
      <c r="G26" s="3">
        <v>0.22812614364135408</v>
      </c>
      <c r="H26" s="2">
        <v>0.36022104692161649</v>
      </c>
      <c r="I26" s="4">
        <v>3.8053943138907094E-2</v>
      </c>
      <c r="J26" s="3">
        <v>1.1687911437658721E-2</v>
      </c>
      <c r="K26" s="3">
        <v>-8.5915124133695953E-2</v>
      </c>
      <c r="L26" s="2">
        <v>0.46182518114788551</v>
      </c>
    </row>
    <row r="27" spans="1:12" x14ac:dyDescent="0.35">
      <c r="A27" t="s">
        <v>28</v>
      </c>
      <c r="B27" t="str">
        <f t="shared" si="0"/>
        <v>M</v>
      </c>
      <c r="C27" t="s">
        <v>0</v>
      </c>
      <c r="D27" s="2">
        <v>25.68551485784225</v>
      </c>
      <c r="E27" s="2">
        <v>11.395707519468914</v>
      </c>
      <c r="F27" s="2">
        <v>0.9168975166964537</v>
      </c>
      <c r="G27" s="3">
        <v>0.13139638609332116</v>
      </c>
      <c r="H27" s="2">
        <v>0.31131027935991329</v>
      </c>
      <c r="I27" s="4">
        <v>1.5741659644852229E-2</v>
      </c>
      <c r="J27" s="3">
        <v>7.8901107029266011E-3</v>
      </c>
      <c r="K27" s="3">
        <v>-3.4232959031494002E-2</v>
      </c>
      <c r="L27" s="2">
        <v>0.34193587555872507</v>
      </c>
    </row>
    <row r="28" spans="1:12" x14ac:dyDescent="0.35">
      <c r="A28" t="s">
        <v>29</v>
      </c>
      <c r="B28" t="str">
        <f t="shared" si="0"/>
        <v>B</v>
      </c>
      <c r="C28" t="s">
        <v>0</v>
      </c>
      <c r="D28" s="2">
        <v>20.067980396877942</v>
      </c>
      <c r="E28" s="2">
        <v>10.054977147963744</v>
      </c>
      <c r="F28" s="2">
        <v>0.51751026871100236</v>
      </c>
      <c r="G28" s="3">
        <v>0.12031041285452884</v>
      </c>
      <c r="H28" s="2">
        <v>0.22049959316517492</v>
      </c>
      <c r="I28" s="4">
        <v>1.6491277346066223E-2</v>
      </c>
      <c r="J28" s="3">
        <v>8.8035947631844962E-3</v>
      </c>
      <c r="K28" s="3">
        <v>-0.17147951574699533</v>
      </c>
      <c r="L28" s="2">
        <v>0.32825209163727126</v>
      </c>
    </row>
    <row r="29" spans="1:12" x14ac:dyDescent="0.35">
      <c r="A29" t="s">
        <v>30</v>
      </c>
      <c r="B29" t="str">
        <f t="shared" si="0"/>
        <v>T</v>
      </c>
      <c r="C29" t="s">
        <v>0</v>
      </c>
      <c r="D29" s="5">
        <v>28.764780091895901</v>
      </c>
      <c r="E29" s="2">
        <v>17.99788344184859</v>
      </c>
      <c r="F29" s="2">
        <v>1.1690051892264759</v>
      </c>
      <c r="G29" s="3">
        <v>0.20535944647758464</v>
      </c>
      <c r="H29" s="2">
        <v>0.2704613506916192</v>
      </c>
      <c r="I29" s="4">
        <v>6.3619043160752731E-2</v>
      </c>
      <c r="J29" s="3">
        <v>6.4798195221775698E-3</v>
      </c>
      <c r="K29" s="3">
        <v>1.6308930607948049E-2</v>
      </c>
      <c r="L29" s="2">
        <v>0.3623121474142651</v>
      </c>
    </row>
    <row r="30" spans="1:12" x14ac:dyDescent="0.35">
      <c r="A30" t="s">
        <v>31</v>
      </c>
      <c r="B30" t="str">
        <f t="shared" si="0"/>
        <v>M</v>
      </c>
      <c r="C30" t="s">
        <v>0</v>
      </c>
      <c r="D30" s="2">
        <v>26.430709384217177</v>
      </c>
      <c r="E30" s="2">
        <v>13.75863672922252</v>
      </c>
      <c r="F30" s="2">
        <v>0.69206064026588909</v>
      </c>
      <c r="G30" s="3">
        <v>0.12234663769441903</v>
      </c>
      <c r="H30" s="2">
        <v>0.16038269595877408</v>
      </c>
      <c r="I30" s="4">
        <v>6.4054395655837468E-2</v>
      </c>
      <c r="J30" s="3">
        <v>4.1766315737567488E-3</v>
      </c>
      <c r="K30" s="3">
        <v>-5.677182208965699E-2</v>
      </c>
      <c r="L30" s="2">
        <v>0.3646989697810944</v>
      </c>
    </row>
    <row r="31" spans="1:12" x14ac:dyDescent="0.35">
      <c r="A31" t="s">
        <v>32</v>
      </c>
      <c r="B31" t="str">
        <f t="shared" si="0"/>
        <v>B</v>
      </c>
      <c r="C31" t="s">
        <v>0</v>
      </c>
      <c r="D31" s="2">
        <v>28.054507514195713</v>
      </c>
      <c r="E31" s="2">
        <v>16.183424613813358</v>
      </c>
      <c r="F31" s="2">
        <v>0.40018530712068479</v>
      </c>
      <c r="G31" s="3">
        <v>0.14427593206770362</v>
      </c>
      <c r="H31" s="2">
        <v>0.14521480878763221</v>
      </c>
      <c r="I31" s="4">
        <v>5.2087039290952784E-2</v>
      </c>
      <c r="J31" s="3">
        <v>5.1217978747010538E-3</v>
      </c>
      <c r="K31" s="3">
        <v>-0.15060930783402054</v>
      </c>
      <c r="L31" s="2">
        <v>0.41535126771683628</v>
      </c>
    </row>
    <row r="32" spans="1:12" x14ac:dyDescent="0.35">
      <c r="A32" t="s">
        <v>33</v>
      </c>
      <c r="B32" t="str">
        <f t="shared" si="0"/>
        <v>T</v>
      </c>
      <c r="C32" t="s">
        <v>0</v>
      </c>
      <c r="D32" s="5">
        <v>24.737428519833902</v>
      </c>
      <c r="E32" s="2">
        <v>17.556582407762033</v>
      </c>
      <c r="F32" s="2">
        <v>1.367604019690841</v>
      </c>
      <c r="G32" s="3">
        <v>0.19611756633119853</v>
      </c>
      <c r="H32" s="2">
        <v>0.42900433957146739</v>
      </c>
      <c r="I32" s="4">
        <v>3.5913928159036289E-2</v>
      </c>
      <c r="J32" s="3">
        <v>5.7706057841662769E-3</v>
      </c>
      <c r="K32" s="3">
        <v>-2.2236073339766647E-2</v>
      </c>
      <c r="L32" s="2">
        <v>0.42088312936951622</v>
      </c>
    </row>
    <row r="33" spans="1:12" x14ac:dyDescent="0.35">
      <c r="A33" t="s">
        <v>34</v>
      </c>
      <c r="B33" t="str">
        <f t="shared" si="0"/>
        <v>M</v>
      </c>
      <c r="C33" t="s">
        <v>0</v>
      </c>
      <c r="D33" s="2">
        <v>28.534091775517165</v>
      </c>
      <c r="E33" s="2">
        <v>16.008939933614197</v>
      </c>
      <c r="F33" s="2">
        <v>0.36301602232464802</v>
      </c>
      <c r="G33" s="3">
        <v>0.11416571363220496</v>
      </c>
      <c r="H33" s="2">
        <v>0.14218226200162737</v>
      </c>
      <c r="I33" s="4">
        <v>3.7714633461286395E-2</v>
      </c>
      <c r="J33" s="3">
        <v>7.0250745827066755E-3</v>
      </c>
      <c r="K33" s="3">
        <v>-0.19488542854636368</v>
      </c>
      <c r="L33" s="2">
        <v>0.40234628853770049</v>
      </c>
    </row>
    <row r="34" spans="1:12" x14ac:dyDescent="0.35">
      <c r="A34" t="s">
        <v>35</v>
      </c>
      <c r="B34" t="str">
        <f t="shared" si="0"/>
        <v>B</v>
      </c>
      <c r="C34" t="s">
        <v>0</v>
      </c>
      <c r="D34" s="2">
        <v>10.746686329982545</v>
      </c>
      <c r="E34" s="2">
        <v>7.8007584578067153</v>
      </c>
      <c r="F34" s="2">
        <v>0.24155982503997744</v>
      </c>
      <c r="G34" s="3">
        <v>3.7425949222323882E-2</v>
      </c>
      <c r="H34" s="2">
        <v>3.2559533496067265E-2</v>
      </c>
      <c r="I34" s="4">
        <v>1.7325546921324472E-2</v>
      </c>
      <c r="J34" s="3">
        <v>6.1066594344042022E-3</v>
      </c>
      <c r="K34" s="3">
        <v>-0.19159746468988509</v>
      </c>
      <c r="L34" s="2">
        <v>4.0664363849376647E-2</v>
      </c>
    </row>
    <row r="35" spans="1:12" x14ac:dyDescent="0.35">
      <c r="A35" t="s">
        <v>36</v>
      </c>
      <c r="B35" t="str">
        <f t="shared" si="0"/>
        <v>T</v>
      </c>
      <c r="C35" t="s">
        <v>0</v>
      </c>
      <c r="D35" s="2">
        <v>27.754672043981621</v>
      </c>
      <c r="E35" s="2">
        <v>12.621378399080813</v>
      </c>
      <c r="F35" s="2">
        <v>0.76866937886056497</v>
      </c>
      <c r="G35" s="3">
        <v>0.10151566788655078</v>
      </c>
      <c r="H35" s="2">
        <v>0.27200813669650126</v>
      </c>
      <c r="I35" s="4">
        <v>1.4248977935898636E-2</v>
      </c>
      <c r="J35" s="3">
        <v>6.5262950269977076E-3</v>
      </c>
      <c r="K35" s="3">
        <v>-0.16980134222300203</v>
      </c>
      <c r="L35" s="2">
        <v>5.0909782622537474E-2</v>
      </c>
    </row>
    <row r="36" spans="1:12" x14ac:dyDescent="0.35">
      <c r="A36" t="s">
        <v>37</v>
      </c>
      <c r="B36" t="str">
        <f t="shared" si="0"/>
        <v>M</v>
      </c>
      <c r="C36" t="s">
        <v>0</v>
      </c>
      <c r="D36" s="2">
        <v>21.256388069584062</v>
      </c>
      <c r="E36" s="2">
        <v>10.852100472360528</v>
      </c>
      <c r="F36" s="2">
        <v>0.41215446963283481</v>
      </c>
      <c r="G36" s="3">
        <v>9.311227698993596E-2</v>
      </c>
      <c r="H36" s="2">
        <v>0.1452883102793599</v>
      </c>
      <c r="I36" s="4">
        <v>1.227616015978529E-2</v>
      </c>
      <c r="J36" s="3">
        <v>9.0386843857097072E-3</v>
      </c>
      <c r="K36" s="3">
        <v>-0.22942832704623209</v>
      </c>
      <c r="L36" s="2">
        <v>5.1579813312618586E-2</v>
      </c>
    </row>
    <row r="37" spans="1:12" x14ac:dyDescent="0.35">
      <c r="A37" t="s">
        <v>38</v>
      </c>
      <c r="B37" t="str">
        <f t="shared" si="0"/>
        <v>B</v>
      </c>
      <c r="C37" t="s">
        <v>0</v>
      </c>
      <c r="D37" s="2">
        <v>20.870303878488734</v>
      </c>
      <c r="E37" s="2">
        <v>10.438494765734713</v>
      </c>
      <c r="F37" s="2">
        <v>0.61045503715548866</v>
      </c>
      <c r="G37" s="3">
        <v>7.2549348124428176E-2</v>
      </c>
      <c r="H37" s="2">
        <v>0.1026059126661242</v>
      </c>
      <c r="I37" s="4">
        <v>8.0138407764566363E-3</v>
      </c>
      <c r="J37" s="3">
        <v>8.3850686654010215E-3</v>
      </c>
      <c r="K37" s="3">
        <v>-0.17722523905605753</v>
      </c>
      <c r="L37" s="2">
        <v>5.6239127943255182E-2</v>
      </c>
    </row>
    <row r="38" spans="1:12" x14ac:dyDescent="0.35">
      <c r="A38" t="s">
        <v>39</v>
      </c>
      <c r="B38" t="str">
        <f t="shared" si="0"/>
        <v>T</v>
      </c>
      <c r="C38" t="s">
        <v>0</v>
      </c>
      <c r="D38" s="2">
        <v>22.169911615401592</v>
      </c>
      <c r="E38" s="2">
        <v>9.7869648282905679</v>
      </c>
      <c r="F38" s="2">
        <v>0.36062113943498575</v>
      </c>
      <c r="G38" s="3">
        <v>9.724099382433668E-2</v>
      </c>
      <c r="H38" s="2">
        <v>0.14089883374016815</v>
      </c>
      <c r="I38" s="4">
        <v>3.8714383796773079E-3</v>
      </c>
      <c r="J38" s="3">
        <v>1.2488966690500258E-2</v>
      </c>
      <c r="K38" s="3">
        <v>-0.25440643916132993</v>
      </c>
      <c r="L38" s="2">
        <v>4.7455206489487693E-2</v>
      </c>
    </row>
    <row r="39" spans="1:12" x14ac:dyDescent="0.35">
      <c r="A39" t="s">
        <v>40</v>
      </c>
      <c r="B39" t="str">
        <f t="shared" si="0"/>
        <v>M</v>
      </c>
      <c r="C39" t="s">
        <v>0</v>
      </c>
      <c r="D39" s="2">
        <v>11.170856658440178</v>
      </c>
      <c r="E39" s="2">
        <v>5.5507479892761395</v>
      </c>
      <c r="F39" s="2">
        <v>2.7767378421597228E-2</v>
      </c>
      <c r="G39" s="3">
        <v>4.2174576852698993E-2</v>
      </c>
      <c r="H39" s="2">
        <v>7.5136154054787074E-2</v>
      </c>
      <c r="I39" s="4">
        <v>2.0084729894204664E-3</v>
      </c>
      <c r="J39" s="3">
        <v>1.057040360955645E-2</v>
      </c>
      <c r="K39" s="3">
        <v>-0.28965575927712961</v>
      </c>
      <c r="L39" s="2">
        <v>2.9627472079666865E-2</v>
      </c>
    </row>
    <row r="40" spans="1:12" x14ac:dyDescent="0.35">
      <c r="A40" t="s">
        <v>41</v>
      </c>
      <c r="B40" t="str">
        <f t="shared" si="0"/>
        <v>B</v>
      </c>
      <c r="C40" t="s">
        <v>0</v>
      </c>
      <c r="D40" s="2">
        <v>10.637525331567648</v>
      </c>
      <c r="E40" s="2">
        <v>4.8320777479892758</v>
      </c>
      <c r="F40" s="2">
        <v>0.11986697707960994</v>
      </c>
      <c r="G40" s="3">
        <v>1.3479528819762122E-2</v>
      </c>
      <c r="H40" s="2">
        <v>7.1911852454570102E-2</v>
      </c>
      <c r="I40" s="4">
        <v>-1.8116281247074252E-4</v>
      </c>
      <c r="J40" s="3">
        <v>1.3764639167632337E-2</v>
      </c>
      <c r="K40" s="3">
        <v>-0.24210114922361611</v>
      </c>
      <c r="L40" s="2">
        <v>0.15194616501330754</v>
      </c>
    </row>
    <row r="41" spans="1:12" x14ac:dyDescent="0.35">
      <c r="A41" t="s">
        <v>42</v>
      </c>
      <c r="B41" t="str">
        <f t="shared" si="0"/>
        <v>T</v>
      </c>
      <c r="C41" t="s">
        <v>0</v>
      </c>
      <c r="D41" s="2">
        <v>21.916331587712435</v>
      </c>
      <c r="E41" s="2">
        <v>11.974816992212435</v>
      </c>
      <c r="F41" s="2">
        <v>0.68187274637067707</v>
      </c>
      <c r="G41" s="3">
        <v>6.8479099954254344E-2</v>
      </c>
      <c r="H41" s="2">
        <v>0.4233813398426905</v>
      </c>
      <c r="I41" s="4">
        <v>4.4135224542021659E-3</v>
      </c>
      <c r="J41" s="3">
        <v>2.8202495130550558E-2</v>
      </c>
      <c r="K41" s="3">
        <v>-0.17275813667865603</v>
      </c>
      <c r="L41" s="2">
        <v>0.24624428540501997</v>
      </c>
    </row>
    <row r="42" spans="1:12" x14ac:dyDescent="0.35">
      <c r="A42" t="s">
        <v>43</v>
      </c>
      <c r="B42" t="str">
        <f t="shared" si="0"/>
        <v>M</v>
      </c>
      <c r="C42" t="s">
        <v>0</v>
      </c>
      <c r="D42" s="2">
        <v>4.3297392604185472</v>
      </c>
      <c r="E42" s="2">
        <v>3.2353838248436104</v>
      </c>
      <c r="F42" s="2">
        <v>3.1237105320916822E-2</v>
      </c>
      <c r="G42" s="3">
        <v>5.3807182067703591E-3</v>
      </c>
      <c r="H42" s="2">
        <v>0.27941008950366153</v>
      </c>
      <c r="I42" s="4">
        <v>-1.078550697500234E-3</v>
      </c>
      <c r="J42" s="3">
        <v>1.2528908503661333E-2</v>
      </c>
      <c r="K42" s="3">
        <v>-0.28727594525835598</v>
      </c>
      <c r="L42" s="2">
        <v>8.3867453232646105E-2</v>
      </c>
    </row>
    <row r="43" spans="1:12" x14ac:dyDescent="0.35">
      <c r="A43" t="s">
        <v>44</v>
      </c>
      <c r="B43" t="str">
        <f t="shared" si="0"/>
        <v>B</v>
      </c>
      <c r="C43" t="s">
        <v>0</v>
      </c>
      <c r="D43" s="2">
        <v>17.387154637934145</v>
      </c>
      <c r="E43" s="2">
        <v>12.957944210391933</v>
      </c>
      <c r="F43" s="2">
        <v>0.86486023578841742</v>
      </c>
      <c r="G43" s="3">
        <v>5.2149302378774021E-2</v>
      </c>
      <c r="H43" s="2">
        <v>0.30996013018714408</v>
      </c>
      <c r="I43" s="4">
        <v>1.15571263614518E-2</v>
      </c>
      <c r="J43" s="3">
        <v>2.1673118173524991E-2</v>
      </c>
      <c r="K43" s="3">
        <v>-5.7781252741468545E-2</v>
      </c>
      <c r="L43" s="2">
        <v>0.23603940046098795</v>
      </c>
    </row>
    <row r="44" spans="1:12" x14ac:dyDescent="0.35">
      <c r="A44" t="s">
        <v>45</v>
      </c>
      <c r="B44" t="str">
        <f t="shared" si="0"/>
        <v>T</v>
      </c>
      <c r="C44" t="s">
        <v>0</v>
      </c>
      <c r="D44" s="2">
        <v>22.170302373643132</v>
      </c>
      <c r="E44" s="2">
        <v>14.21127396910507</v>
      </c>
      <c r="F44" s="2">
        <v>1.3374044461167027</v>
      </c>
      <c r="G44" s="3">
        <v>8.0443475526075031E-2</v>
      </c>
      <c r="H44" s="2">
        <v>0.55135394629780321</v>
      </c>
      <c r="I44" s="4">
        <v>7.6384857847267736E-3</v>
      </c>
      <c r="J44" s="3">
        <v>3.7946818215439243E-2</v>
      </c>
      <c r="K44" s="3">
        <v>-3.1384989911395732E-2</v>
      </c>
      <c r="L44" s="2">
        <v>0.28316406458924959</v>
      </c>
    </row>
    <row r="45" spans="1:12" x14ac:dyDescent="0.35">
      <c r="A45" t="s">
        <v>46</v>
      </c>
      <c r="B45" t="str">
        <f t="shared" si="0"/>
        <v>M</v>
      </c>
      <c r="C45" t="s">
        <v>0</v>
      </c>
      <c r="D45" s="2">
        <v>16.693232709324029</v>
      </c>
      <c r="E45" s="2">
        <v>12.806188944210394</v>
      </c>
      <c r="F45" s="2">
        <v>0.56557089329947008</v>
      </c>
      <c r="G45" s="3">
        <v>4.6601726898444648E-2</v>
      </c>
      <c r="H45" s="2">
        <v>0.25376105234608087</v>
      </c>
      <c r="I45" s="4">
        <v>8.9305776612676711E-3</v>
      </c>
      <c r="J45" s="3">
        <v>2.6859513301610002E-2</v>
      </c>
      <c r="K45" s="3">
        <v>-0.15277085709272742</v>
      </c>
      <c r="L45" s="2">
        <v>0.26201745259592246</v>
      </c>
    </row>
    <row r="46" spans="1:12" x14ac:dyDescent="0.35">
      <c r="A46" t="s">
        <v>47</v>
      </c>
      <c r="B46" t="str">
        <f t="shared" si="0"/>
        <v>B</v>
      </c>
      <c r="C46" t="s">
        <v>0</v>
      </c>
      <c r="D46" s="2">
        <v>14.22946989305564</v>
      </c>
      <c r="E46" s="2">
        <v>12.895774415932593</v>
      </c>
      <c r="F46" s="2">
        <v>0.53040761295582106</v>
      </c>
      <c r="G46" s="3">
        <v>2.507588060384263E-2</v>
      </c>
      <c r="H46" s="2">
        <v>0.17513615405478708</v>
      </c>
      <c r="I46" s="4">
        <v>2.6883406672284123E-3</v>
      </c>
      <c r="J46" s="3">
        <v>2.934330234966346E-2</v>
      </c>
      <c r="K46" s="3">
        <v>-0.10580195631195718</v>
      </c>
      <c r="L46" s="2">
        <v>0.25234195881671273</v>
      </c>
    </row>
    <row r="47" spans="1:12" x14ac:dyDescent="0.35">
      <c r="A47" t="s">
        <v>48</v>
      </c>
      <c r="B47" t="str">
        <f t="shared" si="0"/>
        <v>T</v>
      </c>
      <c r="C47" t="s">
        <v>0</v>
      </c>
      <c r="D47" s="2">
        <v>20.740970424767752</v>
      </c>
      <c r="E47" s="2">
        <v>17.766500638325034</v>
      </c>
      <c r="F47" s="2">
        <v>1.3316948076380397</v>
      </c>
      <c r="G47" s="3">
        <v>0.11542354757548032</v>
      </c>
      <c r="H47" s="2">
        <v>0.22013995117982099</v>
      </c>
      <c r="I47" s="4">
        <v>3.1148378741066692E-2</v>
      </c>
      <c r="J47" s="3">
        <v>3.2101999556202077E-2</v>
      </c>
      <c r="K47" s="3">
        <v>0.14378862180893059</v>
      </c>
      <c r="L47" s="2">
        <v>0.23154530288945202</v>
      </c>
    </row>
    <row r="48" spans="1:12" x14ac:dyDescent="0.35">
      <c r="A48" t="s">
        <v>49</v>
      </c>
      <c r="B48" t="str">
        <f t="shared" si="0"/>
        <v>M</v>
      </c>
      <c r="C48" t="s">
        <v>0</v>
      </c>
      <c r="D48" s="2">
        <v>14.540918758402054</v>
      </c>
      <c r="E48" s="2">
        <v>14.264981552406489</v>
      </c>
      <c r="F48" s="2">
        <v>0.67040949424638641</v>
      </c>
      <c r="G48" s="3">
        <v>7.4767869396157371E-2</v>
      </c>
      <c r="H48" s="2">
        <v>0.1059330078654733</v>
      </c>
      <c r="I48" s="4">
        <v>2.4924398464563242E-2</v>
      </c>
      <c r="J48" s="3">
        <v>2.0142878276091621E-2</v>
      </c>
      <c r="K48" s="3">
        <v>2.8830160540398208E-3</v>
      </c>
      <c r="L48" s="2">
        <v>0.23063511913099952</v>
      </c>
    </row>
    <row r="49" spans="1:24" x14ac:dyDescent="0.35">
      <c r="A49" t="s">
        <v>50</v>
      </c>
      <c r="B49" t="str">
        <f t="shared" si="0"/>
        <v>B</v>
      </c>
      <c r="C49" t="s">
        <v>0</v>
      </c>
      <c r="D49" s="2">
        <v>12.72716095828568</v>
      </c>
      <c r="E49" s="2">
        <v>12.003029937444149</v>
      </c>
      <c r="F49" s="2">
        <v>0.75595757689775178</v>
      </c>
      <c r="G49" s="3">
        <v>0.12148224496797803</v>
      </c>
      <c r="H49" s="2">
        <v>0.1027233523189585</v>
      </c>
      <c r="I49" s="4">
        <v>3.0683144524545139E-2</v>
      </c>
      <c r="J49" s="3">
        <v>1.905372420424567E-2</v>
      </c>
      <c r="K49" s="3">
        <v>8.8092771295727679E-2</v>
      </c>
      <c r="L49" s="2">
        <v>0.20244622868567502</v>
      </c>
    </row>
    <row r="50" spans="1:24" x14ac:dyDescent="0.35">
      <c r="A50" t="s">
        <v>51</v>
      </c>
      <c r="B50" t="str">
        <f t="shared" si="0"/>
        <v>T</v>
      </c>
      <c r="C50" t="s">
        <v>0</v>
      </c>
      <c r="D50" s="2">
        <v>23.752695680089889</v>
      </c>
      <c r="E50" s="2">
        <v>15.747948231839654</v>
      </c>
      <c r="F50" s="2">
        <v>0.93699252187000281</v>
      </c>
      <c r="G50" s="3">
        <v>0.18969327538883807</v>
      </c>
      <c r="H50" s="2">
        <v>0.39638188228912397</v>
      </c>
      <c r="I50" s="4">
        <v>1.5119838966388913E-2</v>
      </c>
      <c r="J50" s="3">
        <v>2.0361695308069729E-2</v>
      </c>
      <c r="K50" s="3">
        <v>-0.17233353802965171</v>
      </c>
      <c r="L50" s="2">
        <v>0.23586076763406216</v>
      </c>
    </row>
    <row r="51" spans="1:24" x14ac:dyDescent="0.35">
      <c r="A51" t="s">
        <v>52</v>
      </c>
      <c r="B51" t="str">
        <f t="shared" si="0"/>
        <v>M</v>
      </c>
      <c r="C51" t="s">
        <v>0</v>
      </c>
      <c r="D51" s="2">
        <v>16.724619775677681</v>
      </c>
      <c r="E51" s="2">
        <v>13.006690986850506</v>
      </c>
      <c r="F51" s="2">
        <v>0.48243791741134423</v>
      </c>
      <c r="G51" s="3">
        <v>8.6800520356816097E-2</v>
      </c>
      <c r="H51" s="2">
        <v>0.20865798752373205</v>
      </c>
      <c r="I51" s="4">
        <v>1.6764581967980526E-2</v>
      </c>
      <c r="J51" s="3">
        <v>2.6066840898444243E-2</v>
      </c>
      <c r="K51" s="3">
        <v>-0.18725651372927449</v>
      </c>
      <c r="L51" s="2">
        <v>0.21950630356437914</v>
      </c>
    </row>
    <row r="52" spans="1:24" x14ac:dyDescent="0.35">
      <c r="A52" t="s">
        <v>53</v>
      </c>
      <c r="B52" t="str">
        <f t="shared" si="0"/>
        <v>B</v>
      </c>
      <c r="C52" t="s">
        <v>0</v>
      </c>
      <c r="D52" s="2">
        <v>8.7095071129035482</v>
      </c>
      <c r="E52" s="2">
        <v>6.7171984552534152</v>
      </c>
      <c r="F52" s="2">
        <v>0.14092363528046908</v>
      </c>
      <c r="G52" s="3">
        <v>3.512079711802378E-2</v>
      </c>
      <c r="H52" s="2">
        <v>-9.9745050176295123E-3</v>
      </c>
      <c r="I52" s="4">
        <v>7.3541803201947371E-3</v>
      </c>
      <c r="J52" s="3">
        <v>1.233302103109051E-2</v>
      </c>
      <c r="K52" s="3">
        <v>-0.25246754101236951</v>
      </c>
      <c r="L52" s="2">
        <v>0.50446950093598386</v>
      </c>
    </row>
    <row r="53" spans="1:24" x14ac:dyDescent="0.35">
      <c r="A53" t="s">
        <v>54</v>
      </c>
      <c r="B53" t="str">
        <f t="shared" si="0"/>
        <v>T</v>
      </c>
      <c r="C53" t="s">
        <v>0</v>
      </c>
      <c r="D53" s="2">
        <v>18.154154377094244</v>
      </c>
      <c r="E53" s="2">
        <v>13.01582886505809</v>
      </c>
      <c r="F53" s="2">
        <v>0.56761091775624739</v>
      </c>
      <c r="G53" s="3">
        <v>0.12430552378774018</v>
      </c>
      <c r="H53" s="2">
        <v>0.21129726064551127</v>
      </c>
      <c r="I53" s="4">
        <v>1.4441843772430796E-2</v>
      </c>
      <c r="J53" s="3">
        <v>1.2275327300968959E-2</v>
      </c>
      <c r="K53" s="3">
        <v>-0.19483630142994998</v>
      </c>
      <c r="L53" s="2">
        <v>0.65139311319673499</v>
      </c>
    </row>
    <row r="54" spans="1:24" x14ac:dyDescent="0.35">
      <c r="A54" t="s">
        <v>55</v>
      </c>
      <c r="B54" t="str">
        <f t="shared" si="0"/>
        <v>M</v>
      </c>
      <c r="C54" t="s">
        <v>0</v>
      </c>
      <c r="D54" s="2">
        <v>13.62229428760609</v>
      </c>
      <c r="E54" s="2">
        <v>9.957226605387465</v>
      </c>
      <c r="F54" s="2">
        <v>0.4262356943529928</v>
      </c>
      <c r="G54" s="3">
        <v>7.7417857959743819E-2</v>
      </c>
      <c r="H54" s="2">
        <v>0.1017523732031462</v>
      </c>
      <c r="I54" s="4">
        <v>1.3278797241207127E-2</v>
      </c>
      <c r="J54" s="3">
        <v>2.8186962203210136E-2</v>
      </c>
      <c r="K54" s="3">
        <v>-0.20320479866654972</v>
      </c>
      <c r="L54" s="2">
        <v>0.60008069835852651</v>
      </c>
    </row>
    <row r="55" spans="1:24" x14ac:dyDescent="0.35">
      <c r="A55" t="s">
        <v>56</v>
      </c>
      <c r="B55" t="str">
        <f t="shared" si="0"/>
        <v>B</v>
      </c>
      <c r="C55" t="s">
        <v>0</v>
      </c>
      <c r="D55" s="2">
        <v>9.3007905455566942</v>
      </c>
      <c r="E55" s="2">
        <v>6.9385803012894165</v>
      </c>
      <c r="F55" s="2">
        <v>0.30842269463518635</v>
      </c>
      <c r="G55" s="3">
        <v>0.10385564387008235</v>
      </c>
      <c r="H55" s="2">
        <v>1.9288581502576608E-2</v>
      </c>
      <c r="I55" s="4">
        <v>2.0341572262272574E-2</v>
      </c>
      <c r="J55" s="3">
        <v>2.3329224093296189E-2</v>
      </c>
      <c r="K55" s="3">
        <v>-0.20041674708307741</v>
      </c>
      <c r="L55" s="2">
        <v>0.52062860544780776</v>
      </c>
    </row>
    <row r="56" spans="1:24" x14ac:dyDescent="0.35">
      <c r="A56" t="s">
        <v>3</v>
      </c>
      <c r="B56" t="str">
        <f t="shared" si="0"/>
        <v>T</v>
      </c>
      <c r="C56" t="s">
        <v>1</v>
      </c>
      <c r="D56" s="2">
        <v>15.347523525752923</v>
      </c>
      <c r="E56" s="2">
        <v>4.476679050172347</v>
      </c>
      <c r="F56" s="2">
        <v>0.30060695136863891</v>
      </c>
      <c r="G56" s="3">
        <v>0.10464541399817018</v>
      </c>
      <c r="H56" s="2">
        <v>2.6319500949281257E-2</v>
      </c>
      <c r="I56" s="3">
        <v>1.2271478950160722E-2</v>
      </c>
      <c r="J56" s="3">
        <v>2.3563943884218057E-2</v>
      </c>
      <c r="K56" s="3">
        <v>-0.15497767348012981</v>
      </c>
      <c r="L56" s="2">
        <v>0.58853642696142727</v>
      </c>
      <c r="N56" s="3"/>
      <c r="O56" s="3"/>
      <c r="Q56" s="2"/>
      <c r="R56" s="2"/>
      <c r="W56" s="2"/>
      <c r="X56" s="2"/>
    </row>
    <row r="57" spans="1:24" x14ac:dyDescent="0.35">
      <c r="A57" t="s">
        <v>4</v>
      </c>
      <c r="B57" t="str">
        <f t="shared" si="0"/>
        <v>M</v>
      </c>
      <c r="C57" t="s">
        <v>1</v>
      </c>
      <c r="D57" s="2">
        <v>8.9372374044423051</v>
      </c>
      <c r="E57" s="2">
        <v>11.258195327460744</v>
      </c>
      <c r="F57" s="2">
        <v>0.22834516978647351</v>
      </c>
      <c r="G57" s="3">
        <v>1.0716605672461119E-2</v>
      </c>
      <c r="H57" s="2">
        <v>-3.0919446704637931E-3</v>
      </c>
      <c r="I57" s="3">
        <v>1.4522672658614983E-3</v>
      </c>
      <c r="J57" s="3">
        <v>1.0864419734214356E-2</v>
      </c>
      <c r="K57" s="3">
        <v>-0.14383476620756208</v>
      </c>
      <c r="L57" s="2">
        <v>0.42259683293644223</v>
      </c>
      <c r="W57" s="2"/>
    </row>
    <row r="58" spans="1:24" x14ac:dyDescent="0.35">
      <c r="A58" t="s">
        <v>5</v>
      </c>
      <c r="B58" t="str">
        <f t="shared" si="0"/>
        <v>B</v>
      </c>
      <c r="C58" t="s">
        <v>1</v>
      </c>
      <c r="D58" s="2">
        <v>4.7512856397600274</v>
      </c>
      <c r="E58" s="2">
        <v>12.657903038427168</v>
      </c>
      <c r="F58" s="2">
        <v>0.17828755526291035</v>
      </c>
      <c r="G58" s="3">
        <v>4.6979643183897527E-3</v>
      </c>
      <c r="H58" s="2">
        <v>-7.0532411174396542E-2</v>
      </c>
      <c r="I58" s="3">
        <v>2.6232718534469303E-3</v>
      </c>
      <c r="J58" s="3">
        <v>6.3177100027120977E-3</v>
      </c>
      <c r="K58" s="3">
        <v>-0.15471374681989647</v>
      </c>
      <c r="L58" s="2">
        <v>0.32739061087269339</v>
      </c>
      <c r="W58" s="2"/>
    </row>
    <row r="59" spans="1:24" x14ac:dyDescent="0.35">
      <c r="A59" t="s">
        <v>6</v>
      </c>
      <c r="B59" t="str">
        <f t="shared" si="0"/>
        <v>T</v>
      </c>
      <c r="C59" t="s">
        <v>1</v>
      </c>
      <c r="D59" s="2">
        <v>15.755196733481812</v>
      </c>
      <c r="E59" s="2">
        <v>13.788347759479128</v>
      </c>
      <c r="F59" s="2">
        <v>0.6421741447966639</v>
      </c>
      <c r="G59" s="3">
        <v>2.73157593778591E-2</v>
      </c>
      <c r="H59" s="2">
        <v>0.18266476810414972</v>
      </c>
      <c r="I59" s="3">
        <v>4.5765845894579155E-3</v>
      </c>
      <c r="J59" s="3">
        <v>2.1896003353139869E-2</v>
      </c>
      <c r="K59" s="3">
        <v>-8.3492236161066768E-2</v>
      </c>
      <c r="L59" s="2">
        <v>0.37825572096221677</v>
      </c>
      <c r="W59" s="2"/>
    </row>
    <row r="60" spans="1:24" x14ac:dyDescent="0.35">
      <c r="A60" t="s">
        <v>7</v>
      </c>
      <c r="B60" t="str">
        <f t="shared" si="0"/>
        <v>M</v>
      </c>
      <c r="C60" t="s">
        <v>1</v>
      </c>
      <c r="D60" s="2">
        <v>14.868600393266318</v>
      </c>
      <c r="E60" s="2">
        <v>9.3813153325673451</v>
      </c>
      <c r="F60" s="2">
        <v>1.4219354560561879</v>
      </c>
      <c r="G60" s="3">
        <v>4.4175720494053064E-2</v>
      </c>
      <c r="H60" s="2">
        <v>0.19536533767290482</v>
      </c>
      <c r="I60" s="3">
        <v>1.0894267078613115E-2</v>
      </c>
      <c r="J60" s="3">
        <v>2.320582361498065E-2</v>
      </c>
      <c r="K60" s="3">
        <v>0.52361965961926471</v>
      </c>
      <c r="L60" s="2">
        <v>0.3873060093980415</v>
      </c>
      <c r="W60" s="2"/>
    </row>
    <row r="61" spans="1:24" x14ac:dyDescent="0.35">
      <c r="A61" t="s">
        <v>8</v>
      </c>
      <c r="B61" t="str">
        <f t="shared" si="0"/>
        <v>B</v>
      </c>
      <c r="C61" t="s">
        <v>1</v>
      </c>
      <c r="D61" s="2">
        <v>11.100028090451254</v>
      </c>
      <c r="E61" s="2">
        <v>8.3699062300523437</v>
      </c>
      <c r="F61" s="2">
        <v>0.52644247954096512</v>
      </c>
      <c r="G61" s="3">
        <v>1.2766039569990853E-2</v>
      </c>
      <c r="H61" s="2">
        <v>3.751857879034446E-2</v>
      </c>
      <c r="I61" s="3">
        <v>5.5460631027057384E-3</v>
      </c>
      <c r="J61" s="3">
        <v>1.8010675805616508E-2</v>
      </c>
      <c r="K61" s="3">
        <v>-0.1082498026142644</v>
      </c>
      <c r="L61" s="2">
        <v>0.39195796987023568</v>
      </c>
      <c r="W61" s="2"/>
    </row>
    <row r="62" spans="1:24" x14ac:dyDescent="0.35">
      <c r="A62" t="s">
        <v>9</v>
      </c>
      <c r="B62" t="str">
        <f t="shared" si="0"/>
        <v>T</v>
      </c>
      <c r="C62" t="s">
        <v>1</v>
      </c>
      <c r="D62" s="2">
        <v>15.822871145087184</v>
      </c>
      <c r="E62" s="2">
        <v>18.030880058725906</v>
      </c>
      <c r="F62" s="2">
        <v>1.6736029849810303</v>
      </c>
      <c r="G62" s="3">
        <v>3.5170431152790477E-2</v>
      </c>
      <c r="H62" s="2">
        <v>0.12573962571196096</v>
      </c>
      <c r="I62" s="3">
        <v>8.6035171488312578E-3</v>
      </c>
      <c r="J62" s="3">
        <v>5.8506619985699851E-2</v>
      </c>
      <c r="K62" s="3">
        <v>0.63912623914378441</v>
      </c>
      <c r="L62" s="2">
        <v>0.34332704674825221</v>
      </c>
    </row>
    <row r="63" spans="1:24" x14ac:dyDescent="0.35">
      <c r="A63" t="s">
        <v>10</v>
      </c>
      <c r="B63" t="str">
        <f t="shared" si="0"/>
        <v>M</v>
      </c>
      <c r="C63" t="s">
        <v>1</v>
      </c>
      <c r="D63" s="2">
        <v>15.942577599871587</v>
      </c>
      <c r="E63" s="2">
        <v>14.875149304225713</v>
      </c>
      <c r="F63" s="2">
        <v>2.0247120841563979</v>
      </c>
      <c r="G63" s="3">
        <v>3.8422003659652336E-2</v>
      </c>
      <c r="H63" s="2">
        <v>0.13546026579875237</v>
      </c>
      <c r="I63" s="3">
        <v>1.087632244171894E-2</v>
      </c>
      <c r="J63" s="3">
        <v>5.1081141053773517E-2</v>
      </c>
      <c r="K63" s="3">
        <v>0.78879537678743761</v>
      </c>
      <c r="L63" s="2">
        <v>0.35161923287531682</v>
      </c>
    </row>
    <row r="64" spans="1:24" x14ac:dyDescent="0.35">
      <c r="A64" t="s">
        <v>11</v>
      </c>
      <c r="B64" t="str">
        <f t="shared" si="0"/>
        <v>B</v>
      </c>
      <c r="C64" t="s">
        <v>1</v>
      </c>
      <c r="D64" s="2">
        <v>12.110244487248941</v>
      </c>
      <c r="E64" s="2">
        <v>12.198016787948426</v>
      </c>
      <c r="F64" s="2">
        <v>2.0201447025993167</v>
      </c>
      <c r="G64" s="3">
        <v>0.28700323078682521</v>
      </c>
      <c r="H64" s="2">
        <v>4.1101708706265255E-2</v>
      </c>
      <c r="I64" s="3">
        <v>1.1490185063820494E-2</v>
      </c>
      <c r="J64" s="3">
        <v>4.5793042234769106E-2</v>
      </c>
      <c r="K64" s="3">
        <v>0.76103618738485834</v>
      </c>
      <c r="L64" s="2">
        <v>0.31095733314656104</v>
      </c>
    </row>
    <row r="65" spans="1:12" x14ac:dyDescent="0.35">
      <c r="A65" t="s">
        <v>12</v>
      </c>
      <c r="B65" t="str">
        <f t="shared" si="0"/>
        <v>T</v>
      </c>
      <c r="C65" t="s">
        <v>1</v>
      </c>
      <c r="D65" s="2">
        <v>18.171558418106301</v>
      </c>
      <c r="E65" s="2">
        <v>6.0025641516660277</v>
      </c>
      <c r="F65" s="2">
        <v>0.69013819646944474</v>
      </c>
      <c r="G65" s="3">
        <v>2.0192246111619398E-2</v>
      </c>
      <c r="H65" s="2">
        <v>0.35654109031733117</v>
      </c>
      <c r="I65" s="3">
        <v>8.0048684580095487E-4</v>
      </c>
      <c r="J65" s="3">
        <v>2.926748687097808E-2</v>
      </c>
      <c r="K65" s="3">
        <v>-2.0127204140714103E-2</v>
      </c>
      <c r="L65" s="2">
        <v>6.0358704649356276E-2</v>
      </c>
    </row>
    <row r="66" spans="1:12" x14ac:dyDescent="0.35">
      <c r="A66" t="s">
        <v>13</v>
      </c>
      <c r="B66" t="str">
        <f t="shared" si="0"/>
        <v>M</v>
      </c>
      <c r="C66" t="s">
        <v>1</v>
      </c>
      <c r="D66" s="2">
        <v>16.951906137763601</v>
      </c>
      <c r="E66" s="2">
        <v>5.8298852929911931</v>
      </c>
      <c r="F66" s="2">
        <v>0.76774731132223362</v>
      </c>
      <c r="G66" s="3">
        <v>1.770419716376944E-2</v>
      </c>
      <c r="H66" s="2">
        <v>0.29240005424464333</v>
      </c>
      <c r="I66" s="3">
        <v>3.9936179508785067E-3</v>
      </c>
      <c r="J66" s="3">
        <v>2.8342414753815433E-2</v>
      </c>
      <c r="K66" s="3">
        <v>-4.6688218264760072E-2</v>
      </c>
      <c r="L66" s="2">
        <v>7.5498624676862747E-2</v>
      </c>
    </row>
    <row r="67" spans="1:12" x14ac:dyDescent="0.35">
      <c r="A67" t="s">
        <v>14</v>
      </c>
      <c r="B67" t="str">
        <f t="shared" ref="B67:B130" si="1">RIGHT(A67,1)</f>
        <v>B</v>
      </c>
      <c r="C67" t="s">
        <v>1</v>
      </c>
      <c r="D67" s="2">
        <v>13.56294468187564</v>
      </c>
      <c r="E67" s="2">
        <v>4.2645446189199534</v>
      </c>
      <c r="F67" s="2">
        <v>0.94331412849214558</v>
      </c>
      <c r="G67" s="3">
        <v>2.0758948993595608E-2</v>
      </c>
      <c r="H67" s="2">
        <v>8.9711147274206676E-2</v>
      </c>
      <c r="I67" s="3">
        <v>1.6385013887588551E-3</v>
      </c>
      <c r="J67" s="3">
        <v>2.6265933578244041E-2</v>
      </c>
      <c r="K67" s="3">
        <v>-1.5784016141766846E-2</v>
      </c>
      <c r="L67" s="2">
        <v>8.1219414978287718E-2</v>
      </c>
    </row>
    <row r="68" spans="1:12" x14ac:dyDescent="0.35">
      <c r="A68" t="s">
        <v>15</v>
      </c>
      <c r="B68" t="str">
        <f t="shared" si="1"/>
        <v>T</v>
      </c>
      <c r="C68" t="s">
        <v>1</v>
      </c>
      <c r="D68" s="2">
        <v>15.438528561969541</v>
      </c>
      <c r="E68" s="2">
        <v>4.4803030128941668</v>
      </c>
      <c r="F68" s="2">
        <v>0.18465791866553793</v>
      </c>
      <c r="G68" s="3">
        <v>1.0186785224153706E-2</v>
      </c>
      <c r="H68" s="2">
        <v>6.1679685381068626E-2</v>
      </c>
      <c r="I68" s="3">
        <v>-8.4004306712854595E-4</v>
      </c>
      <c r="J68" s="3">
        <v>2.985083458665155E-2</v>
      </c>
      <c r="K68" s="3">
        <v>-0.22236555838231423</v>
      </c>
      <c r="L68" s="2">
        <v>0.13335341347561985</v>
      </c>
    </row>
    <row r="69" spans="1:12" x14ac:dyDescent="0.35">
      <c r="A69" t="s">
        <v>16</v>
      </c>
      <c r="B69" t="str">
        <f t="shared" si="1"/>
        <v>M</v>
      </c>
      <c r="C69" t="s">
        <v>1</v>
      </c>
      <c r="D69" s="2">
        <v>13.77501605168643</v>
      </c>
      <c r="E69" s="2">
        <v>3.7119020809396144</v>
      </c>
      <c r="F69" s="2">
        <v>0.3909865801273007</v>
      </c>
      <c r="G69" s="3">
        <v>5.5551235132662389E-3</v>
      </c>
      <c r="H69" s="2">
        <v>8.4486574450772983E-2</v>
      </c>
      <c r="I69" s="3">
        <v>-2.7868801298255473E-4</v>
      </c>
      <c r="J69" s="3">
        <v>3.8186715648807913E-2</v>
      </c>
      <c r="K69" s="3">
        <v>-0.13984761821212385</v>
      </c>
      <c r="L69" s="2">
        <v>0.14873910884154495</v>
      </c>
    </row>
    <row r="70" spans="1:12" x14ac:dyDescent="0.35">
      <c r="A70" t="s">
        <v>17</v>
      </c>
      <c r="B70" t="str">
        <f t="shared" si="1"/>
        <v>B</v>
      </c>
      <c r="C70" t="s">
        <v>1</v>
      </c>
      <c r="D70" s="2">
        <v>10.34648769036297</v>
      </c>
      <c r="E70" s="2">
        <v>2.7653801863909102</v>
      </c>
      <c r="F70" s="2">
        <v>0.48921620731822024</v>
      </c>
      <c r="G70" s="3">
        <v>9.7398215919487568E-4</v>
      </c>
      <c r="H70" s="2">
        <v>-2.6027122321670745E-2</v>
      </c>
      <c r="I70" s="3">
        <v>-1.0077083918484536E-3</v>
      </c>
      <c r="J70" s="3">
        <v>1.9205848270420871E-2</v>
      </c>
      <c r="K70" s="3">
        <v>-9.3038117378717422E-2</v>
      </c>
      <c r="L70" s="2">
        <v>0.13229053064551047</v>
      </c>
    </row>
    <row r="71" spans="1:12" x14ac:dyDescent="0.35">
      <c r="A71" t="s">
        <v>18</v>
      </c>
      <c r="B71" t="str">
        <f t="shared" si="1"/>
        <v>T</v>
      </c>
      <c r="C71" t="s">
        <v>1</v>
      </c>
      <c r="D71" s="2">
        <v>14.010245490479345</v>
      </c>
      <c r="E71" s="2">
        <v>7.2542273075450021</v>
      </c>
      <c r="F71" s="2">
        <v>4.3492772708744867E-2</v>
      </c>
      <c r="G71" s="3">
        <v>5.3631347209515106E-3</v>
      </c>
      <c r="H71" s="2">
        <v>6.704203959858962E-2</v>
      </c>
      <c r="I71" s="3">
        <v>4.154573541803201E-4</v>
      </c>
      <c r="J71" s="3">
        <v>2.3961882689415424E-2</v>
      </c>
      <c r="K71" s="3">
        <v>-0.24064080182472145</v>
      </c>
      <c r="L71" s="2">
        <v>0.17938281100767889</v>
      </c>
    </row>
    <row r="72" spans="1:12" x14ac:dyDescent="0.35">
      <c r="A72" t="s">
        <v>19</v>
      </c>
      <c r="B72" t="str">
        <f t="shared" si="1"/>
        <v>M</v>
      </c>
      <c r="C72" t="s">
        <v>1</v>
      </c>
      <c r="D72" s="2">
        <v>12.551222436244709</v>
      </c>
      <c r="E72" s="2">
        <v>6.0696201966041112</v>
      </c>
      <c r="F72" s="2">
        <v>0.16521274260809582</v>
      </c>
      <c r="G72" s="3">
        <v>4.5159537968892955E-3</v>
      </c>
      <c r="H72" s="2">
        <v>6.1159479251423933E-2</v>
      </c>
      <c r="I72" s="3">
        <v>1.0823736853602969E-3</v>
      </c>
      <c r="J72" s="3">
        <v>1.4835178382110015E-2</v>
      </c>
      <c r="K72" s="3">
        <v>-0.19315470655320641</v>
      </c>
      <c r="L72" s="2">
        <v>0.16012198988882803</v>
      </c>
    </row>
    <row r="73" spans="1:12" x14ac:dyDescent="0.35">
      <c r="A73" t="s">
        <v>20</v>
      </c>
      <c r="B73" t="str">
        <f t="shared" si="1"/>
        <v>B</v>
      </c>
      <c r="C73" t="s">
        <v>1</v>
      </c>
      <c r="D73" s="2">
        <v>8.0042797808944801</v>
      </c>
      <c r="E73" s="2">
        <v>3.6313658240776201</v>
      </c>
      <c r="F73" s="2">
        <v>0.20785109585175432</v>
      </c>
      <c r="G73" s="3">
        <v>5.6891868709972558E-3</v>
      </c>
      <c r="H73" s="2">
        <v>-2.7274749118524552E-2</v>
      </c>
      <c r="I73" s="3">
        <v>-6.2306900102986615E-4</v>
      </c>
      <c r="J73" s="3">
        <v>7.9669123992208886E-3</v>
      </c>
      <c r="K73" s="3">
        <v>-0.1262260285989999</v>
      </c>
      <c r="L73" s="2">
        <v>0.14943321405376495</v>
      </c>
    </row>
    <row r="74" spans="1:12" x14ac:dyDescent="0.35">
      <c r="A74" t="s">
        <v>21</v>
      </c>
      <c r="B74" t="str">
        <f t="shared" si="1"/>
        <v>T</v>
      </c>
      <c r="C74" t="s">
        <v>1</v>
      </c>
      <c r="D74" s="2">
        <v>14.600669656293263</v>
      </c>
      <c r="E74" s="2">
        <v>5.6388859313162261</v>
      </c>
      <c r="F74" s="2">
        <v>0.14621562725362933</v>
      </c>
      <c r="G74" s="3">
        <v>1.3843006633119853E-2</v>
      </c>
      <c r="H74" s="2">
        <v>0.26969839978302146</v>
      </c>
      <c r="I74" s="3">
        <v>2.1502356208844362E-3</v>
      </c>
      <c r="J74" s="3">
        <v>3.9359821494612784E-2</v>
      </c>
      <c r="K74" s="3">
        <v>-0.24555224142468637</v>
      </c>
      <c r="L74" s="2">
        <v>0.11580603486698844</v>
      </c>
    </row>
    <row r="75" spans="1:12" x14ac:dyDescent="0.35">
      <c r="A75" t="s">
        <v>22</v>
      </c>
      <c r="B75" t="str">
        <f t="shared" si="1"/>
        <v>M</v>
      </c>
      <c r="C75" t="s">
        <v>1</v>
      </c>
      <c r="D75" s="2">
        <v>11.987593049619775</v>
      </c>
      <c r="E75" s="2">
        <v>6.2572221371122172</v>
      </c>
      <c r="F75" s="2">
        <v>0.19576897751857775</v>
      </c>
      <c r="G75" s="3">
        <v>3.8682811070448308E-3</v>
      </c>
      <c r="H75" s="2">
        <v>0.13177868185516678</v>
      </c>
      <c r="I75" s="3">
        <v>8.2763786162344337E-4</v>
      </c>
      <c r="J75" s="3">
        <v>4.4341823023250085E-2</v>
      </c>
      <c r="K75" s="3">
        <v>-0.16865527677866476</v>
      </c>
      <c r="L75" s="2">
        <v>0.1232145185732296</v>
      </c>
    </row>
    <row r="76" spans="1:12" x14ac:dyDescent="0.35">
      <c r="A76" t="s">
        <v>23</v>
      </c>
      <c r="B76" t="str">
        <f t="shared" si="1"/>
        <v>B</v>
      </c>
      <c r="C76" t="s">
        <v>1</v>
      </c>
      <c r="D76" s="2">
        <v>13.093846184714783</v>
      </c>
      <c r="E76" s="2">
        <v>5.9179915741095375</v>
      </c>
      <c r="F76" s="2">
        <v>0.22045472360706109</v>
      </c>
      <c r="G76" s="3">
        <v>2.2695562671546212E-4</v>
      </c>
      <c r="H76" s="2">
        <v>0.15422945484133441</v>
      </c>
      <c r="I76" s="3">
        <v>4.7600099865805314E-4</v>
      </c>
      <c r="J76" s="3">
        <v>2.4551517542345719E-2</v>
      </c>
      <c r="K76" s="3">
        <v>-0.18691999298184048</v>
      </c>
      <c r="L76" s="2">
        <v>0.13738524965935284</v>
      </c>
    </row>
    <row r="77" spans="1:12" x14ac:dyDescent="0.35">
      <c r="A77" t="s">
        <v>24</v>
      </c>
      <c r="B77" t="str">
        <f t="shared" si="1"/>
        <v>T</v>
      </c>
      <c r="C77" t="s">
        <v>1</v>
      </c>
      <c r="D77" s="2">
        <v>19.864741969140631</v>
      </c>
      <c r="E77" s="2">
        <v>10.360830077875656</v>
      </c>
      <c r="F77" s="2">
        <v>0.90169222086351231</v>
      </c>
      <c r="G77" s="3">
        <v>2.1630375114364137E-2</v>
      </c>
      <c r="H77" s="2">
        <v>0.38391103878492006</v>
      </c>
      <c r="I77" s="3">
        <v>2.6217894703991513E-3</v>
      </c>
      <c r="J77" s="3">
        <v>4.1421632683251566E-2</v>
      </c>
      <c r="K77" s="3">
        <v>5.9535266251425557E-2</v>
      </c>
      <c r="L77" s="2">
        <v>0.14076468603155601</v>
      </c>
    </row>
    <row r="78" spans="1:12" x14ac:dyDescent="0.35">
      <c r="A78" t="s">
        <v>25</v>
      </c>
      <c r="B78" t="str">
        <f t="shared" si="1"/>
        <v>M</v>
      </c>
      <c r="C78" t="s">
        <v>1</v>
      </c>
      <c r="D78" s="2">
        <v>16.472661971548387</v>
      </c>
      <c r="E78" s="2">
        <v>9.4327363717605017</v>
      </c>
      <c r="F78" s="2">
        <v>1.3267111121562722</v>
      </c>
      <c r="G78" s="3">
        <v>4.6639810155535213E-2</v>
      </c>
      <c r="H78" s="2">
        <v>0.33849281258475727</v>
      </c>
      <c r="I78" s="3">
        <v>7.2964454014917439E-3</v>
      </c>
      <c r="J78" s="3">
        <v>2.2308981976873199E-2</v>
      </c>
      <c r="K78" s="3">
        <v>0.23058509518378803</v>
      </c>
      <c r="L78" s="2">
        <v>0.14747129649674634</v>
      </c>
    </row>
    <row r="79" spans="1:12" x14ac:dyDescent="0.35">
      <c r="A79" t="s">
        <v>26</v>
      </c>
      <c r="B79" t="str">
        <f t="shared" si="1"/>
        <v>B</v>
      </c>
      <c r="C79" t="s">
        <v>1</v>
      </c>
      <c r="D79" s="2">
        <v>15.28268976103052</v>
      </c>
      <c r="E79" s="2">
        <v>10.112420337035619</v>
      </c>
      <c r="F79" s="2">
        <v>1.6290061298717586</v>
      </c>
      <c r="G79" s="3">
        <v>4.1082656678865515E-2</v>
      </c>
      <c r="H79" s="2">
        <v>0.31295416327637648</v>
      </c>
      <c r="I79" s="3">
        <v>4.2375869924788567E-3</v>
      </c>
      <c r="J79" s="3">
        <v>3.2859168125446883E-2</v>
      </c>
      <c r="K79" s="3">
        <v>0.36298890253531002</v>
      </c>
      <c r="L79" s="2">
        <v>0.15168824735441314</v>
      </c>
    </row>
    <row r="80" spans="1:12" x14ac:dyDescent="0.35">
      <c r="A80" t="s">
        <v>27</v>
      </c>
      <c r="B80" t="str">
        <f t="shared" si="1"/>
        <v>T</v>
      </c>
      <c r="C80" t="s">
        <v>1</v>
      </c>
      <c r="D80" s="2">
        <v>17.029079134814104</v>
      </c>
      <c r="E80" s="2">
        <v>10.63520158304609</v>
      </c>
      <c r="F80" s="2">
        <v>1.1805141410340823</v>
      </c>
      <c r="G80" s="3">
        <v>3.2892011665141808E-2</v>
      </c>
      <c r="H80" s="2">
        <v>0.48693707621372401</v>
      </c>
      <c r="I80" s="3">
        <v>4.3261398745435822E-3</v>
      </c>
      <c r="J80" s="3">
        <v>2.7745383268818265E-2</v>
      </c>
      <c r="K80" s="3">
        <v>7.9970874638126119E-2</v>
      </c>
      <c r="L80" s="2">
        <v>0.15496783271995621</v>
      </c>
    </row>
    <row r="81" spans="1:12" x14ac:dyDescent="0.35">
      <c r="A81" t="s">
        <v>28</v>
      </c>
      <c r="B81" t="str">
        <f t="shared" si="1"/>
        <v>M</v>
      </c>
      <c r="C81" t="s">
        <v>1</v>
      </c>
      <c r="D81" s="2">
        <v>16.630678785689923</v>
      </c>
      <c r="E81" s="2">
        <v>9.9377512447338194</v>
      </c>
      <c r="F81" s="2">
        <v>1.1817931050700778</v>
      </c>
      <c r="G81" s="3">
        <v>3.097789913083257E-2</v>
      </c>
      <c r="H81" s="2">
        <v>0.42992053159750476</v>
      </c>
      <c r="I81" s="3">
        <v>4.6007708391848446E-3</v>
      </c>
      <c r="J81" s="3">
        <v>2.8154910130920391E-2</v>
      </c>
      <c r="K81" s="3">
        <v>0.15540994824107374</v>
      </c>
      <c r="L81" s="2">
        <v>0.15483215963935973</v>
      </c>
    </row>
    <row r="82" spans="1:12" x14ac:dyDescent="0.35">
      <c r="A82" t="s">
        <v>29</v>
      </c>
      <c r="B82" t="str">
        <f t="shared" si="1"/>
        <v>B</v>
      </c>
      <c r="C82" t="s">
        <v>1</v>
      </c>
      <c r="D82" s="2">
        <v>14.76020134834166</v>
      </c>
      <c r="E82" s="2">
        <v>8.1769438273969115</v>
      </c>
      <c r="F82" s="2">
        <v>1.7853595616592983</v>
      </c>
      <c r="G82" s="3">
        <v>3.6906335773101553E-2</v>
      </c>
      <c r="H82" s="2">
        <v>0.40180824518578795</v>
      </c>
      <c r="I82" s="3">
        <v>5.7554692132447014E-3</v>
      </c>
      <c r="J82" s="3">
        <v>3.1878497990581622E-2</v>
      </c>
      <c r="K82" s="3">
        <v>0.2849840775506623</v>
      </c>
      <c r="L82" s="2">
        <v>0.18091715588269003</v>
      </c>
    </row>
    <row r="83" spans="1:12" x14ac:dyDescent="0.35">
      <c r="A83" t="s">
        <v>30</v>
      </c>
      <c r="B83" t="str">
        <f t="shared" si="1"/>
        <v>T</v>
      </c>
      <c r="C83" t="s">
        <v>1</v>
      </c>
      <c r="D83" s="2">
        <v>17.668237725476033</v>
      </c>
      <c r="E83" s="2">
        <v>14.726507979062941</v>
      </c>
      <c r="F83" s="2">
        <v>1.3900935942056252</v>
      </c>
      <c r="G83" s="3">
        <v>5.2512465690759375E-2</v>
      </c>
      <c r="H83" s="2">
        <v>0.55051152698671013</v>
      </c>
      <c r="I83" s="3">
        <v>1.0458992603688794E-2</v>
      </c>
      <c r="J83" s="3">
        <v>5.8480978327868048E-2</v>
      </c>
      <c r="K83" s="3">
        <v>0.26985310114922356</v>
      </c>
      <c r="L83" s="2">
        <v>0.13199998089828976</v>
      </c>
    </row>
    <row r="84" spans="1:12" x14ac:dyDescent="0.35">
      <c r="A84" t="s">
        <v>31</v>
      </c>
      <c r="B84" t="str">
        <f t="shared" si="1"/>
        <v>M</v>
      </c>
      <c r="C84" t="s">
        <v>1</v>
      </c>
      <c r="D84" s="2">
        <v>17.168719777684146</v>
      </c>
      <c r="E84" s="2">
        <v>13.276025596833911</v>
      </c>
      <c r="F84" s="2">
        <v>1.8692345499012319</v>
      </c>
      <c r="G84" s="3">
        <v>3.3679065645013717E-2</v>
      </c>
      <c r="H84" s="2">
        <v>0.69113289937618672</v>
      </c>
      <c r="I84" s="3">
        <v>6.0739475080360764E-3</v>
      </c>
      <c r="J84" s="3">
        <v>4.9326043541507436E-2</v>
      </c>
      <c r="K84" s="3">
        <v>0.32359404333713482</v>
      </c>
      <c r="L84" s="2">
        <v>0.12952018414048672</v>
      </c>
    </row>
    <row r="85" spans="1:12" x14ac:dyDescent="0.35">
      <c r="A85" t="s">
        <v>32</v>
      </c>
      <c r="B85" t="str">
        <f t="shared" si="1"/>
        <v>B</v>
      </c>
      <c r="C85" t="s">
        <v>1</v>
      </c>
      <c r="D85" s="2">
        <v>11.885739581452277</v>
      </c>
      <c r="E85" s="2">
        <v>10.429809076982</v>
      </c>
      <c r="F85" s="2">
        <v>1.5033646881760887</v>
      </c>
      <c r="G85" s="3">
        <v>2.2532021957914001E-2</v>
      </c>
      <c r="H85" s="2">
        <v>0.25159723352318958</v>
      </c>
      <c r="I85" s="3">
        <v>8.4388165902069094E-3</v>
      </c>
      <c r="J85" s="3">
        <v>3.1722305776769648E-2</v>
      </c>
      <c r="K85" s="3">
        <v>0.48259049039389412</v>
      </c>
      <c r="L85" s="2">
        <v>0.15595042469469103</v>
      </c>
    </row>
    <row r="86" spans="1:12" x14ac:dyDescent="0.35">
      <c r="A86" t="s">
        <v>33</v>
      </c>
      <c r="B86" t="str">
        <f t="shared" si="1"/>
        <v>T</v>
      </c>
      <c r="C86" t="s">
        <v>1</v>
      </c>
      <c r="D86" s="2">
        <v>17.036054094183271</v>
      </c>
      <c r="E86" s="2">
        <v>13.187004659772757</v>
      </c>
      <c r="F86" s="2">
        <v>0.90091932398959007</v>
      </c>
      <c r="G86" s="3">
        <v>2.0349096523330286E-2</v>
      </c>
      <c r="H86" s="2">
        <v>0.28606807702739356</v>
      </c>
      <c r="I86" s="3">
        <v>3.1758106294666548E-3</v>
      </c>
      <c r="J86" s="3">
        <v>4.2692743903942405E-2</v>
      </c>
      <c r="K86" s="3">
        <v>1.7340336871655419E-2</v>
      </c>
      <c r="L86" s="2">
        <v>0.18214705133266262</v>
      </c>
    </row>
    <row r="87" spans="1:12" x14ac:dyDescent="0.35">
      <c r="A87" t="s">
        <v>34</v>
      </c>
      <c r="B87" t="str">
        <f t="shared" si="1"/>
        <v>M</v>
      </c>
      <c r="C87" t="s">
        <v>1</v>
      </c>
      <c r="D87" s="2">
        <v>13.852836633961356</v>
      </c>
      <c r="E87" s="2">
        <v>10.074311374952124</v>
      </c>
      <c r="F87" s="2">
        <v>0.72489989966450308</v>
      </c>
      <c r="G87" s="3">
        <v>1.579242909423605E-2</v>
      </c>
      <c r="H87" s="2">
        <v>0.21824003254678598</v>
      </c>
      <c r="I87" s="3">
        <v>2.0550510251849064E-4</v>
      </c>
      <c r="J87" s="3">
        <v>4.0391651667940537E-2</v>
      </c>
      <c r="K87" s="3">
        <v>-6.2058733222212475E-2</v>
      </c>
      <c r="L87" s="2">
        <v>0.15840115501674584</v>
      </c>
    </row>
    <row r="88" spans="1:12" x14ac:dyDescent="0.35">
      <c r="A88" t="s">
        <v>35</v>
      </c>
      <c r="B88" t="str">
        <f t="shared" si="1"/>
        <v>B</v>
      </c>
      <c r="C88" t="s">
        <v>1</v>
      </c>
      <c r="D88" s="2">
        <v>11.470921868416301</v>
      </c>
      <c r="E88" s="2">
        <v>8.1408572705221509</v>
      </c>
      <c r="F88" s="2">
        <v>0.74090286269714345</v>
      </c>
      <c r="G88" s="3">
        <v>6.3392897987191218E-3</v>
      </c>
      <c r="H88" s="2">
        <v>8.0243829671819908E-2</v>
      </c>
      <c r="I88" s="3">
        <v>8.9887026807727128E-4</v>
      </c>
      <c r="J88" s="3">
        <v>2.8866466135752854E-2</v>
      </c>
      <c r="K88" s="3">
        <v>4.3394332836213703E-2</v>
      </c>
      <c r="L88" s="2">
        <v>0.16293941574235613</v>
      </c>
    </row>
    <row r="89" spans="1:12" x14ac:dyDescent="0.35">
      <c r="A89" t="s">
        <v>36</v>
      </c>
      <c r="B89" t="str">
        <f t="shared" si="1"/>
        <v>T</v>
      </c>
      <c r="C89" t="s">
        <v>1</v>
      </c>
      <c r="D89" s="2">
        <v>13.620880234354622</v>
      </c>
      <c r="E89" s="2">
        <v>10.800458508872719</v>
      </c>
      <c r="F89" s="2">
        <v>0.63344268334744291</v>
      </c>
      <c r="G89" s="3">
        <v>2.0720265324794145E-2</v>
      </c>
      <c r="H89" s="2">
        <v>0.21254298887984813</v>
      </c>
      <c r="I89" s="3">
        <v>2.9356645757263678E-3</v>
      </c>
      <c r="J89" s="3">
        <v>2.5151261125767405E-2</v>
      </c>
      <c r="K89" s="3">
        <v>-9.4854636371611539E-2</v>
      </c>
      <c r="L89" s="2">
        <v>0.14239406191501014</v>
      </c>
    </row>
    <row r="90" spans="1:12" x14ac:dyDescent="0.35">
      <c r="A90" t="s">
        <v>37</v>
      </c>
      <c r="B90" t="str">
        <f t="shared" si="1"/>
        <v>M</v>
      </c>
      <c r="C90" t="s">
        <v>1</v>
      </c>
      <c r="D90" s="2">
        <v>12.008927747346455</v>
      </c>
      <c r="E90" s="2">
        <v>8.4813657602451187</v>
      </c>
      <c r="F90" s="2">
        <v>0.65624933370959138</v>
      </c>
      <c r="G90" s="3">
        <v>3.2823764867337596E-2</v>
      </c>
      <c r="H90" s="2">
        <v>0.13374721996202876</v>
      </c>
      <c r="I90" s="3">
        <v>7.5529756889180164E-3</v>
      </c>
      <c r="J90" s="3">
        <v>3.1199733721245591E-2</v>
      </c>
      <c r="K90" s="3">
        <v>-2.1132467760329864E-2</v>
      </c>
      <c r="L90" s="2">
        <v>8.4905669387599164E-2</v>
      </c>
    </row>
    <row r="91" spans="1:12" x14ac:dyDescent="0.35">
      <c r="A91" t="s">
        <v>38</v>
      </c>
      <c r="B91" t="str">
        <f t="shared" si="1"/>
        <v>B</v>
      </c>
      <c r="C91" t="s">
        <v>1</v>
      </c>
      <c r="D91" s="2">
        <v>12.799129196011158</v>
      </c>
      <c r="E91" s="2">
        <v>9.3130160219583829</v>
      </c>
      <c r="F91" s="2">
        <v>0.7455803781394037</v>
      </c>
      <c r="G91" s="3">
        <v>3.1626801235132659E-2</v>
      </c>
      <c r="H91" s="2">
        <v>0.18251152698671008</v>
      </c>
      <c r="I91" s="3">
        <v>8.3591580064288594E-3</v>
      </c>
      <c r="J91" s="3">
        <v>2.0732513129021919E-2</v>
      </c>
      <c r="K91" s="3">
        <v>1.615176769892096E-2</v>
      </c>
      <c r="L91" s="2">
        <v>8.4755217950513842E-2</v>
      </c>
    </row>
    <row r="92" spans="1:12" x14ac:dyDescent="0.35">
      <c r="A92" t="s">
        <v>39</v>
      </c>
      <c r="B92" t="str">
        <f t="shared" si="1"/>
        <v>T</v>
      </c>
      <c r="C92" t="s">
        <v>1</v>
      </c>
      <c r="D92" s="2">
        <v>15.467469250988181</v>
      </c>
      <c r="E92" s="2">
        <v>7.8271493042257116</v>
      </c>
      <c r="F92" s="2">
        <v>0.91855140626469756</v>
      </c>
      <c r="G92" s="3">
        <v>2.7931610247026534E-2</v>
      </c>
      <c r="H92" s="2">
        <v>0.33199104963384873</v>
      </c>
      <c r="I92" s="3">
        <v>3.5155884280498075E-3</v>
      </c>
      <c r="J92" s="3">
        <v>3.2443354126087925E-2</v>
      </c>
      <c r="K92" s="3">
        <v>-9.8115273269585052E-2</v>
      </c>
      <c r="L92" s="2">
        <v>8.5284067900212659E-2</v>
      </c>
    </row>
    <row r="93" spans="1:12" x14ac:dyDescent="0.35">
      <c r="A93" t="s">
        <v>40</v>
      </c>
      <c r="B93" t="str">
        <f t="shared" si="1"/>
        <v>M</v>
      </c>
      <c r="C93" t="s">
        <v>1</v>
      </c>
      <c r="D93" s="2">
        <v>13.321025201147695</v>
      </c>
      <c r="E93" s="2">
        <v>7.8237518830588542</v>
      </c>
      <c r="F93" s="2">
        <v>0.86139160630859446</v>
      </c>
      <c r="G93" s="3">
        <v>2.2378459515096066E-2</v>
      </c>
      <c r="H93" s="2">
        <v>0.28274613506916191</v>
      </c>
      <c r="I93" s="3">
        <v>-3.3868551633742158E-4</v>
      </c>
      <c r="J93" s="3">
        <v>3.108311348899135E-2</v>
      </c>
      <c r="K93" s="3">
        <v>-8.6696069830686895E-2</v>
      </c>
      <c r="L93" s="2">
        <v>9.5688686693748651E-2</v>
      </c>
    </row>
    <row r="94" spans="1:12" x14ac:dyDescent="0.35">
      <c r="A94" t="s">
        <v>41</v>
      </c>
      <c r="B94" t="str">
        <f t="shared" si="1"/>
        <v>B</v>
      </c>
      <c r="C94" t="s">
        <v>1</v>
      </c>
      <c r="D94" s="2">
        <v>12.97766307510183</v>
      </c>
      <c r="E94" s="2">
        <v>7.5609499553172483</v>
      </c>
      <c r="F94" s="2">
        <v>0.86405943310444289</v>
      </c>
      <c r="G94" s="3">
        <v>2.4586773787740168E-2</v>
      </c>
      <c r="H94" s="2">
        <v>0.21282804448060755</v>
      </c>
      <c r="I94" s="3">
        <v>2.2124957088911776E-3</v>
      </c>
      <c r="J94" s="3">
        <v>2.7457777558618311E-2</v>
      </c>
      <c r="K94" s="3">
        <v>-4.0839240284235453E-2</v>
      </c>
      <c r="L94" s="2">
        <v>9.5810886701389333E-2</v>
      </c>
    </row>
    <row r="95" spans="1:12" x14ac:dyDescent="0.35">
      <c r="A95" t="s">
        <v>42</v>
      </c>
      <c r="B95" t="str">
        <f t="shared" si="1"/>
        <v>T</v>
      </c>
      <c r="C95" t="s">
        <v>1</v>
      </c>
      <c r="D95" s="2">
        <v>18.531080077850682</v>
      </c>
      <c r="E95" s="2">
        <v>12.651606025788332</v>
      </c>
      <c r="F95" s="2">
        <v>1.3373837519204841</v>
      </c>
      <c r="G95" s="3">
        <v>3.6268812900274477E-2</v>
      </c>
      <c r="H95" s="2">
        <v>0.1663498779495525</v>
      </c>
      <c r="I95" s="3">
        <v>4.2942296289361168E-3</v>
      </c>
      <c r="J95" s="3">
        <v>3.5591360733745914E-2</v>
      </c>
      <c r="K95" s="3">
        <v>0.1430940872006316</v>
      </c>
      <c r="L95" s="2">
        <v>8.7024577533841879E-2</v>
      </c>
    </row>
    <row r="96" spans="1:12" x14ac:dyDescent="0.35">
      <c r="A96" t="s">
        <v>43</v>
      </c>
      <c r="B96" t="str">
        <f t="shared" si="1"/>
        <v>M</v>
      </c>
      <c r="C96" t="s">
        <v>1</v>
      </c>
      <c r="D96" s="2">
        <v>14.186121812235395</v>
      </c>
      <c r="E96" s="2">
        <v>11.891075705349165</v>
      </c>
      <c r="F96" s="2">
        <v>1.8915914150440538</v>
      </c>
      <c r="G96" s="3">
        <v>4.0095408279963406E-2</v>
      </c>
      <c r="H96" s="2">
        <v>0.21288999186330348</v>
      </c>
      <c r="I96" s="3">
        <v>5.6719096214461803E-3</v>
      </c>
      <c r="J96" s="3">
        <v>3.3994920979314086E-2</v>
      </c>
      <c r="K96" s="3">
        <v>0.30953789806123339</v>
      </c>
      <c r="L96" s="2">
        <v>8.4018681472614515E-2</v>
      </c>
    </row>
    <row r="97" spans="1:12" x14ac:dyDescent="0.35">
      <c r="A97" t="s">
        <v>44</v>
      </c>
      <c r="B97" t="str">
        <f t="shared" si="1"/>
        <v>B</v>
      </c>
      <c r="C97" t="s">
        <v>1</v>
      </c>
      <c r="D97" s="2">
        <v>16.16354862657758</v>
      </c>
      <c r="E97" s="2">
        <v>11.28047344567854</v>
      </c>
      <c r="F97" s="2">
        <v>2.1806527294390619</v>
      </c>
      <c r="G97" s="3">
        <v>4.4135092634949677E-2</v>
      </c>
      <c r="H97" s="2">
        <v>0.16304529427719011</v>
      </c>
      <c r="I97" s="3">
        <v>8.9990013419467586E-3</v>
      </c>
      <c r="J97" s="3">
        <v>4.2588204837397378E-2</v>
      </c>
      <c r="K97" s="3">
        <v>0.54972572155452237</v>
      </c>
      <c r="L97" s="2">
        <v>8.4461739274389699E-2</v>
      </c>
    </row>
    <row r="98" spans="1:12" x14ac:dyDescent="0.35">
      <c r="A98" t="s">
        <v>45</v>
      </c>
      <c r="B98" t="str">
        <f t="shared" si="1"/>
        <v>T</v>
      </c>
      <c r="C98" t="s">
        <v>1</v>
      </c>
      <c r="D98" s="2">
        <v>15.798090852545197</v>
      </c>
      <c r="E98" s="2">
        <v>13.736146240265546</v>
      </c>
      <c r="F98" s="2">
        <v>0.98302840748753628</v>
      </c>
      <c r="G98" s="3">
        <v>1.9668172461116195E-2</v>
      </c>
      <c r="H98" s="2">
        <v>0.2710035259018172</v>
      </c>
      <c r="I98" s="3">
        <v>9.1132228567861948E-3</v>
      </c>
      <c r="J98" s="3">
        <v>3.1696417564535617E-2</v>
      </c>
      <c r="K98" s="3">
        <v>0.15996929555224138</v>
      </c>
      <c r="L98" s="2">
        <v>0.1266051612821068</v>
      </c>
    </row>
    <row r="99" spans="1:12" x14ac:dyDescent="0.35">
      <c r="A99" t="s">
        <v>46</v>
      </c>
      <c r="B99" t="str">
        <f t="shared" si="1"/>
        <v>M</v>
      </c>
      <c r="C99" t="s">
        <v>1</v>
      </c>
      <c r="D99" s="2">
        <v>12.39423694295632</v>
      </c>
      <c r="E99" s="2">
        <v>12.029612664368699</v>
      </c>
      <c r="F99" s="2">
        <v>0.76807073652525637</v>
      </c>
      <c r="G99" s="3">
        <v>1.7265868023787739E-2</v>
      </c>
      <c r="H99" s="2">
        <v>0.13824572823433687</v>
      </c>
      <c r="I99" s="3">
        <v>3.9938520113597352E-3</v>
      </c>
      <c r="J99" s="3">
        <v>3.0448235903252054E-2</v>
      </c>
      <c r="K99" s="3">
        <v>0.17075098692867796</v>
      </c>
      <c r="L99" s="2">
        <v>0.12185198084735188</v>
      </c>
    </row>
    <row r="100" spans="1:12" x14ac:dyDescent="0.35">
      <c r="A100" t="s">
        <v>47</v>
      </c>
      <c r="B100" t="str">
        <f t="shared" si="1"/>
        <v>B</v>
      </c>
      <c r="C100" t="s">
        <v>1</v>
      </c>
      <c r="D100" s="2">
        <v>12.561444852424806</v>
      </c>
      <c r="E100" s="2">
        <v>11.505445614707011</v>
      </c>
      <c r="F100" s="2">
        <v>0.95529371648951167</v>
      </c>
      <c r="G100" s="3">
        <v>1.288011779505947E-2</v>
      </c>
      <c r="H100" s="2">
        <v>0.14612340656360187</v>
      </c>
      <c r="I100" s="3">
        <v>5.4240395718253599E-3</v>
      </c>
      <c r="J100" s="3">
        <v>2.895880075938756E-2</v>
      </c>
      <c r="K100" s="3">
        <v>0.19371225546100529</v>
      </c>
      <c r="L100" s="2">
        <v>0.12269931361187872</v>
      </c>
    </row>
    <row r="101" spans="1:12" x14ac:dyDescent="0.35">
      <c r="A101" t="s">
        <v>48</v>
      </c>
      <c r="B101" t="str">
        <f t="shared" si="1"/>
        <v>T</v>
      </c>
      <c r="C101" t="s">
        <v>1</v>
      </c>
      <c r="D101" s="2">
        <v>17.812955215794858</v>
      </c>
      <c r="E101" s="2">
        <v>16.544891612409039</v>
      </c>
      <c r="F101" s="2">
        <v>1.6839996237418866</v>
      </c>
      <c r="G101" s="3">
        <v>1.5224353842634951E-2</v>
      </c>
      <c r="H101" s="2">
        <v>0.33660808245185792</v>
      </c>
      <c r="I101" s="3">
        <v>1.2738351590050867E-3</v>
      </c>
      <c r="J101" s="3">
        <v>6.3993441652900718E-2</v>
      </c>
      <c r="K101" s="3">
        <v>0.74576761119396429</v>
      </c>
      <c r="L101" s="2">
        <v>0.15278729608924319</v>
      </c>
    </row>
    <row r="102" spans="1:12" x14ac:dyDescent="0.35">
      <c r="A102" t="s">
        <v>49</v>
      </c>
      <c r="B102" t="str">
        <f t="shared" si="1"/>
        <v>M</v>
      </c>
      <c r="C102" t="s">
        <v>1</v>
      </c>
      <c r="D102" s="2">
        <v>16.023158068982127</v>
      </c>
      <c r="E102" s="2">
        <v>12.154958253542706</v>
      </c>
      <c r="F102" s="2">
        <v>1.2828843319850749</v>
      </c>
      <c r="G102" s="3">
        <v>1.5018098124428184E-2</v>
      </c>
      <c r="H102" s="2">
        <v>0.14617927854624357</v>
      </c>
      <c r="I102" s="3">
        <v>4.7424554504884057E-3</v>
      </c>
      <c r="J102" s="3">
        <v>3.4934786360610467E-2</v>
      </c>
      <c r="K102" s="3">
        <v>0.43793280112290556</v>
      </c>
      <c r="L102" s="2">
        <v>8.2316833700510655E-2</v>
      </c>
    </row>
    <row r="103" spans="1:12" x14ac:dyDescent="0.35">
      <c r="A103" t="s">
        <v>50</v>
      </c>
      <c r="B103" t="str">
        <f t="shared" si="1"/>
        <v>B</v>
      </c>
      <c r="C103" t="s">
        <v>1</v>
      </c>
      <c r="D103" s="2">
        <v>13.384284897369533</v>
      </c>
      <c r="E103" s="2">
        <v>9.0192583939742121</v>
      </c>
      <c r="F103" s="2">
        <v>1.3108371743015708</v>
      </c>
      <c r="G103" s="3">
        <v>3.6503402333028359E-2</v>
      </c>
      <c r="H103" s="2">
        <v>0.10714266341198808</v>
      </c>
      <c r="I103" s="3">
        <v>4.3688949224479599E-3</v>
      </c>
      <c r="J103" s="3">
        <v>2.6671145738307159E-2</v>
      </c>
      <c r="K103" s="3">
        <v>0.34665045179401699</v>
      </c>
      <c r="L103" s="2">
        <v>7.9583359863486441E-2</v>
      </c>
    </row>
    <row r="104" spans="1:12" x14ac:dyDescent="0.35">
      <c r="A104" t="s">
        <v>51</v>
      </c>
      <c r="B104" t="str">
        <f t="shared" si="1"/>
        <v>T</v>
      </c>
      <c r="C104" t="s">
        <v>1</v>
      </c>
      <c r="D104" s="2">
        <v>18.716605469612151</v>
      </c>
      <c r="E104" s="2">
        <v>11.831234201455382</v>
      </c>
      <c r="F104" s="2">
        <v>0.81238829837268378</v>
      </c>
      <c r="G104" s="3">
        <v>4.1752916285452885E-2</v>
      </c>
      <c r="H104" s="2">
        <v>0.30240520748576083</v>
      </c>
      <c r="I104" s="3">
        <v>3.7914677152576224E-3</v>
      </c>
      <c r="J104" s="3">
        <v>4.5276634039300781E-2</v>
      </c>
      <c r="K104" s="3">
        <v>5.1365470655320459E-3</v>
      </c>
      <c r="L104" s="2">
        <v>0.11832008099125141</v>
      </c>
    </row>
    <row r="105" spans="1:12" x14ac:dyDescent="0.35">
      <c r="A105" t="s">
        <v>52</v>
      </c>
      <c r="B105" t="str">
        <f t="shared" si="1"/>
        <v>M</v>
      </c>
      <c r="C105" t="s">
        <v>1</v>
      </c>
      <c r="D105" s="2">
        <v>15.893753887517807</v>
      </c>
      <c r="E105" s="2">
        <v>9.3496129835312143</v>
      </c>
      <c r="F105" s="2">
        <v>0.82595099238077319</v>
      </c>
      <c r="G105" s="3">
        <v>3.4545316788655078E-2</v>
      </c>
      <c r="H105" s="2">
        <v>0.26002441008950367</v>
      </c>
      <c r="I105" s="3">
        <v>4.9944605686109284E-3</v>
      </c>
      <c r="J105" s="3">
        <v>4.49580857516211E-2</v>
      </c>
      <c r="K105" s="3">
        <v>1.7920036845337297E-2</v>
      </c>
      <c r="L105" s="2">
        <v>8.8486431418492995E-2</v>
      </c>
    </row>
    <row r="106" spans="1:12" x14ac:dyDescent="0.35">
      <c r="A106" t="s">
        <v>53</v>
      </c>
      <c r="B106" t="str">
        <f t="shared" si="1"/>
        <v>B</v>
      </c>
      <c r="C106" t="s">
        <v>1</v>
      </c>
      <c r="D106" s="2">
        <v>12.978125062701901</v>
      </c>
      <c r="E106" s="2">
        <v>8.2859899782969482</v>
      </c>
      <c r="F106" s="2">
        <v>1.1004558994136644</v>
      </c>
      <c r="G106" s="3">
        <v>2.0460630146386091E-2</v>
      </c>
      <c r="H106" s="2">
        <v>0.17815920802820723</v>
      </c>
      <c r="I106" s="3">
        <v>2.9375370595761943E-3</v>
      </c>
      <c r="J106" s="3">
        <v>3.5126852239946743E-2</v>
      </c>
      <c r="K106" s="3">
        <v>0.22864461794894286</v>
      </c>
      <c r="L106" s="2">
        <v>9.3172813172539379E-2</v>
      </c>
    </row>
    <row r="107" spans="1:12" x14ac:dyDescent="0.35">
      <c r="A107" t="s">
        <v>54</v>
      </c>
      <c r="B107" t="str">
        <f t="shared" si="1"/>
        <v>T</v>
      </c>
      <c r="C107" t="s">
        <v>1</v>
      </c>
      <c r="D107" s="2">
        <v>19.076846445554686</v>
      </c>
      <c r="E107" s="2">
        <v>11.578334801480917</v>
      </c>
      <c r="F107" s="2">
        <v>1.2874394851534821</v>
      </c>
      <c r="G107" s="3">
        <v>4.2647558325709059E-2</v>
      </c>
      <c r="H107" s="2">
        <v>0.34185869270409547</v>
      </c>
      <c r="I107" s="3">
        <v>7.6243641356926626E-3</v>
      </c>
      <c r="J107" s="3">
        <v>5.5456248921324496E-2</v>
      </c>
      <c r="K107" s="3">
        <v>0.14025769804368804</v>
      </c>
      <c r="L107" s="2">
        <v>9.7979879531880754E-2</v>
      </c>
    </row>
    <row r="108" spans="1:12" x14ac:dyDescent="0.35">
      <c r="A108" t="s">
        <v>55</v>
      </c>
      <c r="B108" t="str">
        <f t="shared" si="1"/>
        <v>M</v>
      </c>
      <c r="C108" t="s">
        <v>1</v>
      </c>
      <c r="D108" s="2">
        <v>12.682937057324585</v>
      </c>
      <c r="E108" s="2">
        <v>8.1210058725903238</v>
      </c>
      <c r="F108" s="2">
        <v>0.49283220455899412</v>
      </c>
      <c r="G108" s="3">
        <v>1.395016582799634E-2</v>
      </c>
      <c r="H108" s="2">
        <v>9.4232438296718207E-2</v>
      </c>
      <c r="I108" s="3">
        <v>2.3293699091845332E-3</v>
      </c>
      <c r="J108" s="3">
        <v>3.0305974013166009E-2</v>
      </c>
      <c r="K108" s="3">
        <v>-6.6030879901745776E-2</v>
      </c>
      <c r="L108" s="2">
        <v>0.11133503126313243</v>
      </c>
    </row>
    <row r="109" spans="1:12" x14ac:dyDescent="0.35">
      <c r="A109" t="s">
        <v>56</v>
      </c>
      <c r="B109" t="str">
        <f t="shared" si="1"/>
        <v>B</v>
      </c>
      <c r="C109" t="s">
        <v>1</v>
      </c>
      <c r="D109" s="2">
        <v>12.304780392865027</v>
      </c>
      <c r="E109" s="2">
        <v>8.1286710072769051</v>
      </c>
      <c r="F109" s="2">
        <v>0.75847599786787057</v>
      </c>
      <c r="G109" s="3">
        <v>2.0890467749313815E-2</v>
      </c>
      <c r="H109" s="2">
        <v>0.14503959858963927</v>
      </c>
      <c r="I109" s="3">
        <v>1.449068439284711E-3</v>
      </c>
      <c r="J109" s="3">
        <v>2.7097191745358615E-2</v>
      </c>
      <c r="K109" s="3">
        <v>8.8051276427756772E-2</v>
      </c>
      <c r="L109" s="2">
        <v>0.1230711920740637</v>
      </c>
    </row>
    <row r="110" spans="1:12" x14ac:dyDescent="0.35">
      <c r="A110" t="s">
        <v>3</v>
      </c>
      <c r="B110" t="str">
        <f t="shared" si="1"/>
        <v>T</v>
      </c>
      <c r="C110" t="s">
        <v>2</v>
      </c>
      <c r="D110" s="2">
        <v>19.684915427677122</v>
      </c>
      <c r="E110" s="2">
        <v>12.733539065492151</v>
      </c>
      <c r="F110" s="2">
        <v>0.34408561439814378</v>
      </c>
      <c r="G110" s="3">
        <v>5.0764467063128996E-2</v>
      </c>
      <c r="H110" s="2">
        <v>0.28800813669650122</v>
      </c>
      <c r="I110" s="3">
        <v>5.2640202228255786E-3</v>
      </c>
      <c r="J110" s="3">
        <v>1.9981261865430609E-2</v>
      </c>
      <c r="K110" s="3">
        <v>-0.2055646109307834</v>
      </c>
      <c r="L110" s="2">
        <v>0.11774755816470768</v>
      </c>
    </row>
    <row r="111" spans="1:12" x14ac:dyDescent="0.35">
      <c r="A111" t="s">
        <v>4</v>
      </c>
      <c r="B111" t="str">
        <f t="shared" si="1"/>
        <v>M</v>
      </c>
      <c r="C111" t="s">
        <v>2</v>
      </c>
      <c r="D111" s="2">
        <v>13.737731495415236</v>
      </c>
      <c r="E111" s="2">
        <v>10.593595812587772</v>
      </c>
      <c r="F111" s="2">
        <v>0.47201039413037349</v>
      </c>
      <c r="G111" s="3">
        <v>2.3795917200365967E-2</v>
      </c>
      <c r="H111" s="2">
        <v>0.11184648765934366</v>
      </c>
      <c r="I111" s="3">
        <v>5.6887619760946232E-3</v>
      </c>
      <c r="J111" s="3">
        <v>1.6880470425799453E-2</v>
      </c>
      <c r="K111" s="3">
        <v>-0.10674739012194052</v>
      </c>
      <c r="L111" s="2">
        <v>0.13228592713334267</v>
      </c>
    </row>
    <row r="112" spans="1:12" x14ac:dyDescent="0.35">
      <c r="A112" t="s">
        <v>5</v>
      </c>
      <c r="B112" t="str">
        <f t="shared" si="1"/>
        <v>B</v>
      </c>
      <c r="C112" t="s">
        <v>2</v>
      </c>
      <c r="D112" s="2">
        <v>10.139885932703304</v>
      </c>
      <c r="E112" s="2">
        <v>7.7762777352227754</v>
      </c>
      <c r="F112" s="2">
        <v>0.27314739911579339</v>
      </c>
      <c r="G112" s="3">
        <v>1.8461573650503202E-2</v>
      </c>
      <c r="H112" s="2">
        <v>1.5025766205587158E-3</v>
      </c>
      <c r="I112" s="3">
        <v>5.8611865305995062E-3</v>
      </c>
      <c r="J112" s="3">
        <v>9.7031484997164644E-3</v>
      </c>
      <c r="K112" s="3">
        <v>-0.15160404421440477</v>
      </c>
      <c r="L112" s="2">
        <v>9.2587224776191634E-2</v>
      </c>
    </row>
    <row r="113" spans="1:12" x14ac:dyDescent="0.35">
      <c r="A113" t="s">
        <v>6</v>
      </c>
      <c r="B113" t="str">
        <f t="shared" si="1"/>
        <v>T</v>
      </c>
      <c r="C113" t="s">
        <v>2</v>
      </c>
      <c r="D113" s="2">
        <v>20.795990088083627</v>
      </c>
      <c r="E113" s="2">
        <v>9.3966824971275393</v>
      </c>
      <c r="F113" s="2">
        <v>1.0189269588938012</v>
      </c>
      <c r="G113" s="3">
        <v>6.1920288197621215E-2</v>
      </c>
      <c r="H113" s="2">
        <v>0.44433930024410084</v>
      </c>
      <c r="I113" s="3">
        <v>1.0094248353774615E-3</v>
      </c>
      <c r="J113" s="3">
        <v>3.9803126309820261E-2</v>
      </c>
      <c r="K113" s="3">
        <v>-0.1345734713571366</v>
      </c>
      <c r="L113" s="2">
        <v>0.12627945165357138</v>
      </c>
    </row>
    <row r="114" spans="1:12" x14ac:dyDescent="0.35">
      <c r="A114" t="s">
        <v>7</v>
      </c>
      <c r="B114" t="str">
        <f t="shared" si="1"/>
        <v>M</v>
      </c>
      <c r="C114" t="s">
        <v>2</v>
      </c>
      <c r="D114" s="2">
        <v>17.60732558839463</v>
      </c>
      <c r="E114" s="2">
        <v>7.9637786288778241</v>
      </c>
      <c r="F114" s="2">
        <v>0.79385633211049456</v>
      </c>
      <c r="G114" s="3">
        <v>6.4117537740164682E-2</v>
      </c>
      <c r="H114" s="2">
        <v>0.34745267154868453</v>
      </c>
      <c r="I114" s="3">
        <v>1.169600224698062E-3</v>
      </c>
      <c r="J114" s="3">
        <v>4.1083729874996922E-2</v>
      </c>
      <c r="K114" s="3">
        <v>-0.15678213001140451</v>
      </c>
      <c r="L114" s="2">
        <v>9.5958084480497141E-2</v>
      </c>
    </row>
    <row r="115" spans="1:12" x14ac:dyDescent="0.35">
      <c r="A115" t="s">
        <v>8</v>
      </c>
      <c r="B115" t="str">
        <f t="shared" si="1"/>
        <v>B</v>
      </c>
      <c r="C115" t="s">
        <v>2</v>
      </c>
      <c r="D115" s="2">
        <v>17.472957422901743</v>
      </c>
      <c r="E115" s="2">
        <v>8.5041978807608842</v>
      </c>
      <c r="F115" s="2">
        <v>0.92254397516696451</v>
      </c>
      <c r="G115" s="3">
        <v>6.9907250686184808E-2</v>
      </c>
      <c r="H115" s="2">
        <v>0.31225223759153786</v>
      </c>
      <c r="I115" s="3">
        <v>7.3028430546453194E-3</v>
      </c>
      <c r="J115" s="3">
        <v>4.2480953672427824E-2</v>
      </c>
      <c r="K115" s="3">
        <v>-8.4623738924467062E-2</v>
      </c>
      <c r="L115" s="2">
        <v>8.8607701809568687E-2</v>
      </c>
    </row>
    <row r="116" spans="1:12" x14ac:dyDescent="0.35">
      <c r="A116" t="s">
        <v>9</v>
      </c>
      <c r="B116" t="str">
        <f t="shared" si="1"/>
        <v>T</v>
      </c>
      <c r="C116" t="s">
        <v>2</v>
      </c>
      <c r="D116" s="2">
        <v>18.195789442003253</v>
      </c>
      <c r="E116" s="2">
        <v>11.733929018256099</v>
      </c>
      <c r="F116" s="2">
        <v>1.2294161728278932</v>
      </c>
      <c r="G116" s="3">
        <v>6.4005060612991757E-2</v>
      </c>
      <c r="H116" s="2">
        <v>0.18210577705451586</v>
      </c>
      <c r="I116" s="3">
        <v>1.2604312954467435E-2</v>
      </c>
      <c r="J116" s="3">
        <v>3.093505757045293E-2</v>
      </c>
      <c r="K116" s="3">
        <v>0.19878590227212911</v>
      </c>
      <c r="L116" s="2">
        <v>0.12383227424962115</v>
      </c>
    </row>
    <row r="117" spans="1:12" x14ac:dyDescent="0.35">
      <c r="A117" t="s">
        <v>10</v>
      </c>
      <c r="B117" t="str">
        <f t="shared" si="1"/>
        <v>M</v>
      </c>
      <c r="C117" t="s">
        <v>2</v>
      </c>
      <c r="D117" s="2">
        <v>14.950975641565844</v>
      </c>
      <c r="E117" s="2">
        <v>10.897034597216903</v>
      </c>
      <c r="F117" s="2">
        <v>1.0644364750885775</v>
      </c>
      <c r="G117" s="3">
        <v>6.3292514867337599E-2</v>
      </c>
      <c r="H117" s="2">
        <v>7.8217521019799285E-2</v>
      </c>
      <c r="I117" s="3">
        <v>1.2948615922354339E-2</v>
      </c>
      <c r="J117" s="3">
        <v>3.4853053576271609E-2</v>
      </c>
      <c r="K117" s="3">
        <v>0.24092481796648829</v>
      </c>
      <c r="L117" s="2">
        <v>8.7285347714798733E-2</v>
      </c>
    </row>
    <row r="118" spans="1:12" x14ac:dyDescent="0.35">
      <c r="A118" t="s">
        <v>11</v>
      </c>
      <c r="B118" t="str">
        <f t="shared" si="1"/>
        <v>B</v>
      </c>
      <c r="C118" t="s">
        <v>2</v>
      </c>
      <c r="D118" s="2">
        <v>13.064030678785691</v>
      </c>
      <c r="E118" s="2">
        <v>9.4877854589557025</v>
      </c>
      <c r="F118" s="2">
        <v>0.79662676762926021</v>
      </c>
      <c r="G118" s="3">
        <v>4.3838403476669716E-2</v>
      </c>
      <c r="H118" s="2">
        <v>3.0198535394629768E-2</v>
      </c>
      <c r="I118" s="3">
        <v>1.1725571887775803E-2</v>
      </c>
      <c r="J118" s="3">
        <v>2.1098892970733994E-2</v>
      </c>
      <c r="K118" s="3">
        <v>0.16163746819896477</v>
      </c>
      <c r="L118" s="2">
        <v>7.4314312274759015E-2</v>
      </c>
    </row>
    <row r="119" spans="1:12" x14ac:dyDescent="0.35">
      <c r="A119" t="s">
        <v>12</v>
      </c>
      <c r="B119" t="str">
        <f t="shared" si="1"/>
        <v>T</v>
      </c>
      <c r="C119" t="s">
        <v>2</v>
      </c>
      <c r="D119" s="2">
        <v>19.296150103332735</v>
      </c>
      <c r="E119" s="2">
        <v>10.260614004851272</v>
      </c>
      <c r="F119" s="2">
        <v>0.79271854325400559</v>
      </c>
      <c r="G119" s="3">
        <v>4.6007004803293686E-2</v>
      </c>
      <c r="H119" s="2">
        <v>0.20814727420667209</v>
      </c>
      <c r="I119" s="3">
        <v>5.9289080298349089E-3</v>
      </c>
      <c r="J119" s="3">
        <v>2.8659730269483968E-2</v>
      </c>
      <c r="K119" s="3">
        <v>2.2444951311519383E-4</v>
      </c>
      <c r="L119" s="2">
        <v>0.12374067518178461</v>
      </c>
    </row>
    <row r="120" spans="1:12" x14ac:dyDescent="0.35">
      <c r="A120" t="s">
        <v>13</v>
      </c>
      <c r="B120" t="str">
        <f t="shared" si="1"/>
        <v>M</v>
      </c>
      <c r="C120" t="s">
        <v>2</v>
      </c>
      <c r="D120" s="2">
        <v>14.896988803948714</v>
      </c>
      <c r="E120" s="2">
        <v>9.7257679688497412</v>
      </c>
      <c r="F120" s="2">
        <v>0.54753002226193836</v>
      </c>
      <c r="G120" s="3">
        <v>3.7653505260750224E-2</v>
      </c>
      <c r="H120" s="2">
        <v>0.1275945212910225</v>
      </c>
      <c r="I120" s="3">
        <v>1.1650984614424367E-2</v>
      </c>
      <c r="J120" s="3">
        <v>1.9248748736408691E-2</v>
      </c>
      <c r="K120" s="3">
        <v>-7.1986753223967026E-2</v>
      </c>
      <c r="L120" s="2">
        <v>8.7173029658588766E-2</v>
      </c>
    </row>
    <row r="121" spans="1:12" x14ac:dyDescent="0.35">
      <c r="A121" t="s">
        <v>14</v>
      </c>
      <c r="B121" t="str">
        <f t="shared" si="1"/>
        <v>B</v>
      </c>
      <c r="C121" t="s">
        <v>2</v>
      </c>
      <c r="D121" s="2">
        <v>13.720623407371738</v>
      </c>
      <c r="E121" s="2">
        <v>9.2596740074045698</v>
      </c>
      <c r="F121" s="2">
        <v>0.58519001034709806</v>
      </c>
      <c r="G121" s="3">
        <v>3.1805609560841719E-2</v>
      </c>
      <c r="H121" s="2">
        <v>8.5466775155953356E-2</v>
      </c>
      <c r="I121" s="3">
        <v>8.0285085666136121E-3</v>
      </c>
      <c r="J121" s="3">
        <v>1.5774673931803054E-2</v>
      </c>
      <c r="K121" s="3">
        <v>-6.0587332222124708E-3</v>
      </c>
      <c r="L121" s="2">
        <v>7.1435729112279855E-2</v>
      </c>
    </row>
    <row r="122" spans="1:12" x14ac:dyDescent="0.35">
      <c r="A122" t="s">
        <v>15</v>
      </c>
      <c r="B122" t="str">
        <f t="shared" si="1"/>
        <v>T</v>
      </c>
      <c r="C122" t="s">
        <v>2</v>
      </c>
      <c r="D122" s="2">
        <v>18.53324856036437</v>
      </c>
      <c r="E122" s="2">
        <v>9.4515924294650855</v>
      </c>
      <c r="F122" s="2">
        <v>0.31438716959834445</v>
      </c>
      <c r="G122" s="3">
        <v>2.5503402333028363E-2</v>
      </c>
      <c r="H122" s="2">
        <v>0.1957379983726607</v>
      </c>
      <c r="I122" s="3">
        <v>-3.5920481852510686E-4</v>
      </c>
      <c r="J122" s="3">
        <v>3.8180798343154423E-2</v>
      </c>
      <c r="K122" s="3">
        <v>-0.2312061584349504</v>
      </c>
      <c r="L122" s="2">
        <v>0.12210284997516778</v>
      </c>
    </row>
    <row r="123" spans="1:12" x14ac:dyDescent="0.35">
      <c r="A123" t="s">
        <v>16</v>
      </c>
      <c r="B123" t="str">
        <f t="shared" si="1"/>
        <v>M</v>
      </c>
      <c r="C123" t="s">
        <v>2</v>
      </c>
      <c r="D123" s="2">
        <v>17.737512289572425</v>
      </c>
      <c r="E123" s="2">
        <v>8.1446496233882293</v>
      </c>
      <c r="F123" s="2">
        <v>0.35715196124541437</v>
      </c>
      <c r="G123" s="3">
        <v>2.9601183668801465E-2</v>
      </c>
      <c r="H123" s="2">
        <v>0.19152563059397887</v>
      </c>
      <c r="I123" s="3">
        <v>2.2843522766282801E-3</v>
      </c>
      <c r="J123" s="3">
        <v>4.1071895263689935E-2</v>
      </c>
      <c r="K123" s="3">
        <v>-0.21527835775067988</v>
      </c>
      <c r="L123" s="2">
        <v>0.10987133724706152</v>
      </c>
    </row>
    <row r="124" spans="1:12" x14ac:dyDescent="0.35">
      <c r="A124" t="s">
        <v>17</v>
      </c>
      <c r="B124" t="str">
        <f t="shared" si="1"/>
        <v>B</v>
      </c>
      <c r="C124" t="s">
        <v>2</v>
      </c>
      <c r="D124" s="2">
        <v>16.227066654627905</v>
      </c>
      <c r="E124" s="2">
        <v>8.217782458828033</v>
      </c>
      <c r="F124" s="2">
        <v>0.50557739942934188</v>
      </c>
      <c r="G124" s="3">
        <v>3.6344664913083261E-2</v>
      </c>
      <c r="H124" s="2">
        <v>0.15421291022511527</v>
      </c>
      <c r="I124" s="3">
        <v>4.0522110913460037E-3</v>
      </c>
      <c r="J124" s="3">
        <v>3.3913064917774106E-2</v>
      </c>
      <c r="K124" s="3">
        <v>-0.16578756908500741</v>
      </c>
      <c r="L124" s="2">
        <v>0.10680425204069938</v>
      </c>
    </row>
    <row r="125" spans="1:12" x14ac:dyDescent="0.35">
      <c r="A125" t="s">
        <v>18</v>
      </c>
      <c r="B125" t="str">
        <f t="shared" si="1"/>
        <v>T</v>
      </c>
      <c r="C125" t="s">
        <v>2</v>
      </c>
      <c r="D125" s="2">
        <v>18.748725395774393</v>
      </c>
      <c r="E125" s="2">
        <v>12.056256798161623</v>
      </c>
      <c r="F125" s="2">
        <v>0.40239841030947232</v>
      </c>
      <c r="G125" s="3">
        <v>5.4158422918572729E-2</v>
      </c>
      <c r="H125" s="2">
        <v>0.21105397342012475</v>
      </c>
      <c r="I125" s="3">
        <v>5.0287894391910868E-3</v>
      </c>
      <c r="J125" s="3">
        <v>1.9227791612219235E-2</v>
      </c>
      <c r="K125" s="3">
        <v>-0.19865439950872882</v>
      </c>
      <c r="L125" s="2">
        <v>0.12054207470042151</v>
      </c>
    </row>
    <row r="126" spans="1:12" x14ac:dyDescent="0.35">
      <c r="A126" t="s">
        <v>19</v>
      </c>
      <c r="B126" t="str">
        <f t="shared" si="1"/>
        <v>M</v>
      </c>
      <c r="C126" t="s">
        <v>2</v>
      </c>
      <c r="D126" s="2">
        <v>12.029498986737295</v>
      </c>
      <c r="E126" s="2">
        <v>8.5465272564789991</v>
      </c>
      <c r="F126" s="2">
        <v>0.30338404979149031</v>
      </c>
      <c r="G126" s="3">
        <v>1.7869367566331201E-2</v>
      </c>
      <c r="H126" s="2">
        <v>4.8922972606455103E-2</v>
      </c>
      <c r="I126" s="3">
        <v>1.5928595949193272E-3</v>
      </c>
      <c r="J126" s="3">
        <v>1.340343696836707E-2</v>
      </c>
      <c r="K126" s="3">
        <v>-0.19324760943942448</v>
      </c>
      <c r="L126" s="2">
        <v>8.8811383345855574E-2</v>
      </c>
    </row>
    <row r="127" spans="1:12" x14ac:dyDescent="0.35">
      <c r="A127" t="s">
        <v>20</v>
      </c>
      <c r="B127" t="str">
        <f t="shared" si="1"/>
        <v>B</v>
      </c>
      <c r="C127" t="s">
        <v>2</v>
      </c>
      <c r="D127" s="2">
        <v>10.958637312145108</v>
      </c>
      <c r="E127" s="2">
        <v>7.1193474403166102</v>
      </c>
      <c r="F127" s="2">
        <v>0.24083921236634995</v>
      </c>
      <c r="G127" s="3">
        <v>1.569118824336688E-2</v>
      </c>
      <c r="H127" s="2">
        <v>0.47969270409547071</v>
      </c>
      <c r="I127" s="3">
        <v>3.7629123365477638E-3</v>
      </c>
      <c r="J127" s="3">
        <v>8.4925663847728004E-3</v>
      </c>
      <c r="K127" s="3">
        <v>-0.19261623826651464</v>
      </c>
      <c r="L127" s="2">
        <v>8.7149458148152878E-2</v>
      </c>
    </row>
    <row r="128" spans="1:12" x14ac:dyDescent="0.35">
      <c r="A128" t="s">
        <v>21</v>
      </c>
      <c r="B128" t="str">
        <f t="shared" si="1"/>
        <v>T</v>
      </c>
      <c r="C128" t="s">
        <v>2</v>
      </c>
      <c r="D128" s="2">
        <v>19.868605911033526</v>
      </c>
      <c r="E128" s="2">
        <v>9.9023115026171347</v>
      </c>
      <c r="F128" s="2">
        <v>0.5466152447245477</v>
      </c>
      <c r="G128" s="3">
        <v>6.1392469121683432E-2</v>
      </c>
      <c r="H128" s="2">
        <v>0.44080851640900465</v>
      </c>
      <c r="I128" s="3">
        <v>5.6623131417158192E-3</v>
      </c>
      <c r="J128" s="3">
        <v>4.8289652111738468E-2</v>
      </c>
      <c r="K128" s="3">
        <v>-0.16932406351434334</v>
      </c>
      <c r="L128" s="2">
        <v>9.0058896939906027E-2</v>
      </c>
    </row>
    <row r="129" spans="1:12" x14ac:dyDescent="0.35">
      <c r="A129" t="s">
        <v>22</v>
      </c>
      <c r="B129" t="str">
        <f t="shared" si="1"/>
        <v>M</v>
      </c>
      <c r="C129" t="s">
        <v>2</v>
      </c>
      <c r="D129" s="2">
        <v>14.906923293003473</v>
      </c>
      <c r="E129" s="2">
        <v>8.0110541937954807</v>
      </c>
      <c r="F129" s="2">
        <v>0.27201094284012167</v>
      </c>
      <c r="G129" s="3">
        <v>4.9861247712717285E-2</v>
      </c>
      <c r="H129" s="2">
        <v>0.28345673989693521</v>
      </c>
      <c r="I129" s="3">
        <v>7.1169990325500106E-4</v>
      </c>
      <c r="J129" s="3">
        <v>2.7775709460292411E-2</v>
      </c>
      <c r="K129" s="3">
        <v>-0.23483178348977979</v>
      </c>
      <c r="L129" s="2">
        <v>4.5783666764297626E-2</v>
      </c>
    </row>
    <row r="130" spans="1:12" x14ac:dyDescent="0.35">
      <c r="A130" t="s">
        <v>23</v>
      </c>
      <c r="B130" t="str">
        <f t="shared" si="1"/>
        <v>B</v>
      </c>
      <c r="C130" t="s">
        <v>2</v>
      </c>
      <c r="D130" s="2">
        <v>15.070583278155663</v>
      </c>
      <c r="E130" s="2">
        <v>8.5736794969998726</v>
      </c>
      <c r="F130" s="2">
        <v>0.29175493054902324</v>
      </c>
      <c r="G130" s="3">
        <v>4.4078024931381521E-2</v>
      </c>
      <c r="H130" s="2">
        <v>0.19854814212096555</v>
      </c>
      <c r="I130" s="3">
        <v>4.2904066410760534E-3</v>
      </c>
      <c r="J130" s="3">
        <v>2.1055499395941715E-2</v>
      </c>
      <c r="K130" s="3">
        <v>-0.23011369418370031</v>
      </c>
      <c r="L130" s="2">
        <v>5.2172902313853832E-2</v>
      </c>
    </row>
    <row r="131" spans="1:12" x14ac:dyDescent="0.35">
      <c r="A131" t="s">
        <v>24</v>
      </c>
      <c r="B131" t="str">
        <f t="shared" ref="B131:B163" si="2">RIGHT(A131,1)</f>
        <v>T</v>
      </c>
      <c r="C131" t="s">
        <v>2</v>
      </c>
      <c r="D131" s="2">
        <v>20.824951844940706</v>
      </c>
      <c r="E131" s="2">
        <v>10.005636601557516</v>
      </c>
      <c r="F131" s="2">
        <v>1.0844861725143449</v>
      </c>
      <c r="G131" s="3">
        <v>7.3440988106129923E-2</v>
      </c>
      <c r="H131" s="2">
        <v>0.49912449145646876</v>
      </c>
      <c r="I131" s="3">
        <v>6.5416783696907281E-3</v>
      </c>
      <c r="J131" s="3">
        <v>3.2169925294016126E-2</v>
      </c>
      <c r="K131" s="3">
        <v>-3.6723352925695243E-2</v>
      </c>
      <c r="L131" s="2">
        <v>0.11311846243967043</v>
      </c>
    </row>
    <row r="132" spans="1:12" x14ac:dyDescent="0.35">
      <c r="A132" t="s">
        <v>25</v>
      </c>
      <c r="B132" t="str">
        <f t="shared" si="2"/>
        <v>M</v>
      </c>
      <c r="C132" t="s">
        <v>2</v>
      </c>
      <c r="D132" s="2">
        <v>16.874224001284137</v>
      </c>
      <c r="E132" s="2">
        <v>9.7806823694625322</v>
      </c>
      <c r="F132" s="2">
        <v>0.87947292509328068</v>
      </c>
      <c r="G132" s="3">
        <v>4.3984760978956997E-2</v>
      </c>
      <c r="H132" s="2">
        <v>0.36861649037157584</v>
      </c>
      <c r="I132" s="3">
        <v>6.7883781169054075E-3</v>
      </c>
      <c r="J132" s="3">
        <v>3.6897482679553242E-2</v>
      </c>
      <c r="K132" s="3">
        <v>4.4549960522852899E-3</v>
      </c>
      <c r="L132" s="2">
        <v>9.9674475021330255E-2</v>
      </c>
    </row>
    <row r="133" spans="1:12" x14ac:dyDescent="0.35">
      <c r="A133" t="s">
        <v>26</v>
      </c>
      <c r="B133" t="str">
        <f t="shared" si="2"/>
        <v>B</v>
      </c>
      <c r="C133" t="s">
        <v>2</v>
      </c>
      <c r="D133" s="2">
        <v>15.488154858644837</v>
      </c>
      <c r="E133" s="2">
        <v>9.2851320694497659</v>
      </c>
      <c r="F133" s="2">
        <v>0.94165451666509892</v>
      </c>
      <c r="G133" s="3">
        <v>4.078044945105215E-2</v>
      </c>
      <c r="H133" s="2">
        <v>0.21169867100623813</v>
      </c>
      <c r="I133" s="3">
        <v>7.3146240988671476E-3</v>
      </c>
      <c r="J133" s="3">
        <v>1.8904928622500559E-2</v>
      </c>
      <c r="K133" s="3">
        <v>2.3078866567242722E-2</v>
      </c>
      <c r="L133" s="2">
        <v>0.13194368815821311</v>
      </c>
    </row>
    <row r="134" spans="1:12" x14ac:dyDescent="0.35">
      <c r="A134" t="s">
        <v>27</v>
      </c>
      <c r="B134" t="str">
        <f t="shared" si="2"/>
        <v>T</v>
      </c>
      <c r="C134" t="s">
        <v>2</v>
      </c>
      <c r="D134" s="2">
        <v>21.537164168622965</v>
      </c>
      <c r="E134" s="2">
        <v>7.7803008425890461</v>
      </c>
      <c r="F134" s="2">
        <v>1.5181176120151756</v>
      </c>
      <c r="G134" s="3">
        <v>7.8483817474839887E-2</v>
      </c>
      <c r="H134" s="2">
        <v>0.69329183618117707</v>
      </c>
      <c r="I134" s="3">
        <v>8.3793652279749091E-4</v>
      </c>
      <c r="J134" s="3">
        <v>2.4912349910007646E-2</v>
      </c>
      <c r="K134" s="3">
        <v>-4.8267479603473988E-2</v>
      </c>
      <c r="L134" s="2">
        <v>0.137645886128338</v>
      </c>
    </row>
    <row r="135" spans="1:12" x14ac:dyDescent="0.35">
      <c r="A135" t="s">
        <v>28</v>
      </c>
      <c r="B135" t="str">
        <f t="shared" si="2"/>
        <v>M</v>
      </c>
      <c r="C135" t="s">
        <v>2</v>
      </c>
      <c r="D135" s="2">
        <v>17.006501434619473</v>
      </c>
      <c r="E135" s="2">
        <v>6.7161124090386828</v>
      </c>
      <c r="F135" s="2">
        <v>0.82657942181669952</v>
      </c>
      <c r="G135" s="3">
        <v>6.3184011893870073E-2</v>
      </c>
      <c r="H135" s="2">
        <v>0.50535231895850297</v>
      </c>
      <c r="I135" s="3">
        <v>7.5298115032924502E-3</v>
      </c>
      <c r="J135" s="3">
        <v>2.3046302916738585E-2</v>
      </c>
      <c r="K135" s="3">
        <v>-0.12327892797613824</v>
      </c>
      <c r="L135" s="2">
        <v>0.12322993365339308</v>
      </c>
    </row>
    <row r="136" spans="1:12" x14ac:dyDescent="0.35">
      <c r="A136" t="s">
        <v>29</v>
      </c>
      <c r="B136" t="str">
        <f t="shared" si="2"/>
        <v>B</v>
      </c>
      <c r="C136" t="s">
        <v>2</v>
      </c>
      <c r="D136" s="2">
        <v>16.187695379120772</v>
      </c>
      <c r="E136" s="2">
        <v>7.0927110940891112</v>
      </c>
      <c r="F136" s="2">
        <v>1.038217477189352</v>
      </c>
      <c r="G136" s="3">
        <v>7.2520328225068625E-2</v>
      </c>
      <c r="H136" s="2">
        <v>0.29899186330349881</v>
      </c>
      <c r="I136" s="3">
        <v>9.5672221702087813E-3</v>
      </c>
      <c r="J136" s="3">
        <v>1.9875243472472201E-2</v>
      </c>
      <c r="K136" s="3">
        <v>-4.7330599175366264E-2</v>
      </c>
      <c r="L136" s="2">
        <v>0.1046887758350631</v>
      </c>
    </row>
    <row r="137" spans="1:12" x14ac:dyDescent="0.35">
      <c r="A137" t="s">
        <v>30</v>
      </c>
      <c r="B137" t="str">
        <f t="shared" si="2"/>
        <v>T</v>
      </c>
      <c r="C137" t="s">
        <v>2</v>
      </c>
      <c r="D137" s="2">
        <v>18.252757378759604</v>
      </c>
      <c r="E137" s="2">
        <v>10.381768607174774</v>
      </c>
      <c r="F137" s="2">
        <v>0.93986164675634143</v>
      </c>
      <c r="G137" s="3">
        <v>7.0111190530649584E-2</v>
      </c>
      <c r="H137" s="2">
        <v>0.4175500406834825</v>
      </c>
      <c r="I137" s="3">
        <v>1.0289844895921106E-2</v>
      </c>
      <c r="J137" s="3">
        <v>4.3664414803126314E-2</v>
      </c>
      <c r="K137" s="3">
        <v>2.4985174138082274E-2</v>
      </c>
      <c r="L137" s="2">
        <v>0.12333152291568505</v>
      </c>
    </row>
    <row r="138" spans="1:12" x14ac:dyDescent="0.35">
      <c r="A138" t="s">
        <v>31</v>
      </c>
      <c r="B138" t="str">
        <f t="shared" si="2"/>
        <v>M</v>
      </c>
      <c r="C138" t="s">
        <v>2</v>
      </c>
      <c r="D138" s="2">
        <v>14.073754489456046</v>
      </c>
      <c r="E138" s="2">
        <v>10.192635388739948</v>
      </c>
      <c r="F138" s="2">
        <v>0.43475856771078292</v>
      </c>
      <c r="G138" s="3">
        <v>4.9858245654162851E-2</v>
      </c>
      <c r="H138" s="2">
        <v>0.23203200433957144</v>
      </c>
      <c r="I138" s="3">
        <v>1.5084261773242208E-2</v>
      </c>
      <c r="J138" s="3">
        <v>2.3096600014793266E-2</v>
      </c>
      <c r="K138" s="3">
        <v>-0.13004838143696817</v>
      </c>
      <c r="L138" s="2">
        <v>8.8486062118761699E-2</v>
      </c>
    </row>
    <row r="139" spans="1:12" x14ac:dyDescent="0.35">
      <c r="A139" t="s">
        <v>32</v>
      </c>
      <c r="B139" t="str">
        <f t="shared" si="2"/>
        <v>B</v>
      </c>
      <c r="C139" t="s">
        <v>2</v>
      </c>
      <c r="D139" s="2">
        <v>11.561345030999821</v>
      </c>
      <c r="E139" s="2">
        <v>8.3708043533767409</v>
      </c>
      <c r="F139" s="2">
        <v>0.50677452732574557</v>
      </c>
      <c r="G139" s="3">
        <v>5.3777161482159191E-2</v>
      </c>
      <c r="H139" s="2">
        <v>0.15634336859235151</v>
      </c>
      <c r="I139" s="3">
        <v>9.6128639640483109E-3</v>
      </c>
      <c r="J139" s="3">
        <v>2.3109051012105822E-2</v>
      </c>
      <c r="K139" s="3">
        <v>-9.09821475568032E-2</v>
      </c>
      <c r="L139" s="2">
        <v>9.5240127599424421E-2</v>
      </c>
    </row>
    <row r="140" spans="1:12" x14ac:dyDescent="0.35">
      <c r="A140" t="s">
        <v>33</v>
      </c>
      <c r="B140" t="str">
        <f t="shared" si="2"/>
        <v>T</v>
      </c>
      <c r="C140" t="s">
        <v>2</v>
      </c>
      <c r="D140" s="2">
        <v>14.557500150484561</v>
      </c>
      <c r="E140" s="2">
        <v>8.300378462913315</v>
      </c>
      <c r="F140" s="2">
        <v>0.50386801178942087</v>
      </c>
      <c r="G140" s="3">
        <v>4.1414141125343092E-2</v>
      </c>
      <c r="H140" s="2">
        <v>9.5350962842419312E-2</v>
      </c>
      <c r="I140" s="3">
        <v>5.8183534625347189E-3</v>
      </c>
      <c r="J140" s="3">
        <v>2.1217362361004959E-2</v>
      </c>
      <c r="K140" s="3">
        <v>-0.17327090095622422</v>
      </c>
      <c r="L140" s="2">
        <v>8.8461045245584333E-2</v>
      </c>
    </row>
    <row r="141" spans="1:12" x14ac:dyDescent="0.35">
      <c r="A141" t="s">
        <v>34</v>
      </c>
      <c r="B141" t="str">
        <f t="shared" si="2"/>
        <v>M</v>
      </c>
      <c r="C141" t="s">
        <v>2</v>
      </c>
      <c r="D141" s="2">
        <v>12.049088063564678</v>
      </c>
      <c r="E141" s="2">
        <v>7.9060960040852795</v>
      </c>
      <c r="F141" s="2">
        <v>0.31019291067005295</v>
      </c>
      <c r="G141" s="3">
        <v>5.102907708142726E-2</v>
      </c>
      <c r="H141" s="2">
        <v>9.6278275020341753E-2</v>
      </c>
      <c r="I141" s="3">
        <v>6.8898043254376918E-3</v>
      </c>
      <c r="J141" s="3">
        <v>1.3680440839271186E-2</v>
      </c>
      <c r="K141" s="3">
        <v>-0.19217089218352484</v>
      </c>
      <c r="L141" s="2">
        <v>3.0763635437492838E-2</v>
      </c>
    </row>
    <row r="142" spans="1:12" x14ac:dyDescent="0.35">
      <c r="A142" t="s">
        <v>35</v>
      </c>
      <c r="B142" t="str">
        <f t="shared" si="2"/>
        <v>B</v>
      </c>
      <c r="C142" t="s">
        <v>2</v>
      </c>
      <c r="D142" s="2">
        <v>16.147203996869919</v>
      </c>
      <c r="E142" s="2">
        <v>7.8273445678539524</v>
      </c>
      <c r="F142" s="2">
        <v>0.22956683284733331</v>
      </c>
      <c r="G142" s="3">
        <v>4.1729128545288194E-2</v>
      </c>
      <c r="H142" s="2">
        <v>4.5505017629509092E-2</v>
      </c>
      <c r="I142" s="3">
        <v>5.7453265923914738E-3</v>
      </c>
      <c r="J142" s="3">
        <v>1.4262062674129047E-2</v>
      </c>
      <c r="K142" s="3">
        <v>-0.21701982630055267</v>
      </c>
      <c r="L142" s="2">
        <v>3.9410858685547653E-2</v>
      </c>
    </row>
    <row r="143" spans="1:12" x14ac:dyDescent="0.35">
      <c r="A143" t="s">
        <v>36</v>
      </c>
      <c r="B143" t="str">
        <f t="shared" si="2"/>
        <v>T</v>
      </c>
      <c r="C143" t="s">
        <v>2</v>
      </c>
      <c r="D143" s="2">
        <v>17.340270671562436</v>
      </c>
      <c r="E143" s="2">
        <v>9.1339429337418618</v>
      </c>
      <c r="F143" s="2">
        <v>0.7259009030194713</v>
      </c>
      <c r="G143" s="3">
        <v>5.6246969350411707E-2</v>
      </c>
      <c r="H143" s="2">
        <v>0.24588256034716571</v>
      </c>
      <c r="I143" s="3">
        <v>5.7200480604188125E-3</v>
      </c>
      <c r="J143" s="3">
        <v>3.165203777213442E-2</v>
      </c>
      <c r="K143" s="3">
        <v>-0.15791547504167033</v>
      </c>
      <c r="L143" s="2">
        <v>5.1801183032587517E-2</v>
      </c>
    </row>
    <row r="144" spans="1:12" x14ac:dyDescent="0.35">
      <c r="A144" t="s">
        <v>37</v>
      </c>
      <c r="B144" t="str">
        <f t="shared" si="2"/>
        <v>M</v>
      </c>
      <c r="C144" t="s">
        <v>2</v>
      </c>
      <c r="D144" s="2">
        <v>15.39475109853729</v>
      </c>
      <c r="E144" s="2">
        <v>7.9869405081067288</v>
      </c>
      <c r="F144" s="2">
        <v>0.47972345028689678</v>
      </c>
      <c r="G144" s="3">
        <v>4.3207570905763951E-2</v>
      </c>
      <c r="H144" s="2">
        <v>0.17825684838622186</v>
      </c>
      <c r="I144" s="3">
        <v>1.089863620759604E-3</v>
      </c>
      <c r="J144" s="3">
        <v>2.2231687171774456E-2</v>
      </c>
      <c r="K144" s="3">
        <v>-0.17380103517852441</v>
      </c>
      <c r="L144" s="2">
        <v>4.3633253530632778E-2</v>
      </c>
    </row>
    <row r="145" spans="1:12" x14ac:dyDescent="0.35">
      <c r="A145" t="s">
        <v>38</v>
      </c>
      <c r="B145" t="str">
        <f t="shared" si="2"/>
        <v>B</v>
      </c>
      <c r="C145" t="s">
        <v>2</v>
      </c>
      <c r="D145" s="2">
        <v>15.541162543389717</v>
      </c>
      <c r="E145" s="2">
        <v>8.7908783352483084</v>
      </c>
      <c r="F145" s="2">
        <v>0.395556156523375</v>
      </c>
      <c r="G145" s="3">
        <v>4.7943075251601089E-2</v>
      </c>
      <c r="H145" s="2">
        <v>0.1664065636018443</v>
      </c>
      <c r="I145" s="3">
        <v>8.7334987360734011E-3</v>
      </c>
      <c r="J145" s="3">
        <v>2.7352745383268821E-2</v>
      </c>
      <c r="K145" s="3">
        <v>-0.18929287656811999</v>
      </c>
      <c r="L145" s="2">
        <v>4.7526646885784514E-2</v>
      </c>
    </row>
    <row r="146" spans="1:12" x14ac:dyDescent="0.35">
      <c r="A146" t="s">
        <v>39</v>
      </c>
      <c r="B146" t="str">
        <f t="shared" si="2"/>
        <v>T</v>
      </c>
      <c r="C146" t="s">
        <v>2</v>
      </c>
      <c r="D146" s="2">
        <v>17.185141154517545</v>
      </c>
      <c r="E146" s="2">
        <v>6.279945742372016</v>
      </c>
      <c r="F146" s="2">
        <v>0.37314057943749412</v>
      </c>
      <c r="G146" s="3">
        <v>4.4918258234217752E-2</v>
      </c>
      <c r="H146" s="2">
        <v>0.31791781936533769</v>
      </c>
      <c r="I146" s="3">
        <v>2.9600068657741159E-3</v>
      </c>
      <c r="J146" s="3">
        <v>3.9481989200917181E-2</v>
      </c>
      <c r="K146" s="3">
        <v>-0.24090113167821742</v>
      </c>
      <c r="L146" s="2">
        <v>3.2355470093089006E-2</v>
      </c>
    </row>
    <row r="147" spans="1:12" x14ac:dyDescent="0.35">
      <c r="A147" t="s">
        <v>40</v>
      </c>
      <c r="B147" t="str">
        <f t="shared" si="2"/>
        <v>M</v>
      </c>
      <c r="C147" t="s">
        <v>2</v>
      </c>
      <c r="D147" s="2">
        <v>12.803070888260198</v>
      </c>
      <c r="E147" s="2">
        <v>6.9409555725775567</v>
      </c>
      <c r="F147" s="2">
        <v>0.16412206440284702</v>
      </c>
      <c r="G147" s="3">
        <v>3.2050263037511434E-2</v>
      </c>
      <c r="H147" s="2">
        <v>0.12706780580417684</v>
      </c>
      <c r="I147" s="3">
        <v>2.1164528914271452E-3</v>
      </c>
      <c r="J147" s="3">
        <v>1.0288222096205529E-2</v>
      </c>
      <c r="K147" s="3">
        <v>-0.26404456531274673</v>
      </c>
      <c r="L147" s="2">
        <v>3.5863995823092694E-2</v>
      </c>
    </row>
    <row r="148" spans="1:12" x14ac:dyDescent="0.35">
      <c r="A148" t="s">
        <v>41</v>
      </c>
      <c r="B148" t="str">
        <f t="shared" si="2"/>
        <v>B</v>
      </c>
      <c r="C148" t="s">
        <v>2</v>
      </c>
      <c r="D148" s="2">
        <v>11.763844579546138</v>
      </c>
      <c r="E148" s="2">
        <v>5.8390137878207575</v>
      </c>
      <c r="F148" s="2">
        <v>0.21428612861756502</v>
      </c>
      <c r="G148" s="3">
        <v>1.8958457227813356E-2</v>
      </c>
      <c r="H148" s="2">
        <v>5.3170056956875503E-2</v>
      </c>
      <c r="I148" s="3">
        <v>1.8333957494616605E-3</v>
      </c>
      <c r="J148" s="3">
        <v>1.2445819670110211E-2</v>
      </c>
      <c r="K148" s="3">
        <v>-0.24857548907798932</v>
      </c>
      <c r="L148" s="2">
        <v>4.4852599106039961E-2</v>
      </c>
    </row>
    <row r="149" spans="1:12" x14ac:dyDescent="0.35">
      <c r="A149" t="s">
        <v>42</v>
      </c>
      <c r="B149" t="str">
        <f t="shared" si="2"/>
        <v>T</v>
      </c>
      <c r="C149" t="s">
        <v>2</v>
      </c>
      <c r="D149" s="2">
        <v>17.444837376351852</v>
      </c>
      <c r="E149" s="2">
        <v>10.036396016851782</v>
      </c>
      <c r="F149" s="2">
        <v>0.72341650205374219</v>
      </c>
      <c r="G149" s="3">
        <v>5.2140210430009146E-2</v>
      </c>
      <c r="H149" s="2">
        <v>0.32027610523460814</v>
      </c>
      <c r="I149" s="3">
        <v>2.2449520956215087E-3</v>
      </c>
      <c r="J149" s="3">
        <v>2.9698710520476346E-2</v>
      </c>
      <c r="K149" s="3">
        <v>-0.12419400824633739</v>
      </c>
      <c r="L149" s="2">
        <v>7.1539642415984317E-2</v>
      </c>
    </row>
    <row r="150" spans="1:12" x14ac:dyDescent="0.35">
      <c r="A150" t="s">
        <v>43</v>
      </c>
      <c r="B150" t="str">
        <f t="shared" si="2"/>
        <v>M</v>
      </c>
      <c r="C150" t="s">
        <v>2</v>
      </c>
      <c r="D150" s="2">
        <v>15.061864202732799</v>
      </c>
      <c r="E150" s="2">
        <v>8.8918505042767784</v>
      </c>
      <c r="F150" s="2">
        <v>0.4050265732292353</v>
      </c>
      <c r="G150" s="3">
        <v>4.3883891811527895E-2</v>
      </c>
      <c r="H150" s="2">
        <v>0.2300048820179007</v>
      </c>
      <c r="I150" s="3">
        <v>6.3937521455544105E-3</v>
      </c>
      <c r="J150" s="3">
        <v>3.2823417737123696E-2</v>
      </c>
      <c r="K150" s="3">
        <v>-0.20267703307307661</v>
      </c>
      <c r="L150" s="2">
        <v>6.1799349268404496E-2</v>
      </c>
    </row>
    <row r="151" spans="1:12" x14ac:dyDescent="0.35">
      <c r="A151" t="s">
        <v>44</v>
      </c>
      <c r="B151" t="str">
        <f t="shared" si="2"/>
        <v>B</v>
      </c>
      <c r="C151" t="s">
        <v>2</v>
      </c>
      <c r="D151" s="2">
        <v>12.915613274744679</v>
      </c>
      <c r="E151" s="2">
        <v>9.478029490616624</v>
      </c>
      <c r="F151" s="2">
        <v>0.17264799485780577</v>
      </c>
      <c r="G151" s="3">
        <v>5.1443475526075019E-2</v>
      </c>
      <c r="H151" s="2">
        <v>0.14867290480065093</v>
      </c>
      <c r="I151" s="3">
        <v>9.085603720001249E-3</v>
      </c>
      <c r="J151" s="3">
        <v>1.7409822727384797E-2</v>
      </c>
      <c r="K151" s="3">
        <v>-0.24282884463549431</v>
      </c>
      <c r="L151" s="2">
        <v>7.1297241713041373E-2</v>
      </c>
    </row>
    <row r="152" spans="1:12" x14ac:dyDescent="0.35">
      <c r="A152" t="s">
        <v>45</v>
      </c>
      <c r="B152" t="str">
        <f t="shared" si="2"/>
        <v>T</v>
      </c>
      <c r="C152" t="s">
        <v>2</v>
      </c>
      <c r="D152" s="2">
        <v>16.579531090110155</v>
      </c>
      <c r="E152" s="2">
        <v>9.7767541171964787</v>
      </c>
      <c r="F152" s="2">
        <v>0.67311486846643465</v>
      </c>
      <c r="G152" s="3">
        <v>3.7282765324794145E-2</v>
      </c>
      <c r="H152" s="2">
        <v>0.27175969622999729</v>
      </c>
      <c r="I152" s="3">
        <v>2.6448054177199386E-3</v>
      </c>
      <c r="J152" s="3">
        <v>3.7760669641756457E-2</v>
      </c>
      <c r="K152" s="3">
        <v>-0.13711685235546978</v>
      </c>
      <c r="L152" s="2">
        <v>5.4648776853820982E-2</v>
      </c>
    </row>
    <row r="153" spans="1:12" x14ac:dyDescent="0.35">
      <c r="A153" t="s">
        <v>46</v>
      </c>
      <c r="B153" t="str">
        <f t="shared" si="2"/>
        <v>M</v>
      </c>
      <c r="C153" t="s">
        <v>2</v>
      </c>
      <c r="D153" s="2">
        <v>14.697907261381648</v>
      </c>
      <c r="E153" s="2">
        <v>9.5640833652495871</v>
      </c>
      <c r="F153" s="2">
        <v>0.6243080770074938</v>
      </c>
      <c r="G153" s="3">
        <v>2.9596123055809699E-2</v>
      </c>
      <c r="H153" s="2">
        <v>0.20521996202874965</v>
      </c>
      <c r="I153" s="3">
        <v>5.929064070155728E-3</v>
      </c>
      <c r="J153" s="3">
        <v>2.7455928400601595E-2</v>
      </c>
      <c r="K153" s="3">
        <v>-0.13647232213352048</v>
      </c>
      <c r="L153" s="2">
        <v>4.7936410406611743E-2</v>
      </c>
    </row>
    <row r="154" spans="1:12" x14ac:dyDescent="0.35">
      <c r="A154" t="s">
        <v>47</v>
      </c>
      <c r="B154" t="str">
        <f t="shared" si="2"/>
        <v>B</v>
      </c>
      <c r="C154" t="s">
        <v>2</v>
      </c>
      <c r="D154" s="2">
        <v>11.323581933826922</v>
      </c>
      <c r="E154" s="2">
        <v>9.4643112472871209</v>
      </c>
      <c r="F154" s="2">
        <v>0.26399648825761135</v>
      </c>
      <c r="G154" s="3">
        <v>1.9065273330283627E-2</v>
      </c>
      <c r="H154" s="2">
        <v>7.6266612422023317E-2</v>
      </c>
      <c r="I154" s="3">
        <v>1.1096807415036044E-3</v>
      </c>
      <c r="J154" s="3">
        <v>1.310707857688799E-2</v>
      </c>
      <c r="K154" s="3">
        <v>-0.1892325642600228</v>
      </c>
      <c r="L154" s="2">
        <v>6.3631311523425063E-2</v>
      </c>
    </row>
    <row r="155" spans="1:12" x14ac:dyDescent="0.35">
      <c r="A155" t="s">
        <v>48</v>
      </c>
      <c r="B155" t="str">
        <f t="shared" si="2"/>
        <v>T</v>
      </c>
      <c r="C155" t="s">
        <v>2</v>
      </c>
      <c r="D155" s="2">
        <v>16.999142238006378</v>
      </c>
      <c r="E155" s="2">
        <v>11.817737776075582</v>
      </c>
      <c r="F155" s="2">
        <v>0.80803726523061481</v>
      </c>
      <c r="G155" s="3">
        <v>6.8598295974382439E-2</v>
      </c>
      <c r="H155" s="2">
        <v>0.10470843504203958</v>
      </c>
      <c r="I155" s="3">
        <v>1.6328995412414567E-2</v>
      </c>
      <c r="J155" s="3">
        <v>1.7560590744347744E-2</v>
      </c>
      <c r="K155" s="3">
        <v>3.0924554785507499E-2</v>
      </c>
      <c r="L155" s="2">
        <v>6.2890171533357964E-2</v>
      </c>
    </row>
    <row r="156" spans="1:12" x14ac:dyDescent="0.35">
      <c r="A156" t="s">
        <v>49</v>
      </c>
      <c r="B156" t="str">
        <f t="shared" si="2"/>
        <v>M</v>
      </c>
      <c r="C156" t="s">
        <v>2</v>
      </c>
      <c r="D156" s="2">
        <v>14.133555047252154</v>
      </c>
      <c r="E156" s="2">
        <v>10.518988893144391</v>
      </c>
      <c r="F156" s="2">
        <v>0.62218637318533843</v>
      </c>
      <c r="G156" s="3">
        <v>4.899162282708143E-2</v>
      </c>
      <c r="H156" s="2">
        <v>8.8491727691890426E-2</v>
      </c>
      <c r="I156" s="3">
        <v>9.7421433698467695E-3</v>
      </c>
      <c r="J156" s="3">
        <v>2.5892415986587439E-2</v>
      </c>
      <c r="K156" s="3">
        <v>2.64461794894289E-2</v>
      </c>
      <c r="L156" s="2">
        <v>5.6193271104206188E-2</v>
      </c>
    </row>
    <row r="157" spans="1:12" x14ac:dyDescent="0.35">
      <c r="A157" t="s">
        <v>50</v>
      </c>
      <c r="B157" t="str">
        <f t="shared" si="2"/>
        <v>B</v>
      </c>
      <c r="C157" t="s">
        <v>2</v>
      </c>
      <c r="D157" s="2">
        <v>10.613992054415217</v>
      </c>
      <c r="E157" s="2">
        <v>8.7720611515383631</v>
      </c>
      <c r="F157" s="2">
        <v>0.68413491988837671</v>
      </c>
      <c r="G157" s="3">
        <v>3.9404677493138154E-2</v>
      </c>
      <c r="H157" s="2">
        <v>4.1055058312991596E-2</v>
      </c>
      <c r="I157" s="3">
        <v>1.405291327278969E-2</v>
      </c>
      <c r="J157" s="3">
        <v>1.4091200473384453E-2</v>
      </c>
      <c r="K157" s="3">
        <v>8.2675015352223866E-2</v>
      </c>
      <c r="L157" s="2">
        <v>3.5307161867892567E-2</v>
      </c>
    </row>
    <row r="158" spans="1:12" x14ac:dyDescent="0.35">
      <c r="A158" t="s">
        <v>51</v>
      </c>
      <c r="B158" t="str">
        <f t="shared" si="2"/>
        <v>T</v>
      </c>
      <c r="C158" t="s">
        <v>2</v>
      </c>
      <c r="D158" s="2">
        <v>12.807234294428058</v>
      </c>
      <c r="E158" s="2">
        <v>8.8568536959019557</v>
      </c>
      <c r="F158" s="2">
        <v>0.57998220612673634</v>
      </c>
      <c r="G158" s="3">
        <v>5.4850497483989021E-2</v>
      </c>
      <c r="H158" s="2">
        <v>8.0106319500949291E-2</v>
      </c>
      <c r="I158" s="3">
        <v>5.8678962643947188E-3</v>
      </c>
      <c r="J158" s="3">
        <v>2.0013868685125377E-2</v>
      </c>
      <c r="K158" s="3">
        <v>-0.1115864549521888</v>
      </c>
      <c r="L158" s="2">
        <v>5.2033759089230455E-2</v>
      </c>
    </row>
    <row r="159" spans="1:12" x14ac:dyDescent="0.35">
      <c r="A159" t="s">
        <v>52</v>
      </c>
      <c r="B159" t="str">
        <f t="shared" si="2"/>
        <v>M</v>
      </c>
      <c r="C159" t="s">
        <v>2</v>
      </c>
      <c r="D159" s="2">
        <v>11.54621380846325</v>
      </c>
      <c r="E159" s="2">
        <v>8.6653063960168524</v>
      </c>
      <c r="F159" s="2">
        <v>0.36703477252061584</v>
      </c>
      <c r="G159" s="3">
        <v>3.3013952424519669E-2</v>
      </c>
      <c r="H159" s="2">
        <v>0.10313100081366965</v>
      </c>
      <c r="I159" s="3">
        <v>5.2973348313204126E-3</v>
      </c>
      <c r="J159" s="3">
        <v>1.7622969008111646E-2</v>
      </c>
      <c r="K159" s="3">
        <v>-0.15624910079831561</v>
      </c>
      <c r="L159" s="2">
        <v>4.3397544793510517E-2</v>
      </c>
    </row>
    <row r="160" spans="1:12" x14ac:dyDescent="0.35">
      <c r="A160" t="s">
        <v>53</v>
      </c>
      <c r="B160" t="str">
        <f t="shared" si="2"/>
        <v>B</v>
      </c>
      <c r="C160" t="s">
        <v>2</v>
      </c>
      <c r="D160" s="2">
        <v>10.621696863901763</v>
      </c>
      <c r="E160" s="2">
        <v>7.5540118728456536</v>
      </c>
      <c r="F160" s="2">
        <v>0.25900495406515539</v>
      </c>
      <c r="G160" s="3">
        <v>3.2312585773101553E-2</v>
      </c>
      <c r="H160" s="2">
        <v>9.7993761866015716E-2</v>
      </c>
      <c r="I160" s="3">
        <v>5.3533533064943992E-3</v>
      </c>
      <c r="J160" s="3">
        <v>1.9722133188688089E-2</v>
      </c>
      <c r="K160" s="3">
        <v>-0.2053674883761733</v>
      </c>
      <c r="L160" s="2">
        <v>4.5101239064270889E-2</v>
      </c>
    </row>
    <row r="161" spans="1:12" x14ac:dyDescent="0.35">
      <c r="A161" t="s">
        <v>54</v>
      </c>
      <c r="B161" t="str">
        <f t="shared" si="2"/>
        <v>T</v>
      </c>
      <c r="C161" t="s">
        <v>2</v>
      </c>
      <c r="D161" s="2">
        <v>16.683345372098156</v>
      </c>
      <c r="E161" s="2">
        <v>9.8517783735478126</v>
      </c>
      <c r="F161" s="2">
        <v>0.48523249615903175</v>
      </c>
      <c r="G161" s="3">
        <v>7.565610704483075E-2</v>
      </c>
      <c r="H161" s="2">
        <v>0.27296229997287769</v>
      </c>
      <c r="I161" s="3">
        <v>8.9784820397590722E-3</v>
      </c>
      <c r="J161" s="3">
        <v>2.7578219384107105E-2</v>
      </c>
      <c r="K161" s="3">
        <v>-0.19822177383981052</v>
      </c>
      <c r="L161" s="2">
        <v>5.2885663529741361E-2</v>
      </c>
    </row>
    <row r="162" spans="1:12" x14ac:dyDescent="0.35">
      <c r="A162" t="s">
        <v>55</v>
      </c>
      <c r="B162" t="str">
        <f t="shared" si="2"/>
        <v>M</v>
      </c>
      <c r="C162" t="s">
        <v>2</v>
      </c>
      <c r="D162" s="2">
        <v>12.847468849696021</v>
      </c>
      <c r="E162" s="2">
        <v>8.1990297459466355</v>
      </c>
      <c r="F162" s="2">
        <v>0.31874768758034677</v>
      </c>
      <c r="G162" s="3">
        <v>4.6456970494053063E-2</v>
      </c>
      <c r="H162" s="2">
        <v>9.2447247084350426E-2</v>
      </c>
      <c r="I162" s="3">
        <v>6.0549105888961698E-3</v>
      </c>
      <c r="J162" s="3">
        <v>1.7551480559185387E-2</v>
      </c>
      <c r="K162" s="3">
        <v>-0.19486279498201592</v>
      </c>
      <c r="L162" s="2">
        <v>3.7906045054567225E-2</v>
      </c>
    </row>
    <row r="163" spans="1:12" x14ac:dyDescent="0.35">
      <c r="A163" t="s">
        <v>56</v>
      </c>
      <c r="B163" t="str">
        <f t="shared" si="2"/>
        <v>B</v>
      </c>
      <c r="C163" t="s">
        <v>2</v>
      </c>
      <c r="D163" s="2">
        <v>11.756149802363613</v>
      </c>
      <c r="E163" s="2">
        <v>7.6867126260691947</v>
      </c>
      <c r="F163" s="2">
        <v>0.28740084030978585</v>
      </c>
      <c r="G163" s="3">
        <v>2.864452767612077E-2</v>
      </c>
      <c r="H163" s="2">
        <v>7.5072145375644161E-2</v>
      </c>
      <c r="I163" s="3">
        <v>2.3582373685360298E-3</v>
      </c>
      <c r="J163" s="3">
        <v>9.9003920214995444E-3</v>
      </c>
      <c r="K163" s="3">
        <v>-0.18941749276252301</v>
      </c>
      <c r="L163" s="2">
        <v>3.8269315012670807E-2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Yoel Siallagan</dc:creator>
  <cp:lastModifiedBy>Andrew Yoel Siallagan</cp:lastModifiedBy>
  <dcterms:created xsi:type="dcterms:W3CDTF">2024-03-06T00:50:22Z</dcterms:created>
  <dcterms:modified xsi:type="dcterms:W3CDTF">2024-03-06T01:01:36Z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26d3b-6796-48f5-a53d-57abbe9f0891_Enabled">
    <vt:lpwstr>true</vt:lpwstr>
  </property>
  <property fmtid="{D5CDD505-2E9C-101B-9397-08002B2CF9AE}" pid="3" name="MSIP_Label_d2726d3b-6796-48f5-a53d-57abbe9f0891_SetDate">
    <vt:lpwstr>2024-03-06T00:51:30Z</vt:lpwstr>
  </property>
  <property fmtid="{D5CDD505-2E9C-101B-9397-08002B2CF9AE}" pid="4" name="MSIP_Label_d2726d3b-6796-48f5-a53d-57abbe9f0891_Method">
    <vt:lpwstr>Standard</vt:lpwstr>
  </property>
  <property fmtid="{D5CDD505-2E9C-101B-9397-08002B2CF9AE}" pid="5" name="MSIP_Label_d2726d3b-6796-48f5-a53d-57abbe9f0891_Name">
    <vt:lpwstr>Unclassified</vt:lpwstr>
  </property>
  <property fmtid="{D5CDD505-2E9C-101B-9397-08002B2CF9AE}" pid="6" name="MSIP_Label_d2726d3b-6796-48f5-a53d-57abbe9f0891_SiteId">
    <vt:lpwstr>4fc2f3aa-31c4-4dcb-b719-c6c16393e9d3</vt:lpwstr>
  </property>
  <property fmtid="{D5CDD505-2E9C-101B-9397-08002B2CF9AE}" pid="7" name="MSIP_Label_d2726d3b-6796-48f5-a53d-57abbe9f0891_ActionId">
    <vt:lpwstr>c0cfef5c-1103-41a4-9db5-0327985e1af9</vt:lpwstr>
  </property>
  <property fmtid="{D5CDD505-2E9C-101B-9397-08002B2CF9AE}" pid="8" name="MSIP_Label_d2726d3b-6796-48f5-a53d-57abbe9f0891_ContentBits">
    <vt:lpwstr>0</vt:lpwstr>
  </property>
</Properties>
</file>