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xr:revisionPtr revIDLastSave="0" documentId="13_ncr:1_{22CF7EB7-D8AA-408E-87ED-14A57A769943}" xr6:coauthVersionLast="45" xr6:coauthVersionMax="45" xr10:uidLastSave="{00000000-0000-0000-0000-000000000000}"/>
  <bookViews>
    <workbookView xWindow="-108" yWindow="-108" windowWidth="23256" windowHeight="12576" tabRatio="821" xr2:uid="{00000000-000D-0000-FFFF-FFFF00000000}"/>
  </bookViews>
  <sheets>
    <sheet name="Export all carrier choices" sheetId="122" r:id="rId1"/>
  </sheets>
  <externalReferences>
    <externalReference r:id="rId2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22" l="1"/>
  <c r="D6" i="122"/>
  <c r="B7" i="122"/>
  <c r="D7" i="122"/>
</calcChain>
</file>

<file path=xl/sharedStrings.xml><?xml version="1.0" encoding="utf-8"?>
<sst xmlns="http://schemas.openxmlformats.org/spreadsheetml/2006/main" count="159" uniqueCount="70">
  <si>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</si>
  <si>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</si>
  <si>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</si>
  <si>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</si>
  <si>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</si>
  <si>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</si>
  <si>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</si>
  <si>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</si>
  <si>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</si>
  <si>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</si>
  <si>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</si>
  <si>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TEST CASE</t>
  </si>
  <si>
    <t>Test Case Description</t>
  </si>
  <si>
    <t>Result</t>
  </si>
  <si>
    <t>Test Case Procedure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</si>
  <si>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</si>
  <si>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</si>
  <si>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</si>
  <si>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</si>
  <si>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</si>
  <si>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</si>
  <si>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</si>
  <si>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</si>
  <si>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</si>
  <si>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</si>
  <si>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</si>
  <si>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</si>
  <si>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</si>
  <si>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</si>
  <si>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</si>
  <si>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</si>
  <si>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</si>
  <si>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</si>
  <si>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</si>
  <si>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</si>
  <si>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</si>
  <si>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</si>
  <si>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</si>
  <si>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</si>
  <si>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</si>
  <si>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</si>
  <si>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</si>
  <si>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</si>
  <si>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</si>
  <si>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</si>
  <si>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</si>
  <si>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</si>
  <si>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</si>
  <si>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</si>
  <si>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</si>
  <si>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Sample Project</t>
  </si>
  <si>
    <t>CR100 - Export to excel</t>
  </si>
  <si>
    <t xml:space="preserve">CR1 - </t>
  </si>
  <si>
    <t>Test Data</t>
  </si>
  <si>
    <t>Actual Output</t>
  </si>
  <si>
    <t>1. Check results for first equation</t>
  </si>
  <si>
    <t>1: Start program
2: Enter X</t>
  </si>
  <si>
    <t>Checking program working with low numbers.</t>
  </si>
  <si>
    <t>2. Check results for second equation</t>
  </si>
  <si>
    <t>3. Check results for third equation</t>
  </si>
  <si>
    <t>4. Check results for fourth equation</t>
  </si>
  <si>
    <t>Checking program working with first partition</t>
  </si>
  <si>
    <t>Checking program working with second partition</t>
  </si>
  <si>
    <t>Exception</t>
  </si>
  <si>
    <t>Checking program working with third partition</t>
  </si>
  <si>
    <t>Checking program working with high numbers.</t>
  </si>
  <si>
    <t>TC37</t>
  </si>
  <si>
    <t>TC38</t>
  </si>
  <si>
    <t>TC39</t>
  </si>
  <si>
    <t>TC40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</si>
</sst>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75">
    <xf numFmtId="0" fontId="0" fillId="0" borderId="0" xfId="0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7" fillId="2" borderId="0" xfId="2" applyFont="1" applyFill="1" applyAlignment="1"/>
    <xf numFmtId="0" fontId="7" fillId="2" borderId="6" xfId="2" applyFont="1" applyFill="1" applyBorder="1" applyAlignment="1">
      <alignment horizontal="left" wrapText="1"/>
    </xf>
    <xf numFmtId="1" fontId="6" fillId="2" borderId="7" xfId="0" applyNumberFormat="1" applyFont="1" applyFill="1" applyBorder="1" applyAlignment="1">
      <alignment horizontal="center"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7" fillId="2" borderId="2" xfId="2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2" fillId="2" borderId="0" xfId="0" applyFont="1" applyFill="1" applyAlignment="1"/>
    <xf numFmtId="0" fontId="12" fillId="0" borderId="0" xfId="0" applyFont="1" applyAlignment="1"/>
    <xf numFmtId="0" fontId="14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1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left" vertical="top" wrapText="1"/>
    </xf>
    <xf numFmtId="2" fontId="0" fillId="0" borderId="0" xfId="0" applyNumberFormat="1" applyAlignment="1">
      <alignment vertical="top"/>
    </xf>
    <xf numFmtId="0" fontId="16" fillId="0" borderId="9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1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wrapText="1"/>
    </xf>
    <xf numFmtId="0" fontId="6" fillId="0" borderId="9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2" borderId="15" xfId="0" applyFont="1" applyFill="1" applyBorder="1" applyAlignment="1"/>
    <xf numFmtId="0" fontId="13" fillId="5" borderId="11" xfId="0" applyFont="1" applyFill="1" applyBorder="1" applyAlignment="1">
      <alignment vertical="center"/>
    </xf>
    <xf numFmtId="0" fontId="13" fillId="5" borderId="8" xfId="0" applyFont="1" applyFill="1" applyBorder="1" applyAlignment="1">
      <alignment vertical="center"/>
    </xf>
    <xf numFmtId="0" fontId="10" fillId="4" borderId="18" xfId="2" applyFont="1" applyFill="1" applyBorder="1" applyAlignment="1">
      <alignment vertical="center" wrapText="1"/>
    </xf>
    <xf numFmtId="0" fontId="10" fillId="4" borderId="20" xfId="2" applyFont="1" applyFill="1" applyBorder="1" applyAlignment="1">
      <alignment vertical="center" wrapText="1"/>
    </xf>
    <xf numFmtId="11" fontId="6" fillId="0" borderId="9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15" fillId="3" borderId="9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8" xfId="2" applyFont="1" applyFill="1" applyBorder="1" applyAlignment="1">
      <alignment horizontal="center" vertical="center" wrapText="1"/>
    </xf>
    <xf numFmtId="0" fontId="10" fillId="4" borderId="10" xfId="2" applyFont="1" applyFill="1" applyBorder="1" applyAlignment="1">
      <alignment horizontal="center" vertical="center" wrapText="1"/>
    </xf>
    <xf numFmtId="0" fontId="10" fillId="4" borderId="16" xfId="2" applyFont="1" applyFill="1" applyBorder="1" applyAlignment="1">
      <alignment horizontal="center" vertical="center" wrapText="1"/>
    </xf>
    <xf numFmtId="0" fontId="10" fillId="4" borderId="17" xfId="2" applyFont="1" applyFill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4" fillId="2" borderId="9" xfId="2" applyFont="1" applyFill="1" applyBorder="1" applyAlignment="1">
      <alignment horizontal="left" vertical="center" wrapText="1"/>
    </xf>
    <xf numFmtId="0" fontId="4" fillId="2" borderId="11" xfId="2" applyFont="1" applyFill="1" applyBorder="1" applyAlignment="1">
      <alignment horizontal="left" vertical="center" wrapText="1"/>
    </xf>
    <xf numFmtId="0" fontId="4" fillId="2" borderId="12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1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4" fillId="2" borderId="9" xfId="2" applyFont="1" applyFill="1" applyBorder="1" applyAlignment="1">
      <alignment horizontal="left" vertical="top" wrapText="1"/>
    </xf>
    <xf numFmtId="0" fontId="4" fillId="2" borderId="11" xfId="2" applyFont="1" applyFill="1" applyBorder="1" applyAlignment="1">
      <alignment horizontal="left" vertical="top" wrapText="1"/>
    </xf>
    <xf numFmtId="0" fontId="4" fillId="2" borderId="12" xfId="2" applyFont="1" applyFill="1" applyBorder="1" applyAlignment="1">
      <alignment horizontal="left" vertical="top" wrapText="1"/>
    </xf>
  </cellXfs>
  <cellStyles count="4">
    <cellStyle name="Normal_Functional Test Case v1.0" xfId="1" xr:uid="{00000000-0005-0000-0000-000000000000}"/>
    <cellStyle name="Normal_Sheet1_Vanco_CR022a1_TestCase_v0.1" xfId="2" xr:uid="{00000000-0005-0000-0000-000001000000}"/>
    <cellStyle name="Обычный" xfId="0" builtinId="0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5"/>
  <sheetViews>
    <sheetView tabSelected="1" topLeftCell="A49" zoomScale="85" zoomScaleNormal="85" workbookViewId="0">
      <selection activeCell="E53" sqref="E53"/>
    </sheetView>
  </sheetViews>
  <sheetFormatPr defaultRowHeight="13.8" outlineLevelRow="1"/>
  <cols>
    <col min="1" max="1" width="15.77734375" customWidth="1"/>
    <col min="2" max="2" width="18.109375" style="34" customWidth="1"/>
    <col min="3" max="3" width="42.109375" customWidth="1"/>
    <col min="4" max="4" width="16.109375" customWidth="1"/>
    <col min="5" max="5" width="23.6640625" customWidth="1"/>
    <col min="6" max="6" width="18.44140625" hidden="1" customWidth="1"/>
    <col min="7" max="7" width="17.21875" customWidth="1"/>
    <col min="8" max="8" width="9" style="36"/>
    <col min="9" max="9" width="18" style="35" customWidth="1"/>
  </cols>
  <sheetData>
    <row r="1" spans="1:10" s="1" customFormat="1" ht="12.9" customHeight="1">
      <c r="A1" s="13" t="s">
        <v>11</v>
      </c>
      <c r="B1" s="62"/>
      <c r="C1" s="62"/>
      <c r="D1" s="62"/>
      <c r="E1" s="4"/>
      <c r="F1" s="4"/>
      <c r="G1" s="4"/>
      <c r="H1" s="41"/>
      <c r="I1" s="42"/>
      <c r="J1" s="5"/>
    </row>
    <row r="2" spans="1:10" s="1" customFormat="1" ht="11.25" customHeight="1" thickBot="1">
      <c r="A2" s="5"/>
      <c r="B2" s="63"/>
      <c r="C2" s="63"/>
      <c r="D2" s="63"/>
      <c r="E2" s="4"/>
      <c r="F2" s="4"/>
      <c r="G2" s="4"/>
      <c r="H2" s="41"/>
      <c r="I2" s="42"/>
      <c r="J2" s="5"/>
    </row>
    <row r="3" spans="1:10" s="2" customFormat="1" ht="15" customHeight="1">
      <c r="A3" s="14" t="s">
        <v>20</v>
      </c>
      <c r="B3" s="69" t="s">
        <v>50</v>
      </c>
      <c r="C3" s="70"/>
      <c r="D3" s="71"/>
      <c r="E3" s="16"/>
      <c r="F3" s="16"/>
      <c r="G3" s="68"/>
      <c r="H3" s="68"/>
      <c r="I3" s="68"/>
      <c r="J3" s="7"/>
    </row>
    <row r="4" spans="1:10" s="2" customFormat="1" ht="13.2">
      <c r="A4" s="20" t="s">
        <v>21</v>
      </c>
      <c r="B4" s="72" t="s">
        <v>51</v>
      </c>
      <c r="C4" s="73"/>
      <c r="D4" s="74"/>
      <c r="E4" s="16"/>
      <c r="F4" s="16"/>
      <c r="G4" s="68"/>
      <c r="H4" s="68"/>
      <c r="I4" s="68"/>
      <c r="J4" s="7"/>
    </row>
    <row r="5" spans="1:10" s="23" customFormat="1" ht="26.4">
      <c r="A5" s="20" t="s">
        <v>17</v>
      </c>
      <c r="B5" s="64" t="s">
        <v>52</v>
      </c>
      <c r="C5" s="65"/>
      <c r="D5" s="66"/>
      <c r="E5" s="21"/>
      <c r="F5" s="21"/>
      <c r="G5" s="67"/>
      <c r="H5" s="67"/>
      <c r="I5" s="67"/>
      <c r="J5" s="22"/>
    </row>
    <row r="6" spans="1:10" s="2" customFormat="1" ht="15" customHeight="1">
      <c r="A6" s="9" t="s">
        <v>22</v>
      </c>
      <c r="B6" s="32">
        <f>COUNTIF(H12:H50,"Pass")</f>
        <v>0</v>
      </c>
      <c r="C6" s="8" t="s">
        <v>23</v>
      </c>
      <c r="D6" s="10">
        <f>COUNTIF(H10:H55,"Pending")</f>
        <v>0</v>
      </c>
      <c r="E6" s="6"/>
      <c r="F6" s="6"/>
      <c r="G6" s="68"/>
      <c r="H6" s="68"/>
      <c r="I6" s="68"/>
      <c r="J6" s="7"/>
    </row>
    <row r="7" spans="1:10" s="2" customFormat="1" ht="15" customHeight="1" thickBot="1">
      <c r="A7" s="11" t="s">
        <v>10</v>
      </c>
      <c r="B7" s="33">
        <f>COUNTIF(H12:H50,"Fail")</f>
        <v>0</v>
      </c>
      <c r="C7" s="12" t="s">
        <v>15</v>
      </c>
      <c r="D7" s="15">
        <f>COUNTA(A12:A50) -15</f>
        <v>24</v>
      </c>
      <c r="E7" s="17"/>
      <c r="F7" s="17"/>
      <c r="G7" s="68"/>
      <c r="H7" s="68"/>
      <c r="I7" s="68"/>
      <c r="J7" s="7"/>
    </row>
    <row r="8" spans="1:10" s="2" customFormat="1" ht="15" customHeight="1">
      <c r="A8" s="48"/>
      <c r="B8" s="48"/>
      <c r="C8" s="48"/>
      <c r="D8" s="48"/>
      <c r="E8" s="45"/>
      <c r="F8" s="45"/>
      <c r="G8" s="45"/>
      <c r="H8" s="43"/>
      <c r="I8" s="43"/>
      <c r="J8" s="7"/>
    </row>
    <row r="9" spans="1:10" s="25" customFormat="1" ht="12" customHeight="1">
      <c r="A9" s="58" t="s">
        <v>18</v>
      </c>
      <c r="B9" s="58" t="s">
        <v>12</v>
      </c>
      <c r="C9" s="58" t="s">
        <v>14</v>
      </c>
      <c r="D9" s="58" t="s">
        <v>53</v>
      </c>
      <c r="E9" s="60" t="s">
        <v>16</v>
      </c>
      <c r="F9" s="51"/>
      <c r="G9" s="58" t="s">
        <v>54</v>
      </c>
      <c r="H9" s="58" t="s">
        <v>13</v>
      </c>
      <c r="I9" s="58" t="s">
        <v>19</v>
      </c>
      <c r="J9" s="24"/>
    </row>
    <row r="10" spans="1:10" s="19" customFormat="1" ht="12" customHeight="1">
      <c r="A10" s="59"/>
      <c r="B10" s="59"/>
      <c r="C10" s="59"/>
      <c r="D10" s="59"/>
      <c r="E10" s="61"/>
      <c r="F10" s="52"/>
      <c r="G10" s="59"/>
      <c r="H10" s="59"/>
      <c r="I10" s="59"/>
      <c r="J10" s="18"/>
    </row>
    <row r="11" spans="1:10" s="26" customFormat="1" ht="15">
      <c r="A11" s="49"/>
      <c r="B11" s="49"/>
      <c r="C11" s="49"/>
      <c r="D11" s="49"/>
      <c r="E11" s="49"/>
      <c r="F11" s="49"/>
      <c r="G11" s="49"/>
      <c r="H11" s="49"/>
      <c r="I11" s="50"/>
    </row>
    <row r="12" spans="1:10" s="3" customFormat="1" ht="39" customHeight="1">
      <c r="A12" s="55" t="s">
        <v>55</v>
      </c>
      <c r="B12" s="56"/>
      <c r="C12" s="56"/>
      <c r="D12" s="56"/>
      <c r="E12" s="56"/>
      <c r="F12" s="56"/>
      <c r="G12" s="56"/>
      <c r="H12" s="56"/>
      <c r="I12" s="57"/>
    </row>
    <row r="13" spans="1:10" s="3" customFormat="1" ht="46.8" customHeight="1" outlineLevel="1">
      <c r="A13" s="30" t="s">
        <v>3</v>
      </c>
      <c r="B13" s="54" t="s">
        <v>57</v>
      </c>
      <c r="C13" s="29" t="s">
        <v>56</v>
      </c>
      <c r="D13" s="47">
        <v>-123456789876</v>
      </c>
      <c r="E13" s="53">
        <v>4.0699963789035497E+44</v>
      </c>
      <c r="F13" s="28"/>
      <c r="G13" s="40"/>
      <c r="H13" s="29"/>
      <c r="I13" s="27"/>
    </row>
    <row r="14" spans="1:10" s="3" customFormat="1" ht="46.2" customHeight="1" outlineLevel="1">
      <c r="A14" s="30" t="s">
        <v>4</v>
      </c>
      <c r="B14" s="37" t="s">
        <v>61</v>
      </c>
      <c r="C14" s="38" t="s">
        <v>56</v>
      </c>
      <c r="D14" s="47">
        <v>1.0009999999999999</v>
      </c>
      <c r="E14" s="46">
        <v>1.7742237400407499</v>
      </c>
      <c r="F14" s="28"/>
      <c r="G14" s="44"/>
      <c r="H14" s="29"/>
      <c r="I14" s="27"/>
    </row>
    <row r="15" spans="1:10" s="3" customFormat="1" ht="44.4" customHeight="1" outlineLevel="1">
      <c r="A15" s="30" t="s">
        <v>5</v>
      </c>
      <c r="B15" s="37" t="s">
        <v>61</v>
      </c>
      <c r="C15" s="38" t="s">
        <v>56</v>
      </c>
      <c r="D15" s="47">
        <v>1.002</v>
      </c>
      <c r="E15" s="46">
        <v>1.78147299634003</v>
      </c>
      <c r="F15" s="28"/>
      <c r="G15" s="44"/>
      <c r="H15" s="29"/>
      <c r="I15" s="27"/>
    </row>
    <row r="16" spans="1:10" s="3" customFormat="1" ht="44.4" customHeight="1" outlineLevel="1">
      <c r="A16" s="30" t="s">
        <v>6</v>
      </c>
      <c r="B16" s="37" t="s">
        <v>62</v>
      </c>
      <c r="C16" s="38" t="s">
        <v>56</v>
      </c>
      <c r="D16" s="47">
        <v>1.0029999999999999</v>
      </c>
      <c r="E16" s="46" t="s">
        <v>63</v>
      </c>
      <c r="F16" s="28"/>
      <c r="G16" s="44"/>
      <c r="H16" s="29"/>
      <c r="I16" s="27"/>
    </row>
    <row r="17" spans="1:9" s="3" customFormat="1" ht="44.4" customHeight="1" outlineLevel="1">
      <c r="A17" s="30" t="s">
        <v>7</v>
      </c>
      <c r="B17" s="37" t="s">
        <v>62</v>
      </c>
      <c r="C17" s="38" t="s">
        <v>56</v>
      </c>
      <c r="D17" s="47">
        <v>1.004</v>
      </c>
      <c r="E17" s="46" t="s">
        <v>63</v>
      </c>
      <c r="F17" s="28"/>
      <c r="G17" s="44"/>
      <c r="H17" s="29"/>
      <c r="I17" s="27"/>
    </row>
    <row r="18" spans="1:9" s="3" customFormat="1" ht="43.8" customHeight="1" outlineLevel="1">
      <c r="A18" s="30" t="s">
        <v>8</v>
      </c>
      <c r="B18" s="37" t="s">
        <v>62</v>
      </c>
      <c r="C18" s="38" t="s">
        <v>56</v>
      </c>
      <c r="D18" s="47">
        <v>606.94299999999998</v>
      </c>
      <c r="E18" s="46" t="s">
        <v>63</v>
      </c>
      <c r="F18" s="28"/>
      <c r="G18" s="44"/>
      <c r="H18" s="29"/>
      <c r="I18" s="27"/>
    </row>
    <row r="19" spans="1:9" s="3" customFormat="1" ht="43.8" customHeight="1" outlineLevel="1">
      <c r="A19" s="30" t="s">
        <v>9</v>
      </c>
      <c r="B19" s="37" t="s">
        <v>62</v>
      </c>
      <c r="C19" s="38" t="s">
        <v>56</v>
      </c>
      <c r="D19" s="47">
        <v>606.94399999999996</v>
      </c>
      <c r="E19" s="46" t="s">
        <v>63</v>
      </c>
      <c r="F19" s="28"/>
      <c r="G19" s="44"/>
      <c r="H19" s="29"/>
      <c r="I19" s="27"/>
    </row>
    <row r="20" spans="1:9" s="3" customFormat="1" ht="43.8" customHeight="1" outlineLevel="1">
      <c r="A20" s="30" t="s">
        <v>24</v>
      </c>
      <c r="B20" s="37" t="s">
        <v>64</v>
      </c>
      <c r="C20" s="38" t="s">
        <v>56</v>
      </c>
      <c r="D20" s="47">
        <v>606.94500000000005</v>
      </c>
      <c r="E20" s="46">
        <v>238208663498.233</v>
      </c>
      <c r="F20" s="28"/>
      <c r="G20" s="44"/>
      <c r="H20" s="29"/>
      <c r="I20" s="27"/>
    </row>
    <row r="21" spans="1:9" s="3" customFormat="1" ht="43.8" customHeight="1" outlineLevel="1">
      <c r="A21" s="30" t="s">
        <v>25</v>
      </c>
      <c r="B21" s="37" t="s">
        <v>64</v>
      </c>
      <c r="C21" s="38" t="s">
        <v>56</v>
      </c>
      <c r="D21" s="47">
        <v>606.94600000000003</v>
      </c>
      <c r="E21" s="46">
        <v>238210232644.944</v>
      </c>
      <c r="F21" s="28"/>
      <c r="G21" s="44"/>
      <c r="H21" s="29"/>
      <c r="I21" s="27"/>
    </row>
    <row r="22" spans="1:9" s="3" customFormat="1" ht="46.2" customHeight="1" outlineLevel="1">
      <c r="A22" s="30" t="s">
        <v>26</v>
      </c>
      <c r="B22" s="37" t="s">
        <v>65</v>
      </c>
      <c r="C22" s="38" t="s">
        <v>56</v>
      </c>
      <c r="D22" s="47">
        <v>123456789876</v>
      </c>
      <c r="E22" s="53">
        <v>4.0699963789799803E+44</v>
      </c>
      <c r="F22" s="28"/>
      <c r="G22" s="44"/>
      <c r="H22" s="29"/>
      <c r="I22" s="27"/>
    </row>
    <row r="23" spans="1:9" s="3" customFormat="1" ht="43.8" customHeight="1" outlineLevel="1">
      <c r="A23" s="55" t="s">
        <v>58</v>
      </c>
      <c r="B23" s="56"/>
      <c r="C23" s="56"/>
      <c r="D23" s="56"/>
      <c r="E23" s="56"/>
      <c r="F23" s="56"/>
      <c r="G23" s="56"/>
      <c r="H23" s="56"/>
      <c r="I23" s="57"/>
    </row>
    <row r="24" spans="1:9" s="3" customFormat="1" ht="46.2" customHeight="1" outlineLevel="1">
      <c r="A24" s="30" t="s">
        <v>27</v>
      </c>
      <c r="B24" s="54" t="s">
        <v>57</v>
      </c>
      <c r="C24" s="29" t="s">
        <v>56</v>
      </c>
      <c r="D24" s="47">
        <v>-123456789876</v>
      </c>
      <c r="E24" s="53">
        <v>-4.08135613732299E+33</v>
      </c>
      <c r="F24" s="28"/>
      <c r="G24" s="40"/>
      <c r="H24" s="29"/>
      <c r="I24" s="27"/>
    </row>
    <row r="25" spans="1:9" s="3" customFormat="1" ht="46.2" customHeight="1" outlineLevel="1">
      <c r="A25" s="30" t="s">
        <v>28</v>
      </c>
      <c r="B25" s="37" t="s">
        <v>61</v>
      </c>
      <c r="C25" s="38" t="s">
        <v>56</v>
      </c>
      <c r="D25" s="47">
        <v>1.0009999999999999</v>
      </c>
      <c r="E25" s="46">
        <v>5.8880373241689901</v>
      </c>
      <c r="F25" s="28"/>
      <c r="G25" s="44"/>
      <c r="H25" s="29"/>
      <c r="I25" s="27"/>
    </row>
    <row r="26" spans="1:9" s="3" customFormat="1" ht="46.2" customHeight="1" outlineLevel="1">
      <c r="A26" s="30" t="s">
        <v>29</v>
      </c>
      <c r="B26" s="37" t="s">
        <v>61</v>
      </c>
      <c r="C26" s="38" t="s">
        <v>56</v>
      </c>
      <c r="D26" s="47">
        <v>1.002</v>
      </c>
      <c r="E26" s="46">
        <v>5.8960833053519996</v>
      </c>
      <c r="F26" s="28"/>
      <c r="G26" s="44"/>
      <c r="H26" s="29"/>
      <c r="I26" s="27"/>
    </row>
    <row r="27" spans="1:9" s="3" customFormat="1" ht="51" customHeight="1" outlineLevel="1">
      <c r="A27" s="30" t="s">
        <v>30</v>
      </c>
      <c r="B27" s="37" t="s">
        <v>62</v>
      </c>
      <c r="C27" s="38" t="s">
        <v>56</v>
      </c>
      <c r="D27" s="47">
        <v>1.0029999999999999</v>
      </c>
      <c r="E27" s="46" t="s">
        <v>63</v>
      </c>
      <c r="F27" s="28"/>
      <c r="G27" s="44"/>
      <c r="H27" s="29"/>
      <c r="I27" s="27"/>
    </row>
    <row r="28" spans="1:9" s="3" customFormat="1" ht="43.8" customHeight="1">
      <c r="A28" s="30" t="s">
        <v>31</v>
      </c>
      <c r="B28" s="37" t="s">
        <v>62</v>
      </c>
      <c r="C28" s="38" t="s">
        <v>56</v>
      </c>
      <c r="D28" s="47">
        <v>1.004</v>
      </c>
      <c r="E28" s="46" t="s">
        <v>63</v>
      </c>
      <c r="F28" s="28"/>
      <c r="G28" s="44"/>
      <c r="H28" s="29"/>
      <c r="I28" s="27"/>
    </row>
    <row r="29" spans="1:9" s="3" customFormat="1" ht="43.8" customHeight="1">
      <c r="A29" s="30" t="s">
        <v>0</v>
      </c>
      <c r="B29" s="37" t="s">
        <v>62</v>
      </c>
      <c r="C29" s="38" t="s">
        <v>56</v>
      </c>
      <c r="D29" s="47">
        <v>606.94299999999998</v>
      </c>
      <c r="E29" s="46" t="s">
        <v>63</v>
      </c>
      <c r="F29" s="28"/>
      <c r="G29" s="44"/>
      <c r="H29" s="29"/>
      <c r="I29" s="27"/>
    </row>
    <row r="30" spans="1:9" s="31" customFormat="1" ht="46.2" customHeight="1" outlineLevel="1">
      <c r="A30" s="30" t="s">
        <v>1</v>
      </c>
      <c r="B30" s="37" t="s">
        <v>62</v>
      </c>
      <c r="C30" s="38" t="s">
        <v>56</v>
      </c>
      <c r="D30" s="47">
        <v>606.94399999999996</v>
      </c>
      <c r="E30" s="46" t="s">
        <v>63</v>
      </c>
      <c r="F30" s="28"/>
      <c r="G30" s="44"/>
      <c r="H30" s="29"/>
      <c r="I30" s="27"/>
    </row>
    <row r="31" spans="1:9" s="31" customFormat="1" ht="46.2" customHeight="1" outlineLevel="1">
      <c r="A31" s="30" t="s">
        <v>2</v>
      </c>
      <c r="B31" s="37" t="s">
        <v>64</v>
      </c>
      <c r="C31" s="38" t="s">
        <v>56</v>
      </c>
      <c r="D31" s="47">
        <v>606.94500000000005</v>
      </c>
      <c r="E31" s="46">
        <v>484160502.712825</v>
      </c>
      <c r="F31" s="28"/>
      <c r="G31" s="44"/>
      <c r="H31" s="29"/>
      <c r="I31" s="27"/>
    </row>
    <row r="32" spans="1:9" s="31" customFormat="1" ht="46.2" customHeight="1" outlineLevel="1">
      <c r="A32" s="30" t="s">
        <v>32</v>
      </c>
      <c r="B32" s="37" t="s">
        <v>64</v>
      </c>
      <c r="C32" s="38" t="s">
        <v>56</v>
      </c>
      <c r="D32" s="47">
        <v>606.94600000000003</v>
      </c>
      <c r="E32" s="46">
        <v>484162897.13350898</v>
      </c>
      <c r="F32" s="28"/>
      <c r="G32" s="44"/>
      <c r="H32" s="29"/>
      <c r="I32" s="27"/>
    </row>
    <row r="33" spans="1:13" s="31" customFormat="1" ht="46.2" customHeight="1" outlineLevel="1">
      <c r="A33" s="30" t="s">
        <v>33</v>
      </c>
      <c r="B33" s="37" t="s">
        <v>65</v>
      </c>
      <c r="C33" s="38" t="s">
        <v>56</v>
      </c>
      <c r="D33" s="47">
        <v>123456789876</v>
      </c>
      <c r="E33" s="53">
        <v>4.0813561372563799E+33</v>
      </c>
      <c r="F33" s="28"/>
      <c r="G33" s="44"/>
      <c r="H33" s="29"/>
      <c r="I33" s="27"/>
    </row>
    <row r="34" spans="1:13" s="31" customFormat="1" ht="44.4" customHeight="1" outlineLevel="1">
      <c r="A34" s="55" t="s">
        <v>59</v>
      </c>
      <c r="B34" s="56"/>
      <c r="C34" s="56"/>
      <c r="D34" s="56"/>
      <c r="E34" s="56"/>
      <c r="F34" s="56"/>
      <c r="G34" s="56"/>
      <c r="H34" s="56"/>
      <c r="I34" s="57"/>
    </row>
    <row r="35" spans="1:13" s="31" customFormat="1" ht="47.4" customHeight="1" outlineLevel="1">
      <c r="A35" s="30" t="s">
        <v>34</v>
      </c>
      <c r="B35" s="54" t="s">
        <v>57</v>
      </c>
      <c r="C35" s="29" t="s">
        <v>56</v>
      </c>
      <c r="D35" s="47">
        <v>-123456789876</v>
      </c>
      <c r="E35" s="53">
        <v>3.0102118458433001E+22</v>
      </c>
      <c r="F35" s="28"/>
      <c r="G35" s="40"/>
      <c r="H35" s="29"/>
      <c r="I35" s="27"/>
      <c r="J35" s="39"/>
      <c r="K35" s="39"/>
      <c r="L35" s="39"/>
      <c r="M35" s="39"/>
    </row>
    <row r="36" spans="1:13" s="31" customFormat="1" ht="47.4" customHeight="1" outlineLevel="1">
      <c r="A36" s="30" t="s">
        <v>35</v>
      </c>
      <c r="B36" s="37" t="s">
        <v>61</v>
      </c>
      <c r="C36" s="38" t="s">
        <v>56</v>
      </c>
      <c r="D36" s="47">
        <v>1.0009999999999999</v>
      </c>
      <c r="E36" s="46">
        <v>5.0470169749999902</v>
      </c>
      <c r="F36" s="28"/>
      <c r="G36" s="44"/>
      <c r="H36" s="29"/>
      <c r="I36" s="27"/>
      <c r="J36" s="39"/>
      <c r="K36" s="39"/>
      <c r="L36" s="39"/>
      <c r="M36" s="39"/>
    </row>
    <row r="37" spans="1:13" s="31" customFormat="1" ht="47.4" customHeight="1" outlineLevel="1">
      <c r="A37" s="30" t="s">
        <v>36</v>
      </c>
      <c r="B37" s="37" t="s">
        <v>61</v>
      </c>
      <c r="C37" s="38" t="s">
        <v>56</v>
      </c>
      <c r="D37" s="47">
        <v>1.002</v>
      </c>
      <c r="E37" s="46">
        <v>5.0540379</v>
      </c>
      <c r="F37" s="28"/>
      <c r="G37" s="44"/>
      <c r="H37" s="29"/>
      <c r="I37" s="27"/>
    </row>
    <row r="38" spans="1:13" s="3" customFormat="1" ht="45.6" customHeight="1">
      <c r="A38" s="30" t="s">
        <v>37</v>
      </c>
      <c r="B38" s="37" t="s">
        <v>62</v>
      </c>
      <c r="C38" s="38" t="s">
        <v>56</v>
      </c>
      <c r="D38" s="47">
        <v>1.0029999999999999</v>
      </c>
      <c r="E38" s="46" t="s">
        <v>63</v>
      </c>
      <c r="F38" s="28"/>
      <c r="G38" s="44"/>
      <c r="H38" s="29"/>
      <c r="I38" s="27"/>
    </row>
    <row r="39" spans="1:13" s="3" customFormat="1" ht="45.6" customHeight="1">
      <c r="A39" s="30" t="s">
        <v>38</v>
      </c>
      <c r="B39" s="37" t="s">
        <v>62</v>
      </c>
      <c r="C39" s="38" t="s">
        <v>56</v>
      </c>
      <c r="D39" s="47">
        <v>1.004</v>
      </c>
      <c r="E39" s="46" t="s">
        <v>63</v>
      </c>
      <c r="F39" s="28"/>
      <c r="G39" s="44"/>
      <c r="H39" s="29"/>
      <c r="I39" s="27"/>
    </row>
    <row r="40" spans="1:13" s="3" customFormat="1" ht="45.6" customHeight="1">
      <c r="A40" s="30" t="s">
        <v>39</v>
      </c>
      <c r="B40" s="37" t="s">
        <v>62</v>
      </c>
      <c r="C40" s="38" t="s">
        <v>56</v>
      </c>
      <c r="D40" s="47">
        <v>606.94299999999998</v>
      </c>
      <c r="E40" s="46" t="s">
        <v>63</v>
      </c>
      <c r="F40" s="28"/>
      <c r="G40" s="44"/>
      <c r="H40" s="29"/>
      <c r="I40" s="27"/>
    </row>
    <row r="41" spans="1:13" s="31" customFormat="1" ht="49.2" customHeight="1" outlineLevel="1">
      <c r="A41" s="30" t="s">
        <v>40</v>
      </c>
      <c r="B41" s="37" t="s">
        <v>62</v>
      </c>
      <c r="C41" s="38" t="s">
        <v>56</v>
      </c>
      <c r="D41" s="47">
        <v>606.94399999999996</v>
      </c>
      <c r="E41" s="46" t="s">
        <v>63</v>
      </c>
      <c r="F41" s="28"/>
      <c r="G41" s="44"/>
      <c r="H41" s="29"/>
      <c r="I41" s="27"/>
    </row>
    <row r="42" spans="1:13" s="31" customFormat="1" ht="49.2" customHeight="1" outlineLevel="1">
      <c r="A42" s="30" t="s">
        <v>41</v>
      </c>
      <c r="B42" s="37" t="s">
        <v>64</v>
      </c>
      <c r="C42" s="38" t="s">
        <v>56</v>
      </c>
      <c r="D42" s="47">
        <v>606.94500000000005</v>
      </c>
      <c r="E42" s="46">
        <v>729415.19664937502</v>
      </c>
      <c r="F42" s="28"/>
      <c r="G42" s="44"/>
      <c r="H42" s="29"/>
      <c r="I42" s="27"/>
    </row>
    <row r="43" spans="1:13" s="31" customFormat="1" ht="49.2" customHeight="1" outlineLevel="1">
      <c r="A43" s="30" t="s">
        <v>42</v>
      </c>
      <c r="B43" s="37" t="s">
        <v>64</v>
      </c>
      <c r="C43" s="38" t="s">
        <v>56</v>
      </c>
      <c r="D43" s="47">
        <v>606.94600000000003</v>
      </c>
      <c r="E43" s="46">
        <v>729417.59714910004</v>
      </c>
      <c r="F43" s="28"/>
      <c r="G43" s="44"/>
      <c r="H43" s="29"/>
      <c r="I43" s="27"/>
    </row>
    <row r="44" spans="1:13" s="31" customFormat="1" ht="49.2" customHeight="1" outlineLevel="1">
      <c r="A44" s="30" t="s">
        <v>43</v>
      </c>
      <c r="B44" s="37" t="s">
        <v>65</v>
      </c>
      <c r="C44" s="38" t="s">
        <v>56</v>
      </c>
      <c r="D44" s="47">
        <v>123456789876</v>
      </c>
      <c r="E44" s="53">
        <v>3.01021184591898E+22</v>
      </c>
      <c r="F44" s="28"/>
      <c r="G44" s="44"/>
      <c r="H44" s="29"/>
      <c r="I44" s="27"/>
    </row>
    <row r="45" spans="1:13" s="31" customFormat="1" ht="49.8" customHeight="1" outlineLevel="1">
      <c r="A45" s="55" t="s">
        <v>60</v>
      </c>
      <c r="B45" s="56"/>
      <c r="C45" s="56"/>
      <c r="D45" s="56"/>
      <c r="E45" s="56"/>
      <c r="F45" s="56"/>
      <c r="G45" s="56"/>
      <c r="H45" s="56"/>
      <c r="I45" s="57"/>
    </row>
    <row r="46" spans="1:13" s="31" customFormat="1" ht="42.6" customHeight="1" outlineLevel="1">
      <c r="A46" s="30" t="s">
        <v>44</v>
      </c>
      <c r="B46" s="54" t="s">
        <v>57</v>
      </c>
      <c r="C46" s="29" t="s">
        <v>56</v>
      </c>
      <c r="D46" s="47">
        <v>-123456789876</v>
      </c>
      <c r="E46" s="53">
        <v>-512345677985.40002</v>
      </c>
      <c r="F46" s="28"/>
      <c r="G46" s="40"/>
      <c r="H46" s="29"/>
      <c r="I46" s="27"/>
    </row>
    <row r="47" spans="1:13" s="31" customFormat="1" ht="59.25" customHeight="1" outlineLevel="1">
      <c r="A47" s="30" t="s">
        <v>45</v>
      </c>
      <c r="B47" s="37" t="s">
        <v>61</v>
      </c>
      <c r="C47" s="38" t="s">
        <v>56</v>
      </c>
      <c r="D47" s="47">
        <v>1.0009999999999999</v>
      </c>
      <c r="E47" s="46">
        <v>4.1541499999999996</v>
      </c>
      <c r="F47" s="28"/>
      <c r="G47" s="44"/>
      <c r="H47" s="29"/>
      <c r="I47" s="27"/>
    </row>
    <row r="48" spans="1:13" s="31" customFormat="1" ht="56.4" customHeight="1" outlineLevel="1">
      <c r="A48" s="30" t="s">
        <v>46</v>
      </c>
      <c r="B48" s="37" t="s">
        <v>61</v>
      </c>
      <c r="C48" s="38" t="s">
        <v>56</v>
      </c>
      <c r="D48" s="47">
        <v>1.002</v>
      </c>
      <c r="E48" s="46">
        <v>4.1582999999999997</v>
      </c>
      <c r="F48" s="28"/>
      <c r="G48" s="44"/>
      <c r="H48" s="29"/>
      <c r="I48" s="27"/>
    </row>
    <row r="49" spans="1:9" s="31" customFormat="1" ht="45" customHeight="1" outlineLevel="1">
      <c r="A49" s="30" t="s">
        <v>47</v>
      </c>
      <c r="B49" s="37" t="s">
        <v>62</v>
      </c>
      <c r="C49" s="38" t="s">
        <v>56</v>
      </c>
      <c r="D49" s="47">
        <v>1.0029999999999999</v>
      </c>
      <c r="E49" s="46" t="s">
        <v>63</v>
      </c>
      <c r="F49" s="28"/>
      <c r="G49" s="44"/>
      <c r="H49" s="29"/>
      <c r="I49" s="27"/>
    </row>
    <row r="50" spans="1:9" s="31" customFormat="1" ht="42" customHeight="1" outlineLevel="1">
      <c r="A50" s="30" t="s">
        <v>48</v>
      </c>
      <c r="B50" s="37" t="s">
        <v>62</v>
      </c>
      <c r="C50" s="38" t="s">
        <v>56</v>
      </c>
      <c r="D50" s="47">
        <v>1.004</v>
      </c>
      <c r="E50" s="46" t="s">
        <v>63</v>
      </c>
      <c r="F50" s="28"/>
      <c r="G50" s="44"/>
      <c r="H50" s="29"/>
      <c r="I50" s="27"/>
    </row>
    <row r="51" spans="1:9" ht="49.8" customHeight="1">
      <c r="A51" s="30" t="s">
        <v>49</v>
      </c>
      <c r="B51" s="37" t="s">
        <v>62</v>
      </c>
      <c r="C51" s="38" t="s">
        <v>56</v>
      </c>
      <c r="D51" s="47">
        <v>606.94299999999998</v>
      </c>
      <c r="E51" s="46" t="s">
        <v>63</v>
      </c>
      <c r="F51" s="28"/>
      <c r="G51" s="44"/>
      <c r="H51" s="29"/>
      <c r="I51" s="27"/>
    </row>
    <row r="52" spans="1:9" ht="47.4" customHeight="1">
      <c r="A52" s="30" t="s">
        <v>66</v>
      </c>
      <c r="B52" s="54" t="s">
        <v>62</v>
      </c>
      <c r="C52" s="29" t="s">
        <v>56</v>
      </c>
      <c r="D52" s="47">
        <v>606.94399999999996</v>
      </c>
      <c r="E52" s="46" t="s">
        <v>63</v>
      </c>
      <c r="F52" s="28"/>
      <c r="G52" s="44"/>
      <c r="H52" s="29"/>
      <c r="I52" s="27"/>
    </row>
    <row r="53" spans="1:9" ht="51" customHeight="1">
      <c r="A53" s="30" t="s">
        <v>67</v>
      </c>
      <c r="B53" s="37" t="s">
        <v>64</v>
      </c>
      <c r="C53" s="38" t="s">
        <v>56</v>
      </c>
      <c r="D53" s="47">
        <v>606.94500000000005</v>
      </c>
      <c r="E53" s="46">
        <v>2518.8217500000001</v>
      </c>
      <c r="F53" s="28"/>
      <c r="G53" s="44"/>
      <c r="H53" s="29"/>
      <c r="I53" s="27"/>
    </row>
    <row r="54" spans="1:9" ht="52.8" customHeight="1">
      <c r="A54" s="30" t="s">
        <v>68</v>
      </c>
      <c r="B54" s="37" t="s">
        <v>64</v>
      </c>
      <c r="C54" s="38" t="s">
        <v>56</v>
      </c>
      <c r="D54" s="47">
        <v>606.94600000000003</v>
      </c>
      <c r="E54" s="46">
        <v>2518.8258999999998</v>
      </c>
      <c r="F54" s="28"/>
      <c r="G54" s="44"/>
      <c r="H54" s="29"/>
      <c r="I54" s="27"/>
    </row>
    <row r="55" spans="1:9" ht="56.4" customHeight="1">
      <c r="A55" s="30" t="s">
        <v>69</v>
      </c>
      <c r="B55" s="54" t="s">
        <v>65</v>
      </c>
      <c r="C55" s="29" t="s">
        <v>56</v>
      </c>
      <c r="D55" s="47">
        <v>123456789876</v>
      </c>
      <c r="E55" s="46">
        <v>512345677985.40002</v>
      </c>
      <c r="F55" s="28"/>
      <c r="G55" s="44"/>
      <c r="H55" s="29"/>
      <c r="I55" s="27"/>
    </row>
  </sheetData>
  <mergeCells count="21">
    <mergeCell ref="B1:D2"/>
    <mergeCell ref="B5:D5"/>
    <mergeCell ref="G5:I5"/>
    <mergeCell ref="G6:I6"/>
    <mergeCell ref="G7:I7"/>
    <mergeCell ref="B3:D3"/>
    <mergeCell ref="G4:I4"/>
    <mergeCell ref="G3:I3"/>
    <mergeCell ref="B4:D4"/>
    <mergeCell ref="A23:I23"/>
    <mergeCell ref="A34:I34"/>
    <mergeCell ref="A45:I45"/>
    <mergeCell ref="A9:A10"/>
    <mergeCell ref="B9:B10"/>
    <mergeCell ref="C9:C10"/>
    <mergeCell ref="E9:E10"/>
    <mergeCell ref="A12:I12"/>
    <mergeCell ref="G9:G10"/>
    <mergeCell ref="H9:H10"/>
    <mergeCell ref="I9:I10"/>
    <mergeCell ref="D9:D10"/>
  </mergeCells>
  <phoneticPr fontId="1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Export all carrier 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Andrew</cp:lastModifiedBy>
  <cp:lastPrinted>2006-08-02T10:15:15Z</cp:lastPrinted>
  <dcterms:created xsi:type="dcterms:W3CDTF">2002-07-27T17:17:25Z</dcterms:created>
  <dcterms:modified xsi:type="dcterms:W3CDTF">2020-03-19T01:08:18Z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WorkbookGuid">
    <vt:lpwstr>4d5dba13-6304-4549-9f16-0a988858ae0c</vt:lpwstr>
  </property>
</Properties>
</file>