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65" windowWidth="9360" windowHeight="4875"/>
  </bookViews>
  <sheets>
    <sheet name="2014 MV10" sheetId="9" r:id="rId1"/>
  </sheets>
  <definedNames>
    <definedName name="CTFEBS" localSheetId="0">#REF!</definedName>
    <definedName name="CTFEBS">#REF!</definedName>
    <definedName name="FINAL" localSheetId="0">#REF!</definedName>
    <definedName name="FINAL">#REF!</definedName>
    <definedName name="PRINT" localSheetId="0">#REF!</definedName>
    <definedName name="PRINT">#REF!</definedName>
    <definedName name="_xlnm.Print_Area" localSheetId="0">'2014 MV10'!$A$1:$J$63</definedName>
    <definedName name="SAVED" localSheetId="0">#REF!</definedName>
    <definedName name="SAVED">#REF!</definedName>
    <definedName name="SAVII" localSheetId="0">#REF!</definedName>
    <definedName name="SAVII">#REF!</definedName>
    <definedName name="STATES" localSheetId="0">#REF!</definedName>
    <definedName name="STATES">#REF!</definedName>
    <definedName name="YEAR" localSheetId="0">#REF!</definedName>
    <definedName name="YEAR">#REF!</definedName>
    <definedName name="YEAR2" localSheetId="0">#REF!</definedName>
    <definedName name="YEAR2">#REF!</definedName>
  </definedNames>
  <calcPr calcId="145621"/>
</workbook>
</file>

<file path=xl/calcChain.xml><?xml version="1.0" encoding="utf-8"?>
<calcChain xmlns="http://schemas.openxmlformats.org/spreadsheetml/2006/main">
  <c r="G61" i="9" l="1"/>
</calcChain>
</file>

<file path=xl/sharedStrings.xml><?xml version="1.0" encoding="utf-8"?>
<sst xmlns="http://schemas.openxmlformats.org/spreadsheetml/2006/main" count="102" uniqueCount="74">
  <si>
    <t>TABLE MV-10</t>
  </si>
  <si>
    <t>PUBLICLY OWNED</t>
  </si>
  <si>
    <t>TOTAL BUSES</t>
  </si>
  <si>
    <t>SCHOOL</t>
  </si>
  <si>
    <t/>
  </si>
  <si>
    <t>STATE, COUNTY,</t>
  </si>
  <si>
    <t>TOTAL</t>
  </si>
  <si>
    <t>STATE</t>
  </si>
  <si>
    <t>COMMERCIAL</t>
  </si>
  <si>
    <t>AND OTHER</t>
  </si>
  <si>
    <t>AND MUNICIPAL</t>
  </si>
  <si>
    <t>GRAND</t>
  </si>
  <si>
    <t>BUSES</t>
  </si>
  <si>
    <t>AND FEDERAL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</si>
  <si>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</si>
  <si>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</si>
  <si>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</si>
  <si>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</si>
  <si>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</si>
  <si>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</si>
  <si>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</si>
  <si>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</si>
  <si>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</si>
  <si>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</si>
  <si>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</si>
  <si>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</si>
  <si>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</si>
  <si>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</si>
  <si>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</si>
  <si>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</si>
  <si>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</si>
  <si>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</si>
  <si>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</si>
  <si>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</si>
  <si>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</si>
  <si>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</si>
  <si>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</si>
  <si>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</si>
  <si>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</si>
  <si>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</si>
  <si>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</si>
  <si>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</si>
  <si>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</si>
  <si>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</si>
  <si>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</si>
  <si>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</si>
  <si>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</si>
  <si>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</si>
  <si>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</si>
  <si>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</si>
  <si>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</si>
  <si>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</si>
  <si>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</si>
  <si>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</si>
  <si>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</si>
  <si>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</si>
  <si>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</si>
  <si>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</si>
  <si>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</si>
  <si>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</si>
  <si>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</si>
  <si>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</si>
  <si>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District of Columbia</t>
  </si>
  <si>
    <t>Indiana</t>
  </si>
  <si>
    <t>New Jersey</t>
  </si>
  <si>
    <t>Texas</t>
  </si>
  <si>
    <t>PRIVATE AND COMMERCIAL (1)</t>
  </si>
  <si>
    <t>FEDERAL  (2)</t>
  </si>
  <si>
    <t>(SCHOOL) (1)</t>
  </si>
  <si>
    <t>(1) Estimated by FHWA from State reported data and other sources.</t>
  </si>
  <si>
    <t>(2) Data from General Services Administration.</t>
  </si>
  <si>
    <t>—</t>
  </si>
  <si>
    <t>BUS REGISTRATIONS - 2015</t>
  </si>
  <si>
    <t>JANUARY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</si>
</sst>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#,##0_);[Red]\(#,##0\);\—_)"/>
  </numFmts>
  <fonts count="30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P-AVGARD"/>
    </font>
    <font>
      <sz val="5"/>
      <name val="P-AVGARD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indexed="10"/>
      <name val="Arial"/>
      <family val="2"/>
    </font>
    <font>
      <sz val="6"/>
      <color theme="1"/>
      <name val="Arial"/>
      <family val="2"/>
    </font>
    <font>
      <sz val="10"/>
      <name val="P-AVGARD"/>
    </font>
    <font>
      <sz val="6"/>
      <color theme="0"/>
      <name val="Arial"/>
      <family val="2"/>
    </font>
    <font>
      <sz val="6"/>
      <color theme="0"/>
      <name val="P-AVGARD"/>
    </font>
    <font>
      <sz val="6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64">
    <xf numFmtId="37" fontId="0" fillId="0" borderId="0"/>
    <xf numFmtId="0" fontId="2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0" applyNumberFormat="0" applyAlignment="0" applyProtection="0"/>
    <xf numFmtId="0" fontId="10" fillId="21" borderId="21" applyNumberFormat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6" fillId="0" borderId="24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20" applyNumberFormat="0" applyAlignment="0" applyProtection="0"/>
    <xf numFmtId="0" fontId="18" fillId="0" borderId="25" applyNumberFormat="0" applyFill="0" applyAlignment="0" applyProtection="0"/>
    <xf numFmtId="0" fontId="19" fillId="22" borderId="0" applyNumberFormat="0" applyBorder="0" applyAlignment="0" applyProtection="0"/>
    <xf numFmtId="0" fontId="11" fillId="0" borderId="0"/>
    <xf numFmtId="0" fontId="2" fillId="0" borderId="0"/>
    <xf numFmtId="0" fontId="11" fillId="23" borderId="26" applyNumberFormat="0" applyFont="0" applyAlignment="0" applyProtection="0"/>
    <xf numFmtId="0" fontId="20" fillId="20" borderId="2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28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4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2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37" fontId="0" fillId="0" borderId="0" xfId="0"/>
    <xf numFmtId="37" fontId="0" fillId="0" borderId="0" xfId="0" applyProtection="1"/>
    <xf numFmtId="37" fontId="4" fillId="0" borderId="0" xfId="0" applyFont="1" applyProtection="1"/>
    <xf numFmtId="37" fontId="24" fillId="0" borderId="0" xfId="0" applyFont="1" applyAlignment="1" applyProtection="1">
      <alignment horizontal="center"/>
    </xf>
    <xf numFmtId="37" fontId="5" fillId="0" borderId="0" xfId="0" applyFont="1"/>
    <xf numFmtId="37" fontId="5" fillId="0" borderId="0" xfId="0" applyFont="1" applyAlignment="1" applyProtection="1">
      <alignment horizontal="center"/>
    </xf>
    <xf numFmtId="37" fontId="5" fillId="0" borderId="0" xfId="0" applyFont="1" applyProtection="1"/>
    <xf numFmtId="37" fontId="5" fillId="0" borderId="1" xfId="0" applyFont="1" applyBorder="1" applyAlignment="1" applyProtection="1">
      <alignment horizontal="center"/>
    </xf>
    <xf numFmtId="37" fontId="5" fillId="0" borderId="6" xfId="0" applyFont="1" applyBorder="1" applyAlignment="1" applyProtection="1">
      <alignment horizontal="center"/>
    </xf>
    <xf numFmtId="37" fontId="5" fillId="0" borderId="7" xfId="0" applyFont="1" applyBorder="1" applyAlignment="1" applyProtection="1">
      <alignment horizontal="center"/>
    </xf>
    <xf numFmtId="37" fontId="5" fillId="0" borderId="8" xfId="0" applyFont="1" applyBorder="1" applyAlignment="1" applyProtection="1">
      <alignment horizontal="center"/>
    </xf>
    <xf numFmtId="37" fontId="5" fillId="0" borderId="9" xfId="0" applyFont="1" applyBorder="1" applyProtection="1"/>
    <xf numFmtId="37" fontId="5" fillId="0" borderId="10" xfId="0" applyFont="1" applyBorder="1" applyProtection="1"/>
    <xf numFmtId="37" fontId="5" fillId="0" borderId="11" xfId="0" applyFont="1" applyBorder="1" applyProtection="1"/>
    <xf numFmtId="37" fontId="5" fillId="0" borderId="12" xfId="0" applyFont="1" applyBorder="1" applyProtection="1"/>
    <xf numFmtId="37" fontId="5" fillId="0" borderId="0" xfId="0" applyFont="1" applyAlignment="1" applyProtection="1">
      <alignment horizontal="right"/>
    </xf>
    <xf numFmtId="37" fontId="0" fillId="0" borderId="0" xfId="0" applyFont="1"/>
    <xf numFmtId="37" fontId="5" fillId="24" borderId="6" xfId="0" applyFont="1" applyFill="1" applyBorder="1" applyProtection="1"/>
    <xf numFmtId="37" fontId="5" fillId="24" borderId="9" xfId="0" applyFont="1" applyFill="1" applyBorder="1" applyProtection="1"/>
    <xf numFmtId="37" fontId="5" fillId="24" borderId="14" xfId="0" applyFont="1" applyFill="1" applyBorder="1" applyProtection="1"/>
    <xf numFmtId="37" fontId="27" fillId="0" borderId="0" xfId="0" applyFont="1" applyFill="1" applyBorder="1" applyAlignment="1" applyProtection="1">
      <alignment horizontal="center"/>
    </xf>
    <xf numFmtId="37" fontId="28" fillId="0" borderId="0" xfId="0" applyFont="1" applyFill="1"/>
    <xf numFmtId="39" fontId="28" fillId="0" borderId="0" xfId="0" applyNumberFormat="1" applyFont="1" applyFill="1"/>
    <xf numFmtId="49" fontId="25" fillId="0" borderId="0" xfId="0" applyNumberFormat="1" applyFont="1" applyFill="1" applyAlignment="1" applyProtection="1">
      <alignment horizontal="left"/>
    </xf>
    <xf numFmtId="37" fontId="5" fillId="0" borderId="31" xfId="0" applyFont="1" applyBorder="1" applyAlignment="1" applyProtection="1">
      <alignment horizontal="center"/>
    </xf>
    <xf numFmtId="37" fontId="5" fillId="24" borderId="33" xfId="0" applyFont="1" applyFill="1" applyBorder="1" applyProtection="1"/>
    <xf numFmtId="37" fontId="0" fillId="0" borderId="39" xfId="0" applyBorder="1"/>
    <xf numFmtId="37" fontId="0" fillId="0" borderId="40" xfId="0" applyBorder="1"/>
    <xf numFmtId="37" fontId="0" fillId="0" borderId="41" xfId="0" applyBorder="1"/>
    <xf numFmtId="37" fontId="0" fillId="0" borderId="42" xfId="0" applyBorder="1"/>
    <xf numFmtId="37" fontId="29" fillId="0" borderId="0" xfId="0" applyFont="1" applyFill="1"/>
    <xf numFmtId="37" fontId="29" fillId="0" borderId="0" xfId="0" applyFont="1"/>
    <xf numFmtId="37" fontId="3" fillId="0" borderId="0" xfId="0" applyFont="1" applyAlignment="1" applyProtection="1">
      <alignment horizontal="center"/>
    </xf>
    <xf numFmtId="37" fontId="0" fillId="0" borderId="0" xfId="0" applyAlignment="1">
      <alignment horizontal="center"/>
    </xf>
    <xf numFmtId="37" fontId="5" fillId="0" borderId="18" xfId="0" applyFont="1" applyBorder="1" applyAlignment="1" applyProtection="1">
      <alignment horizontal="center"/>
    </xf>
    <xf numFmtId="37" fontId="5" fillId="0" borderId="2" xfId="0" applyFont="1" applyBorder="1" applyAlignment="1">
      <alignment horizontal="center"/>
    </xf>
    <xf numFmtId="37" fontId="5" fillId="0" borderId="3" xfId="0" applyFont="1" applyBorder="1" applyAlignment="1">
      <alignment horizontal="center"/>
    </xf>
    <xf numFmtId="37" fontId="5" fillId="0" borderId="4" xfId="0" applyFont="1" applyBorder="1" applyAlignment="1" applyProtection="1">
      <alignment horizontal="center"/>
    </xf>
    <xf numFmtId="37" fontId="5" fillId="0" borderId="5" xfId="0" applyFont="1" applyBorder="1" applyAlignment="1">
      <alignment horizontal="center"/>
    </xf>
    <xf numFmtId="164" fontId="5" fillId="24" borderId="6" xfId="0" applyNumberFormat="1" applyFont="1" applyFill="1" applyBorder="1" applyAlignment="1" applyProtection="1">
      <alignment horizontal="right"/>
    </xf>
    <xf numFmtId="164" fontId="5" fillId="24" borderId="7" xfId="0" applyNumberFormat="1" applyFont="1" applyFill="1" applyBorder="1" applyAlignment="1" applyProtection="1">
      <alignment horizontal="right"/>
    </xf>
    <xf numFmtId="164" fontId="5" fillId="24" borderId="8" xfId="0" applyNumberFormat="1" applyFont="1" applyFill="1" applyBorder="1" applyAlignment="1" applyProtection="1">
      <alignment horizontal="right"/>
    </xf>
    <xf numFmtId="164" fontId="5" fillId="24" borderId="32" xfId="0" applyNumberFormat="1" applyFont="1" applyFill="1" applyBorder="1" applyAlignment="1" applyProtection="1">
      <alignment horizontal="right"/>
    </xf>
    <xf numFmtId="164" fontId="5" fillId="24" borderId="34" xfId="0" applyNumberFormat="1" applyFont="1" applyFill="1" applyBorder="1" applyAlignment="1" applyProtection="1">
      <alignment horizontal="right"/>
    </xf>
    <xf numFmtId="164" fontId="5" fillId="24" borderId="33" xfId="0" applyNumberFormat="1" applyFont="1" applyFill="1" applyBorder="1" applyAlignment="1" applyProtection="1">
      <alignment horizontal="right"/>
    </xf>
    <xf numFmtId="164" fontId="5" fillId="24" borderId="35" xfId="0" applyNumberFormat="1" applyFont="1" applyFill="1" applyBorder="1" applyAlignment="1" applyProtection="1">
      <alignment horizontal="right"/>
    </xf>
    <xf numFmtId="164" fontId="5" fillId="24" borderId="29" xfId="0" applyNumberFormat="1" applyFont="1" applyFill="1" applyBorder="1" applyAlignment="1" applyProtection="1">
      <alignment horizontal="right"/>
    </xf>
    <xf numFmtId="164" fontId="5" fillId="24" borderId="9" xfId="0" applyNumberFormat="1" applyFont="1" applyFill="1" applyBorder="1" applyAlignment="1" applyProtection="1">
      <alignment horizontal="right"/>
    </xf>
    <xf numFmtId="164" fontId="5" fillId="24" borderId="11" xfId="0" applyNumberFormat="1" applyFont="1" applyFill="1" applyBorder="1" applyAlignment="1" applyProtection="1">
      <alignment horizontal="right"/>
    </xf>
    <xf numFmtId="164" fontId="5" fillId="24" borderId="12" xfId="0" applyNumberFormat="1" applyFont="1" applyFill="1" applyBorder="1" applyAlignment="1" applyProtection="1">
      <alignment horizontal="right"/>
    </xf>
    <xf numFmtId="164" fontId="5" fillId="24" borderId="19" xfId="0" applyNumberFormat="1" applyFont="1" applyFill="1" applyBorder="1" applyAlignment="1" applyProtection="1">
      <alignment horizontal="right"/>
    </xf>
    <xf numFmtId="164" fontId="5" fillId="24" borderId="10" xfId="0" applyNumberFormat="1" applyFont="1" applyFill="1" applyBorder="1" applyAlignment="1" applyProtection="1">
      <alignment horizontal="right"/>
    </xf>
    <xf numFmtId="164" fontId="5" fillId="24" borderId="36" xfId="0" applyNumberFormat="1" applyFont="1" applyFill="1" applyBorder="1" applyAlignment="1" applyProtection="1">
      <alignment horizontal="right"/>
    </xf>
    <xf numFmtId="164" fontId="5" fillId="24" borderId="30" xfId="0" applyNumberFormat="1" applyFont="1" applyFill="1" applyBorder="1" applyAlignment="1" applyProtection="1">
      <alignment horizontal="right"/>
    </xf>
    <xf numFmtId="164" fontId="5" fillId="24" borderId="1" xfId="0" applyNumberFormat="1" applyFont="1" applyFill="1" applyBorder="1" applyAlignment="1" applyProtection="1">
      <alignment horizontal="right"/>
    </xf>
    <xf numFmtId="164" fontId="5" fillId="24" borderId="13" xfId="0" applyNumberFormat="1" applyFont="1" applyFill="1" applyBorder="1" applyAlignment="1" applyProtection="1">
      <alignment horizontal="right"/>
    </xf>
    <xf numFmtId="164" fontId="5" fillId="24" borderId="14" xfId="0" applyNumberFormat="1" applyFont="1" applyFill="1" applyBorder="1" applyAlignment="1" applyProtection="1">
      <alignment horizontal="right"/>
    </xf>
    <xf numFmtId="164" fontId="5" fillId="24" borderId="15" xfId="0" applyNumberFormat="1" applyFont="1" applyFill="1" applyBorder="1" applyAlignment="1" applyProtection="1">
      <alignment horizontal="right"/>
    </xf>
    <xf numFmtId="164" fontId="5" fillId="24" borderId="16" xfId="0" applyNumberFormat="1" applyFont="1" applyFill="1" applyBorder="1" applyAlignment="1" applyProtection="1">
      <alignment horizontal="right"/>
    </xf>
    <xf numFmtId="164" fontId="5" fillId="24" borderId="17" xfId="0" applyNumberFormat="1" applyFont="1" applyFill="1" applyBorder="1" applyAlignment="1" applyProtection="1">
      <alignment horizontal="right"/>
    </xf>
    <xf numFmtId="164" fontId="5" fillId="0" borderId="31" xfId="0" applyNumberFormat="1" applyFont="1" applyFill="1" applyBorder="1" applyAlignment="1" applyProtection="1">
      <alignment horizontal="right"/>
    </xf>
    <xf numFmtId="164" fontId="5" fillId="0" borderId="37" xfId="0" applyNumberFormat="1" applyFont="1" applyFill="1" applyBorder="1" applyAlignment="1" applyProtection="1">
      <alignment horizontal="right"/>
    </xf>
    <xf numFmtId="164" fontId="5" fillId="0" borderId="38" xfId="0" applyNumberFormat="1" applyFont="1" applyFill="1" applyBorder="1" applyAlignment="1" applyProtection="1">
      <alignment horizontal="right"/>
    </xf>
  </cellXfs>
  <cellStyles count="6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54"/>
    <cellStyle name="Currency 2" xfId="29"/>
    <cellStyle name="Currency 3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3" xfId="41"/>
    <cellStyle name="Normal 3 2" xfId="52"/>
    <cellStyle name="Normal 3 2 2" xfId="58"/>
    <cellStyle name="Normal 3 3" xfId="61"/>
    <cellStyle name="Normal 3 4" xfId="55"/>
    <cellStyle name="Normal 3 5" xfId="63"/>
    <cellStyle name="Normal 3 6" xfId="50"/>
    <cellStyle name="Normal 4" xfId="1"/>
    <cellStyle name="Normal 4 2" xfId="51"/>
    <cellStyle name="Normal 4 2 2" xfId="57"/>
    <cellStyle name="Normal 4 3" xfId="60"/>
    <cellStyle name="Normal 4 4" xfId="56"/>
    <cellStyle name="Normal 4 5" xfId="62"/>
    <cellStyle name="Normal 4 6" xfId="49"/>
    <cellStyle name="Normal 5" xfId="53"/>
    <cellStyle name="Normal 5 2" xfId="59"/>
    <cellStyle name="Note 2" xfId="42"/>
    <cellStyle name="Output 2" xfId="43"/>
    <cellStyle name="Percent 2" xfId="44"/>
    <cellStyle name="Percent 3" xfId="45"/>
    <cellStyle name="Title 2" xfId="46"/>
    <cellStyle name="Total 2" xfId="47"/>
    <cellStyle name="Warning Text 2" xfId="48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6"/>
  </sheetPr>
  <dimension ref="A1:R63"/>
  <sheetViews>
    <sheetView showGridLines="0" tabSelected="1" defaultGridColor="0" colorId="22" zoomScale="150" zoomScaleNormal="150" workbookViewId="0">
      <selection activeCell="I8" sqref="I8"/>
    </sheetView>
  </sheetViews>
  <sheetFormatPr defaultColWidth="6.796875" defaultRowHeight="8.25" customHeight="1"/>
  <cols>
    <col min="1" max="1" width="16.3984375" customWidth="1"/>
    <col min="2" max="3" width="12.796875" customWidth="1"/>
    <col min="4" max="4" width="10.796875" customWidth="1"/>
    <col min="5" max="5" width="12.796875" customWidth="1"/>
    <col min="6" max="6" width="14.796875" customWidth="1"/>
    <col min="7" max="7" width="12.19921875" customWidth="1"/>
    <col min="8" max="8" width="12.796875" customWidth="1"/>
    <col min="9" max="9" width="13.19921875" customWidth="1"/>
    <col min="10" max="10" width="12.796875" customWidth="1"/>
    <col min="11" max="11" width="13" bestFit="1" customWidth="1"/>
    <col min="12" max="12" width="8.19921875" customWidth="1"/>
    <col min="13" max="13" width="36.59765625" customWidth="1"/>
  </cols>
  <sheetData>
    <row r="1" spans="1:18" ht="16.5" customHeight="1">
      <c r="A1" s="32" t="s">
        <v>72</v>
      </c>
      <c r="B1" s="33"/>
      <c r="C1" s="33"/>
      <c r="D1" s="33"/>
      <c r="E1" s="33"/>
      <c r="F1" s="33"/>
      <c r="G1" s="33"/>
      <c r="H1" s="33"/>
      <c r="I1" s="33"/>
      <c r="J1" s="33"/>
    </row>
    <row r="2" spans="1:18" ht="8.25" customHeight="1">
      <c r="A2" s="1"/>
      <c r="B2" s="1"/>
      <c r="C2" s="1"/>
      <c r="D2" s="1"/>
      <c r="E2" s="1"/>
      <c r="F2" s="1"/>
      <c r="G2" s="1"/>
      <c r="H2" s="1"/>
      <c r="I2" s="1"/>
      <c r="J2" s="2"/>
    </row>
    <row r="3" spans="1:18" s="16" customFormat="1" ht="8.25" customHeight="1">
      <c r="A3" s="23" t="s">
        <v>73</v>
      </c>
      <c r="B3" s="3"/>
      <c r="C3" s="4"/>
      <c r="D3" s="5"/>
      <c r="E3" s="3"/>
      <c r="F3" s="3"/>
      <c r="G3" s="5"/>
      <c r="H3" s="5"/>
      <c r="I3" s="6"/>
      <c r="J3" s="15" t="s">
        <v>0</v>
      </c>
    </row>
    <row r="4" spans="1:18" s="16" customFormat="1" ht="8.25" customHeight="1">
      <c r="A4" s="7"/>
      <c r="B4" s="34" t="s">
        <v>66</v>
      </c>
      <c r="C4" s="35"/>
      <c r="D4" s="36"/>
      <c r="E4" s="37" t="s">
        <v>1</v>
      </c>
      <c r="F4" s="35"/>
      <c r="G4" s="36"/>
      <c r="H4" s="37" t="s">
        <v>2</v>
      </c>
      <c r="I4" s="35"/>
      <c r="J4" s="38"/>
    </row>
    <row r="5" spans="1:18" s="16" customFormat="1" ht="8.25" customHeight="1">
      <c r="A5" s="8"/>
      <c r="B5" s="7"/>
      <c r="C5" s="7"/>
      <c r="D5" s="9"/>
      <c r="E5" s="10"/>
      <c r="F5" s="7"/>
      <c r="G5" s="9"/>
      <c r="H5" s="10"/>
      <c r="I5" s="7"/>
      <c r="J5" s="7"/>
    </row>
    <row r="6" spans="1:18" s="16" customFormat="1" ht="8.25" customHeight="1">
      <c r="A6" s="8"/>
      <c r="B6" s="8"/>
      <c r="C6" s="8" t="s">
        <v>3</v>
      </c>
      <c r="D6" s="9" t="s">
        <v>4</v>
      </c>
      <c r="E6" s="10" t="s">
        <v>4</v>
      </c>
      <c r="F6" s="8" t="s">
        <v>5</v>
      </c>
      <c r="G6" s="9" t="s">
        <v>4</v>
      </c>
      <c r="H6" s="10" t="s">
        <v>6</v>
      </c>
      <c r="I6" s="8" t="s">
        <v>6</v>
      </c>
      <c r="J6" s="8" t="s">
        <v>4</v>
      </c>
    </row>
    <row r="7" spans="1:18" s="16" customFormat="1" ht="8.25" customHeight="1">
      <c r="A7" s="8" t="s">
        <v>7</v>
      </c>
      <c r="B7" s="8" t="s">
        <v>8</v>
      </c>
      <c r="C7" s="8" t="s">
        <v>9</v>
      </c>
      <c r="D7" s="9" t="s">
        <v>6</v>
      </c>
      <c r="E7" s="10" t="s">
        <v>67</v>
      </c>
      <c r="F7" s="8" t="s">
        <v>10</v>
      </c>
      <c r="G7" s="9" t="s">
        <v>6</v>
      </c>
      <c r="H7" s="10" t="s">
        <v>3</v>
      </c>
      <c r="I7" s="8" t="s">
        <v>8</v>
      </c>
      <c r="J7" s="8" t="s">
        <v>11</v>
      </c>
    </row>
    <row r="8" spans="1:18" s="16" customFormat="1" ht="8.25" customHeight="1">
      <c r="A8" s="8"/>
      <c r="B8" s="8" t="s">
        <v>12</v>
      </c>
      <c r="C8" s="8"/>
      <c r="D8" s="9" t="s">
        <v>4</v>
      </c>
      <c r="E8" s="10" t="s">
        <v>4</v>
      </c>
      <c r="F8" s="8" t="s">
        <v>68</v>
      </c>
      <c r="G8" s="9" t="s">
        <v>4</v>
      </c>
      <c r="H8" s="10" t="s">
        <v>9</v>
      </c>
      <c r="I8" s="8" t="s">
        <v>13</v>
      </c>
      <c r="J8" s="8" t="s">
        <v>6</v>
      </c>
      <c r="K8" s="20"/>
      <c r="L8" s="20"/>
      <c r="M8" s="21"/>
      <c r="N8" s="21"/>
      <c r="O8" s="21"/>
      <c r="P8" s="21"/>
      <c r="Q8" s="21"/>
      <c r="R8" s="21"/>
    </row>
    <row r="9" spans="1:18" s="16" customFormat="1" ht="8.25" customHeight="1">
      <c r="A9" s="11"/>
      <c r="B9" s="11"/>
      <c r="C9" s="11"/>
      <c r="D9" s="12"/>
      <c r="E9" s="13"/>
      <c r="F9" s="14"/>
      <c r="G9" s="12"/>
      <c r="H9" s="13"/>
      <c r="I9" s="11"/>
      <c r="J9" s="11"/>
      <c r="K9" s="21"/>
      <c r="L9" s="21"/>
      <c r="M9" s="21"/>
      <c r="N9" s="21"/>
      <c r="O9" s="21"/>
      <c r="P9" s="21"/>
      <c r="Q9" s="21"/>
      <c r="R9" s="21"/>
    </row>
    <row r="10" spans="1:18" s="16" customFormat="1" ht="9" customHeight="1">
      <c r="A10" s="17" t="s">
        <v>14</v>
      </c>
      <c r="B10" s="39">
        <v>1169</v>
      </c>
      <c r="C10" s="39">
        <v>4426</v>
      </c>
      <c r="D10" s="40">
        <v>5595</v>
      </c>
      <c r="E10" s="41">
        <v>132</v>
      </c>
      <c r="F10" s="39" t="s">
        <v>71</v>
      </c>
      <c r="G10" s="42">
        <v>132</v>
      </c>
      <c r="H10" s="43">
        <v>4426</v>
      </c>
      <c r="I10" s="44">
        <v>1301</v>
      </c>
      <c r="J10" s="44">
        <v>5727</v>
      </c>
      <c r="K10" s="22"/>
      <c r="L10" s="30"/>
      <c r="M10" s="30"/>
      <c r="N10" s="21"/>
      <c r="O10" s="21"/>
      <c r="P10" s="21"/>
      <c r="Q10" s="21"/>
      <c r="R10" s="21"/>
    </row>
    <row r="11" spans="1:18" s="16" customFormat="1" ht="9" customHeight="1">
      <c r="A11" s="17" t="s">
        <v>15</v>
      </c>
      <c r="B11" s="39">
        <v>2515</v>
      </c>
      <c r="C11" s="39">
        <v>716</v>
      </c>
      <c r="D11" s="40">
        <v>3231</v>
      </c>
      <c r="E11" s="41">
        <v>76</v>
      </c>
      <c r="F11" s="39">
        <v>134</v>
      </c>
      <c r="G11" s="42">
        <v>210</v>
      </c>
      <c r="H11" s="45">
        <v>850</v>
      </c>
      <c r="I11" s="46">
        <v>2591</v>
      </c>
      <c r="J11" s="46">
        <v>3441</v>
      </c>
      <c r="K11" s="22"/>
      <c r="L11" s="30"/>
      <c r="M11" s="30"/>
      <c r="N11" s="21"/>
      <c r="O11" s="21"/>
      <c r="P11" s="21"/>
      <c r="Q11" s="21"/>
      <c r="R11" s="21"/>
    </row>
    <row r="12" spans="1:18" s="16" customFormat="1" ht="9" customHeight="1">
      <c r="A12" s="17" t="s">
        <v>16</v>
      </c>
      <c r="B12" s="39">
        <v>13520</v>
      </c>
      <c r="C12" s="39">
        <v>245</v>
      </c>
      <c r="D12" s="40">
        <v>13765</v>
      </c>
      <c r="E12" s="41">
        <v>329</v>
      </c>
      <c r="F12" s="39">
        <v>6955</v>
      </c>
      <c r="G12" s="42">
        <v>7284</v>
      </c>
      <c r="H12" s="45">
        <v>7200</v>
      </c>
      <c r="I12" s="46">
        <v>13849</v>
      </c>
      <c r="J12" s="46">
        <v>21049</v>
      </c>
      <c r="K12" s="22"/>
      <c r="L12" s="30"/>
      <c r="M12" s="30"/>
      <c r="N12" s="21"/>
      <c r="O12" s="21"/>
      <c r="P12" s="21"/>
      <c r="Q12" s="21"/>
      <c r="R12" s="21"/>
    </row>
    <row r="13" spans="1:18" s="16" customFormat="1" ht="9" customHeight="1">
      <c r="A13" s="18" t="s">
        <v>17</v>
      </c>
      <c r="B13" s="47">
        <v>6055</v>
      </c>
      <c r="C13" s="47">
        <v>5057</v>
      </c>
      <c r="D13" s="40">
        <v>11112</v>
      </c>
      <c r="E13" s="48">
        <v>54</v>
      </c>
      <c r="F13" s="47">
        <v>647</v>
      </c>
      <c r="G13" s="49">
        <v>701</v>
      </c>
      <c r="H13" s="45">
        <v>5704</v>
      </c>
      <c r="I13" s="46">
        <v>6109</v>
      </c>
      <c r="J13" s="47">
        <v>11813</v>
      </c>
      <c r="K13" s="22"/>
      <c r="L13" s="30"/>
      <c r="M13" s="30"/>
      <c r="N13" s="21"/>
      <c r="O13" s="21"/>
      <c r="P13" s="21"/>
      <c r="Q13" s="21"/>
      <c r="R13" s="21"/>
    </row>
    <row r="14" spans="1:18" s="16" customFormat="1" ht="9" customHeight="1">
      <c r="A14" s="17" t="s">
        <v>18</v>
      </c>
      <c r="B14" s="39">
        <v>16448</v>
      </c>
      <c r="C14" s="39">
        <v>18134</v>
      </c>
      <c r="D14" s="50">
        <v>34582</v>
      </c>
      <c r="E14" s="41">
        <v>565</v>
      </c>
      <c r="F14" s="39">
        <v>58873</v>
      </c>
      <c r="G14" s="42">
        <v>59438</v>
      </c>
      <c r="H14" s="43">
        <v>77007</v>
      </c>
      <c r="I14" s="44">
        <v>17013</v>
      </c>
      <c r="J14" s="39">
        <v>94020</v>
      </c>
      <c r="K14" s="22"/>
      <c r="L14" s="30"/>
      <c r="M14" s="30"/>
      <c r="N14" s="21"/>
      <c r="O14" s="21"/>
      <c r="P14" s="21"/>
      <c r="Q14" s="21"/>
      <c r="R14" s="21"/>
    </row>
    <row r="15" spans="1:18" s="16" customFormat="1" ht="9" customHeight="1">
      <c r="A15" s="17" t="s">
        <v>19</v>
      </c>
      <c r="B15" s="39">
        <v>3796</v>
      </c>
      <c r="C15" s="39">
        <v>2248</v>
      </c>
      <c r="D15" s="40">
        <v>6044</v>
      </c>
      <c r="E15" s="41">
        <v>111</v>
      </c>
      <c r="F15" s="39">
        <v>6511</v>
      </c>
      <c r="G15" s="42">
        <v>6622</v>
      </c>
      <c r="H15" s="45">
        <v>8759</v>
      </c>
      <c r="I15" s="46">
        <v>3907</v>
      </c>
      <c r="J15" s="39">
        <v>12666</v>
      </c>
      <c r="K15" s="22"/>
      <c r="L15" s="30"/>
      <c r="M15" s="30"/>
      <c r="N15" s="21"/>
      <c r="O15" s="21"/>
      <c r="P15" s="21"/>
      <c r="Q15" s="21"/>
      <c r="R15" s="21"/>
    </row>
    <row r="16" spans="1:18" s="16" customFormat="1" ht="9" customHeight="1">
      <c r="A16" s="17" t="s">
        <v>20</v>
      </c>
      <c r="B16" s="39">
        <v>4760</v>
      </c>
      <c r="C16" s="39">
        <v>7791</v>
      </c>
      <c r="D16" s="40">
        <v>12551</v>
      </c>
      <c r="E16" s="41">
        <v>29</v>
      </c>
      <c r="F16" s="39">
        <v>145</v>
      </c>
      <c r="G16" s="42">
        <v>174</v>
      </c>
      <c r="H16" s="45">
        <v>7936</v>
      </c>
      <c r="I16" s="46">
        <v>4789</v>
      </c>
      <c r="J16" s="39">
        <v>12725</v>
      </c>
      <c r="K16" s="22"/>
      <c r="L16" s="30"/>
      <c r="M16" s="30"/>
      <c r="N16" s="21"/>
      <c r="O16" s="21"/>
      <c r="P16" s="21"/>
      <c r="Q16" s="21"/>
      <c r="R16" s="21"/>
    </row>
    <row r="17" spans="1:18" s="16" customFormat="1" ht="9" customHeight="1">
      <c r="A17" s="18" t="s">
        <v>21</v>
      </c>
      <c r="B17" s="47">
        <v>2285</v>
      </c>
      <c r="C17" s="47">
        <v>1253</v>
      </c>
      <c r="D17" s="51">
        <v>3538</v>
      </c>
      <c r="E17" s="48">
        <v>25</v>
      </c>
      <c r="F17" s="47">
        <v>802</v>
      </c>
      <c r="G17" s="49">
        <v>827</v>
      </c>
      <c r="H17" s="52">
        <v>2055</v>
      </c>
      <c r="I17" s="47">
        <v>2310</v>
      </c>
      <c r="J17" s="47">
        <v>4365</v>
      </c>
      <c r="K17" s="22"/>
      <c r="L17" s="30"/>
      <c r="M17" s="30"/>
      <c r="N17" s="21"/>
      <c r="O17" s="21"/>
      <c r="P17" s="21"/>
      <c r="Q17" s="21"/>
      <c r="R17" s="21"/>
    </row>
    <row r="18" spans="1:18" s="16" customFormat="1" ht="9" customHeight="1">
      <c r="A18" s="17" t="s">
        <v>62</v>
      </c>
      <c r="B18" s="39">
        <v>891</v>
      </c>
      <c r="C18" s="39" t="s">
        <v>71</v>
      </c>
      <c r="D18" s="40">
        <v>891</v>
      </c>
      <c r="E18" s="41">
        <v>107</v>
      </c>
      <c r="F18" s="39">
        <v>3571</v>
      </c>
      <c r="G18" s="42">
        <v>3678</v>
      </c>
      <c r="H18" s="45">
        <v>3571</v>
      </c>
      <c r="I18" s="46">
        <v>998</v>
      </c>
      <c r="J18" s="39">
        <v>4569</v>
      </c>
      <c r="K18" s="22"/>
      <c r="L18" s="30"/>
      <c r="M18" s="30"/>
      <c r="N18" s="21"/>
      <c r="O18" s="21"/>
      <c r="P18" s="21"/>
      <c r="Q18" s="21"/>
      <c r="R18" s="21"/>
    </row>
    <row r="19" spans="1:18" s="16" customFormat="1" ht="9" customHeight="1">
      <c r="A19" s="17" t="s">
        <v>22</v>
      </c>
      <c r="B19" s="39">
        <v>11685</v>
      </c>
      <c r="C19" s="39">
        <v>14471</v>
      </c>
      <c r="D19" s="40">
        <v>26156</v>
      </c>
      <c r="E19" s="41">
        <v>278</v>
      </c>
      <c r="F19" s="39">
        <v>33691</v>
      </c>
      <c r="G19" s="42">
        <v>33969</v>
      </c>
      <c r="H19" s="45">
        <v>48162</v>
      </c>
      <c r="I19" s="46">
        <v>11963</v>
      </c>
      <c r="J19" s="39">
        <v>60125</v>
      </c>
      <c r="K19" s="22"/>
      <c r="L19" s="30"/>
      <c r="M19" s="30"/>
      <c r="N19" s="21"/>
      <c r="O19" s="21"/>
      <c r="P19" s="21"/>
      <c r="Q19" s="21"/>
      <c r="R19" s="21"/>
    </row>
    <row r="20" spans="1:18" s="16" customFormat="1" ht="9" customHeight="1">
      <c r="A20" s="17" t="s">
        <v>23</v>
      </c>
      <c r="B20" s="39">
        <v>12363</v>
      </c>
      <c r="C20" s="39" t="s">
        <v>71</v>
      </c>
      <c r="D20" s="40">
        <v>12363</v>
      </c>
      <c r="E20" s="41">
        <v>342</v>
      </c>
      <c r="F20" s="39">
        <v>29837</v>
      </c>
      <c r="G20" s="42">
        <v>30179</v>
      </c>
      <c r="H20" s="45">
        <v>29837</v>
      </c>
      <c r="I20" s="46">
        <v>12705</v>
      </c>
      <c r="J20" s="39">
        <v>42542</v>
      </c>
      <c r="K20" s="22"/>
      <c r="L20" s="30"/>
      <c r="M20" s="30"/>
      <c r="N20" s="21"/>
      <c r="O20" s="21"/>
      <c r="P20" s="21"/>
      <c r="Q20" s="21"/>
      <c r="R20" s="21"/>
    </row>
    <row r="21" spans="1:18" s="16" customFormat="1" ht="9" customHeight="1">
      <c r="A21" s="18" t="s">
        <v>24</v>
      </c>
      <c r="B21" s="47">
        <v>1664</v>
      </c>
      <c r="C21" s="47">
        <v>359</v>
      </c>
      <c r="D21" s="40">
        <v>2023</v>
      </c>
      <c r="E21" s="48">
        <v>119</v>
      </c>
      <c r="F21" s="47">
        <v>757</v>
      </c>
      <c r="G21" s="49">
        <v>876</v>
      </c>
      <c r="H21" s="45">
        <v>1116</v>
      </c>
      <c r="I21" s="47">
        <v>1783</v>
      </c>
      <c r="J21" s="39">
        <v>2899</v>
      </c>
      <c r="K21" s="22"/>
      <c r="L21" s="30"/>
      <c r="M21" s="30"/>
      <c r="N21" s="21"/>
      <c r="O21" s="21"/>
      <c r="P21" s="21"/>
      <c r="Q21" s="21"/>
      <c r="R21" s="21"/>
    </row>
    <row r="22" spans="1:18" s="16" customFormat="1" ht="9" customHeight="1">
      <c r="A22" s="17" t="s">
        <v>25</v>
      </c>
      <c r="B22" s="39">
        <v>309</v>
      </c>
      <c r="C22" s="39">
        <v>2465</v>
      </c>
      <c r="D22" s="50">
        <v>2774</v>
      </c>
      <c r="E22" s="41">
        <v>122</v>
      </c>
      <c r="F22" s="39">
        <v>382</v>
      </c>
      <c r="G22" s="42">
        <v>504</v>
      </c>
      <c r="H22" s="53">
        <v>2847</v>
      </c>
      <c r="I22" s="54">
        <v>431</v>
      </c>
      <c r="J22" s="54">
        <v>3278</v>
      </c>
      <c r="K22" s="22"/>
      <c r="L22" s="30"/>
      <c r="M22" s="30"/>
      <c r="N22" s="21"/>
      <c r="O22" s="21"/>
      <c r="P22" s="21"/>
      <c r="Q22" s="21"/>
      <c r="R22" s="21"/>
    </row>
    <row r="23" spans="1:18" s="16" customFormat="1" ht="9" customHeight="1">
      <c r="A23" s="17" t="s">
        <v>26</v>
      </c>
      <c r="B23" s="39">
        <v>4308</v>
      </c>
      <c r="C23" s="39">
        <v>30248</v>
      </c>
      <c r="D23" s="40">
        <v>34556</v>
      </c>
      <c r="E23" s="41">
        <v>97</v>
      </c>
      <c r="F23" s="39">
        <v>120</v>
      </c>
      <c r="G23" s="42">
        <v>217</v>
      </c>
      <c r="H23" s="41">
        <v>30368</v>
      </c>
      <c r="I23" s="39">
        <v>4405</v>
      </c>
      <c r="J23" s="39">
        <v>34773</v>
      </c>
      <c r="K23" s="22"/>
      <c r="L23" s="30"/>
      <c r="M23" s="30"/>
      <c r="N23" s="21"/>
      <c r="O23" s="21"/>
      <c r="P23" s="21"/>
      <c r="Q23" s="21"/>
      <c r="R23" s="21"/>
    </row>
    <row r="24" spans="1:18" s="16" customFormat="1" ht="9" customHeight="1">
      <c r="A24" s="17" t="s">
        <v>63</v>
      </c>
      <c r="B24" s="39">
        <v>5596</v>
      </c>
      <c r="C24" s="39">
        <v>2724</v>
      </c>
      <c r="D24" s="40">
        <v>8320</v>
      </c>
      <c r="E24" s="41">
        <v>146</v>
      </c>
      <c r="F24" s="39">
        <v>13339</v>
      </c>
      <c r="G24" s="42">
        <v>13485</v>
      </c>
      <c r="H24" s="41">
        <v>16063</v>
      </c>
      <c r="I24" s="39">
        <v>5742</v>
      </c>
      <c r="J24" s="39">
        <v>21805</v>
      </c>
      <c r="K24" s="22"/>
      <c r="L24" s="30"/>
      <c r="M24" s="30"/>
      <c r="N24" s="21"/>
      <c r="O24" s="21"/>
      <c r="P24" s="21"/>
      <c r="Q24" s="21"/>
      <c r="R24" s="21"/>
    </row>
    <row r="25" spans="1:18" s="16" customFormat="1" ht="9" customHeight="1">
      <c r="A25" s="18" t="s">
        <v>27</v>
      </c>
      <c r="B25" s="47">
        <v>3847</v>
      </c>
      <c r="C25" s="47" t="s">
        <v>71</v>
      </c>
      <c r="D25" s="51">
        <v>3847</v>
      </c>
      <c r="E25" s="48">
        <v>39</v>
      </c>
      <c r="F25" s="47">
        <v>5300</v>
      </c>
      <c r="G25" s="49">
        <v>5339</v>
      </c>
      <c r="H25" s="48">
        <v>5300</v>
      </c>
      <c r="I25" s="47">
        <v>3886</v>
      </c>
      <c r="J25" s="47">
        <v>9186</v>
      </c>
      <c r="K25" s="22"/>
      <c r="L25" s="30"/>
      <c r="M25" s="30"/>
      <c r="N25" s="21"/>
      <c r="O25" s="21"/>
      <c r="P25" s="21"/>
      <c r="Q25" s="21"/>
      <c r="R25" s="21"/>
    </row>
    <row r="26" spans="1:18" s="16" customFormat="1" ht="9" customHeight="1">
      <c r="A26" s="17" t="s">
        <v>28</v>
      </c>
      <c r="B26" s="39">
        <v>1603</v>
      </c>
      <c r="C26" s="39">
        <v>36</v>
      </c>
      <c r="D26" s="40">
        <v>1639</v>
      </c>
      <c r="E26" s="41">
        <v>68</v>
      </c>
      <c r="F26" s="39">
        <v>2211</v>
      </c>
      <c r="G26" s="42">
        <v>2279</v>
      </c>
      <c r="H26" s="41">
        <v>2247</v>
      </c>
      <c r="I26" s="39">
        <v>1671</v>
      </c>
      <c r="J26" s="39">
        <v>3918</v>
      </c>
      <c r="K26" s="22"/>
      <c r="L26" s="30"/>
      <c r="M26" s="30"/>
      <c r="N26" s="21"/>
      <c r="O26" s="21"/>
      <c r="P26" s="21"/>
      <c r="Q26" s="21"/>
      <c r="R26" s="21"/>
    </row>
    <row r="27" spans="1:18" s="16" customFormat="1" ht="9" customHeight="1">
      <c r="A27" s="17" t="s">
        <v>29</v>
      </c>
      <c r="B27" s="39">
        <v>1292</v>
      </c>
      <c r="C27" s="39"/>
      <c r="D27" s="40">
        <v>1292</v>
      </c>
      <c r="E27" s="41">
        <v>127</v>
      </c>
      <c r="F27" s="39">
        <v>9061</v>
      </c>
      <c r="G27" s="42">
        <v>9188</v>
      </c>
      <c r="H27" s="41">
        <v>9061</v>
      </c>
      <c r="I27" s="39">
        <v>1419</v>
      </c>
      <c r="J27" s="39">
        <v>10480</v>
      </c>
      <c r="K27" s="22"/>
      <c r="L27" s="30"/>
      <c r="M27" s="30"/>
      <c r="N27" s="21"/>
      <c r="O27" s="21"/>
      <c r="P27" s="21"/>
      <c r="Q27" s="21"/>
      <c r="R27" s="21"/>
    </row>
    <row r="28" spans="1:18" s="16" customFormat="1" ht="9" customHeight="1">
      <c r="A28" s="17" t="s">
        <v>30</v>
      </c>
      <c r="B28" s="39">
        <v>18798</v>
      </c>
      <c r="C28" s="39">
        <v>3387</v>
      </c>
      <c r="D28" s="40">
        <v>22185</v>
      </c>
      <c r="E28" s="41">
        <v>116</v>
      </c>
      <c r="F28" s="39">
        <v>6660</v>
      </c>
      <c r="G28" s="42">
        <v>6776</v>
      </c>
      <c r="H28" s="41">
        <v>10047</v>
      </c>
      <c r="I28" s="39">
        <v>18914</v>
      </c>
      <c r="J28" s="39">
        <v>28961</v>
      </c>
      <c r="K28" s="22"/>
      <c r="L28" s="30"/>
      <c r="M28" s="30"/>
      <c r="N28" s="21"/>
      <c r="O28" s="21"/>
      <c r="P28" s="21"/>
      <c r="Q28" s="21"/>
      <c r="R28" s="21"/>
    </row>
    <row r="29" spans="1:18" s="16" customFormat="1" ht="9" customHeight="1">
      <c r="A29" s="18" t="s">
        <v>31</v>
      </c>
      <c r="B29" s="47">
        <v>1433</v>
      </c>
      <c r="C29" s="47" t="s">
        <v>71</v>
      </c>
      <c r="D29" s="40">
        <v>1433</v>
      </c>
      <c r="E29" s="48">
        <v>22</v>
      </c>
      <c r="F29" s="47">
        <v>3000</v>
      </c>
      <c r="G29" s="49">
        <v>3022</v>
      </c>
      <c r="H29" s="41">
        <v>3000</v>
      </c>
      <c r="I29" s="39">
        <v>1455</v>
      </c>
      <c r="J29" s="39">
        <v>4455</v>
      </c>
      <c r="K29" s="22"/>
      <c r="L29" s="31"/>
      <c r="M29" s="30"/>
      <c r="N29" s="21"/>
      <c r="O29" s="21"/>
      <c r="P29" s="21"/>
      <c r="Q29" s="21"/>
      <c r="R29" s="21"/>
    </row>
    <row r="30" spans="1:18" s="16" customFormat="1" ht="9" customHeight="1">
      <c r="A30" s="17" t="s">
        <v>32</v>
      </c>
      <c r="B30" s="39">
        <v>5767</v>
      </c>
      <c r="C30" s="39">
        <v>3369</v>
      </c>
      <c r="D30" s="50">
        <v>9136</v>
      </c>
      <c r="E30" s="41">
        <v>297</v>
      </c>
      <c r="F30" s="39">
        <v>3805</v>
      </c>
      <c r="G30" s="42">
        <v>4102</v>
      </c>
      <c r="H30" s="53">
        <v>7174</v>
      </c>
      <c r="I30" s="54">
        <v>6064</v>
      </c>
      <c r="J30" s="54">
        <v>13238</v>
      </c>
      <c r="K30" s="22"/>
      <c r="L30" s="30"/>
      <c r="M30" s="30"/>
      <c r="N30" s="21"/>
      <c r="O30" s="21"/>
      <c r="P30" s="21"/>
      <c r="Q30" s="21"/>
      <c r="R30" s="21"/>
    </row>
    <row r="31" spans="1:18" s="16" customFormat="1" ht="9" customHeight="1">
      <c r="A31" s="17" t="s">
        <v>33</v>
      </c>
      <c r="B31" s="39">
        <v>2595</v>
      </c>
      <c r="C31" s="39">
        <v>8160</v>
      </c>
      <c r="D31" s="40">
        <v>10755</v>
      </c>
      <c r="E31" s="41">
        <v>79</v>
      </c>
      <c r="F31" s="39">
        <v>950</v>
      </c>
      <c r="G31" s="42">
        <v>1029</v>
      </c>
      <c r="H31" s="41">
        <v>9110</v>
      </c>
      <c r="I31" s="39">
        <v>2674</v>
      </c>
      <c r="J31" s="39">
        <v>11784</v>
      </c>
      <c r="K31" s="22"/>
      <c r="L31" s="30"/>
      <c r="M31" s="30"/>
      <c r="N31" s="21"/>
      <c r="O31" s="21"/>
      <c r="P31" s="21"/>
      <c r="Q31" s="21"/>
      <c r="R31" s="21"/>
    </row>
    <row r="32" spans="1:18" s="16" customFormat="1" ht="9" customHeight="1">
      <c r="A32" s="17" t="s">
        <v>34</v>
      </c>
      <c r="B32" s="39">
        <v>666</v>
      </c>
      <c r="C32" s="39">
        <v>2702</v>
      </c>
      <c r="D32" s="40">
        <v>3368</v>
      </c>
      <c r="E32" s="41">
        <v>71</v>
      </c>
      <c r="F32" s="39">
        <v>5210</v>
      </c>
      <c r="G32" s="42">
        <v>5281</v>
      </c>
      <c r="H32" s="41">
        <v>7912</v>
      </c>
      <c r="I32" s="39">
        <v>737</v>
      </c>
      <c r="J32" s="39">
        <v>8649</v>
      </c>
      <c r="K32" s="22"/>
      <c r="L32" s="30"/>
      <c r="M32" s="30"/>
      <c r="N32" s="21"/>
      <c r="O32" s="21"/>
      <c r="P32" s="21"/>
      <c r="Q32" s="21"/>
      <c r="R32" s="21"/>
    </row>
    <row r="33" spans="1:18" s="16" customFormat="1" ht="9" customHeight="1">
      <c r="A33" s="18" t="s">
        <v>35</v>
      </c>
      <c r="B33" s="47">
        <v>5693</v>
      </c>
      <c r="C33" s="47">
        <v>7960</v>
      </c>
      <c r="D33" s="51">
        <v>13653</v>
      </c>
      <c r="E33" s="48">
        <v>32</v>
      </c>
      <c r="F33" s="47">
        <v>5559</v>
      </c>
      <c r="G33" s="49">
        <v>5591</v>
      </c>
      <c r="H33" s="48">
        <v>13519</v>
      </c>
      <c r="I33" s="47">
        <v>5725</v>
      </c>
      <c r="J33" s="47">
        <v>19244</v>
      </c>
      <c r="K33" s="22"/>
      <c r="L33" s="30"/>
      <c r="M33" s="30"/>
      <c r="N33" s="21"/>
      <c r="O33" s="21"/>
      <c r="P33" s="21"/>
      <c r="Q33" s="21"/>
      <c r="R33" s="21"/>
    </row>
    <row r="34" spans="1:18" s="16" customFormat="1" ht="9" customHeight="1">
      <c r="A34" s="17" t="s">
        <v>36</v>
      </c>
      <c r="B34" s="39">
        <v>951</v>
      </c>
      <c r="C34" s="39">
        <v>1052</v>
      </c>
      <c r="D34" s="40">
        <v>2003</v>
      </c>
      <c r="E34" s="41">
        <v>87</v>
      </c>
      <c r="F34" s="39">
        <v>5959</v>
      </c>
      <c r="G34" s="42">
        <v>6046</v>
      </c>
      <c r="H34" s="41">
        <v>7011</v>
      </c>
      <c r="I34" s="39">
        <v>1038</v>
      </c>
      <c r="J34" s="39">
        <v>8049</v>
      </c>
      <c r="K34" s="22"/>
      <c r="L34" s="30"/>
      <c r="M34" s="30"/>
      <c r="N34" s="21"/>
      <c r="O34" s="21"/>
      <c r="P34" s="21"/>
      <c r="Q34" s="21"/>
      <c r="R34" s="21"/>
    </row>
    <row r="35" spans="1:18" s="16" customFormat="1" ht="9" customHeight="1">
      <c r="A35" s="17" t="s">
        <v>37</v>
      </c>
      <c r="B35" s="39">
        <v>6210</v>
      </c>
      <c r="C35" s="39">
        <v>3654</v>
      </c>
      <c r="D35" s="40">
        <v>9864</v>
      </c>
      <c r="E35" s="41">
        <v>122</v>
      </c>
      <c r="F35" s="39">
        <v>6899</v>
      </c>
      <c r="G35" s="42">
        <v>7021</v>
      </c>
      <c r="H35" s="41">
        <v>10553</v>
      </c>
      <c r="I35" s="39">
        <v>6332</v>
      </c>
      <c r="J35" s="39">
        <v>16885</v>
      </c>
      <c r="K35" s="22"/>
      <c r="L35" s="30"/>
      <c r="M35" s="30"/>
      <c r="N35" s="21"/>
      <c r="O35" s="21"/>
      <c r="P35" s="21"/>
      <c r="Q35" s="21"/>
      <c r="R35" s="21"/>
    </row>
    <row r="36" spans="1:18" s="16" customFormat="1" ht="9" customHeight="1">
      <c r="A36" s="17" t="s">
        <v>38</v>
      </c>
      <c r="B36" s="39">
        <v>3973</v>
      </c>
      <c r="C36" s="39">
        <v>452</v>
      </c>
      <c r="D36" s="40">
        <v>4425</v>
      </c>
      <c r="E36" s="41">
        <v>91</v>
      </c>
      <c r="F36" s="39">
        <v>68</v>
      </c>
      <c r="G36" s="42">
        <v>159</v>
      </c>
      <c r="H36" s="41">
        <v>520</v>
      </c>
      <c r="I36" s="39">
        <v>4064</v>
      </c>
      <c r="J36" s="39">
        <v>4584</v>
      </c>
      <c r="K36" s="22"/>
      <c r="L36" s="30"/>
      <c r="M36" s="30"/>
      <c r="N36" s="21"/>
      <c r="O36" s="21"/>
      <c r="P36" s="21"/>
      <c r="Q36" s="21"/>
      <c r="R36" s="21"/>
    </row>
    <row r="37" spans="1:18" s="16" customFormat="1" ht="9" customHeight="1">
      <c r="A37" s="18" t="s">
        <v>39</v>
      </c>
      <c r="B37" s="47">
        <v>503</v>
      </c>
      <c r="C37" s="47">
        <v>3372</v>
      </c>
      <c r="D37" s="40">
        <v>3875</v>
      </c>
      <c r="E37" s="48">
        <v>38</v>
      </c>
      <c r="F37" s="47">
        <v>32</v>
      </c>
      <c r="G37" s="49">
        <v>70</v>
      </c>
      <c r="H37" s="41">
        <v>3404</v>
      </c>
      <c r="I37" s="39">
        <v>541</v>
      </c>
      <c r="J37" s="39">
        <v>3945</v>
      </c>
      <c r="K37" s="22"/>
      <c r="L37" s="30"/>
      <c r="M37" s="30"/>
      <c r="N37" s="21"/>
      <c r="O37" s="21"/>
      <c r="P37" s="21"/>
      <c r="Q37" s="21"/>
      <c r="R37" s="21"/>
    </row>
    <row r="38" spans="1:18" s="16" customFormat="1" ht="9" customHeight="1">
      <c r="A38" s="17" t="s">
        <v>40</v>
      </c>
      <c r="B38" s="39">
        <v>482</v>
      </c>
      <c r="C38" s="39" t="s">
        <v>71</v>
      </c>
      <c r="D38" s="50">
        <v>482</v>
      </c>
      <c r="E38" s="41">
        <v>61</v>
      </c>
      <c r="F38" s="39">
        <v>2585</v>
      </c>
      <c r="G38" s="42">
        <v>2646</v>
      </c>
      <c r="H38" s="53">
        <v>2585</v>
      </c>
      <c r="I38" s="54">
        <v>543</v>
      </c>
      <c r="J38" s="54">
        <v>3128</v>
      </c>
      <c r="K38" s="22"/>
      <c r="L38" s="30"/>
      <c r="M38" s="30"/>
      <c r="N38" s="21"/>
      <c r="O38" s="21"/>
      <c r="P38" s="21"/>
      <c r="Q38" s="21"/>
      <c r="R38" s="21"/>
    </row>
    <row r="39" spans="1:18" s="16" customFormat="1" ht="9" customHeight="1">
      <c r="A39" s="17" t="s">
        <v>41</v>
      </c>
      <c r="B39" s="39" t="s">
        <v>71</v>
      </c>
      <c r="C39" s="39">
        <v>590</v>
      </c>
      <c r="D39" s="40">
        <v>590</v>
      </c>
      <c r="E39" s="41">
        <v>16</v>
      </c>
      <c r="F39" s="39">
        <v>2216</v>
      </c>
      <c r="G39" s="42">
        <v>2232</v>
      </c>
      <c r="H39" s="41">
        <v>2806</v>
      </c>
      <c r="I39" s="39">
        <v>16</v>
      </c>
      <c r="J39" s="39">
        <v>2822</v>
      </c>
      <c r="K39" s="22"/>
      <c r="L39" s="30"/>
      <c r="M39" s="30"/>
      <c r="N39" s="21"/>
      <c r="O39" s="21"/>
      <c r="P39" s="21"/>
      <c r="Q39" s="21"/>
      <c r="R39" s="21"/>
    </row>
    <row r="40" spans="1:18" s="16" customFormat="1" ht="9" customHeight="1">
      <c r="A40" s="17" t="s">
        <v>64</v>
      </c>
      <c r="B40" s="39">
        <v>6900</v>
      </c>
      <c r="C40" s="39">
        <v>15170</v>
      </c>
      <c r="D40" s="40">
        <v>22070</v>
      </c>
      <c r="E40" s="41">
        <v>90</v>
      </c>
      <c r="F40" s="39">
        <v>2200</v>
      </c>
      <c r="G40" s="42">
        <v>2290</v>
      </c>
      <c r="H40" s="41">
        <v>17370</v>
      </c>
      <c r="I40" s="39">
        <v>6990</v>
      </c>
      <c r="J40" s="39">
        <v>24360</v>
      </c>
      <c r="K40" s="22"/>
      <c r="L40" s="30"/>
      <c r="M40" s="30"/>
      <c r="N40" s="21"/>
      <c r="O40" s="21"/>
      <c r="P40" s="21"/>
      <c r="Q40" s="21"/>
      <c r="R40" s="21"/>
    </row>
    <row r="41" spans="1:18" s="16" customFormat="1" ht="9" customHeight="1">
      <c r="A41" s="18" t="s">
        <v>42</v>
      </c>
      <c r="B41" s="47">
        <v>1639</v>
      </c>
      <c r="C41" s="47">
        <v>3338</v>
      </c>
      <c r="D41" s="51">
        <v>4977</v>
      </c>
      <c r="E41" s="48">
        <v>225</v>
      </c>
      <c r="F41" s="47">
        <v>1037</v>
      </c>
      <c r="G41" s="49">
        <v>1262</v>
      </c>
      <c r="H41" s="48">
        <v>4375</v>
      </c>
      <c r="I41" s="47">
        <v>1864</v>
      </c>
      <c r="J41" s="47">
        <v>6239</v>
      </c>
      <c r="K41" s="22"/>
      <c r="L41" s="30"/>
      <c r="M41" s="30"/>
      <c r="N41" s="21"/>
      <c r="O41" s="21"/>
      <c r="P41" s="21"/>
      <c r="Q41" s="21"/>
      <c r="R41" s="21"/>
    </row>
    <row r="42" spans="1:18" s="16" customFormat="1" ht="9" customHeight="1">
      <c r="A42" s="17" t="s">
        <v>43</v>
      </c>
      <c r="B42" s="39">
        <v>7739</v>
      </c>
      <c r="C42" s="39" t="s">
        <v>71</v>
      </c>
      <c r="D42" s="40">
        <v>7739</v>
      </c>
      <c r="E42" s="41">
        <v>167</v>
      </c>
      <c r="F42" s="39">
        <v>22714</v>
      </c>
      <c r="G42" s="42">
        <v>22881</v>
      </c>
      <c r="H42" s="41">
        <v>22714</v>
      </c>
      <c r="I42" s="54">
        <v>7906</v>
      </c>
      <c r="J42" s="39">
        <v>30620</v>
      </c>
      <c r="K42" s="22"/>
      <c r="L42" s="30"/>
      <c r="M42" s="30"/>
      <c r="N42" s="21"/>
      <c r="O42" s="21"/>
      <c r="P42" s="21"/>
      <c r="Q42" s="21"/>
      <c r="R42" s="21"/>
    </row>
    <row r="43" spans="1:18" s="16" customFormat="1" ht="9" customHeight="1">
      <c r="A43" s="17" t="s">
        <v>44</v>
      </c>
      <c r="B43" s="39">
        <v>11526</v>
      </c>
      <c r="C43" s="39" t="s">
        <v>71</v>
      </c>
      <c r="D43" s="40">
        <v>11526</v>
      </c>
      <c r="E43" s="41">
        <v>299</v>
      </c>
      <c r="F43" s="39">
        <v>19945</v>
      </c>
      <c r="G43" s="42">
        <v>20244</v>
      </c>
      <c r="H43" s="41">
        <v>19945</v>
      </c>
      <c r="I43" s="39">
        <v>11825</v>
      </c>
      <c r="J43" s="39">
        <v>31770</v>
      </c>
      <c r="K43" s="22"/>
      <c r="L43" s="30"/>
      <c r="M43" s="30"/>
      <c r="N43" s="21"/>
      <c r="O43" s="21"/>
      <c r="P43" s="21"/>
      <c r="Q43" s="21"/>
      <c r="R43" s="21"/>
    </row>
    <row r="44" spans="1:18" s="16" customFormat="1" ht="9" customHeight="1">
      <c r="A44" s="17" t="s">
        <v>45</v>
      </c>
      <c r="B44" s="39">
        <v>951</v>
      </c>
      <c r="C44" s="39"/>
      <c r="D44" s="40">
        <v>951</v>
      </c>
      <c r="E44" s="41">
        <v>70</v>
      </c>
      <c r="F44" s="39">
        <v>1798</v>
      </c>
      <c r="G44" s="42">
        <v>1868</v>
      </c>
      <c r="H44" s="41">
        <v>1798</v>
      </c>
      <c r="I44" s="39">
        <v>1021</v>
      </c>
      <c r="J44" s="39">
        <v>2819</v>
      </c>
      <c r="K44" s="22"/>
      <c r="L44" s="30"/>
      <c r="M44" s="30"/>
      <c r="N44" s="21"/>
      <c r="O44" s="21"/>
      <c r="P44" s="21"/>
      <c r="Q44" s="21"/>
      <c r="R44" s="21"/>
    </row>
    <row r="45" spans="1:18" s="16" customFormat="1" ht="9" customHeight="1">
      <c r="A45" s="18" t="s">
        <v>46</v>
      </c>
      <c r="B45" s="47">
        <v>9189</v>
      </c>
      <c r="C45" s="47">
        <v>21046</v>
      </c>
      <c r="D45" s="40">
        <v>30235</v>
      </c>
      <c r="E45" s="48">
        <v>93</v>
      </c>
      <c r="F45" s="47">
        <v>6618</v>
      </c>
      <c r="G45" s="49">
        <v>6711</v>
      </c>
      <c r="H45" s="41">
        <v>27664</v>
      </c>
      <c r="I45" s="47">
        <v>9282</v>
      </c>
      <c r="J45" s="39">
        <v>36946</v>
      </c>
      <c r="K45" s="22"/>
      <c r="L45" s="30"/>
      <c r="M45" s="30"/>
      <c r="N45" s="21"/>
      <c r="O45" s="21"/>
      <c r="P45" s="21"/>
      <c r="Q45" s="21"/>
      <c r="R45" s="21"/>
    </row>
    <row r="46" spans="1:18" s="16" customFormat="1" ht="9" customHeight="1">
      <c r="A46" s="17" t="s">
        <v>47</v>
      </c>
      <c r="B46" s="39">
        <v>423</v>
      </c>
      <c r="C46" s="39">
        <v>1507</v>
      </c>
      <c r="D46" s="50">
        <v>1930</v>
      </c>
      <c r="E46" s="41">
        <v>121</v>
      </c>
      <c r="F46" s="39">
        <v>1154</v>
      </c>
      <c r="G46" s="42">
        <v>1275</v>
      </c>
      <c r="H46" s="53">
        <v>2661</v>
      </c>
      <c r="I46" s="54">
        <v>544</v>
      </c>
      <c r="J46" s="54">
        <v>3205</v>
      </c>
      <c r="K46" s="22"/>
      <c r="L46" s="30"/>
      <c r="M46" s="30"/>
      <c r="N46" s="21"/>
      <c r="O46" s="21"/>
      <c r="P46" s="21"/>
      <c r="Q46" s="21"/>
      <c r="R46" s="21"/>
    </row>
    <row r="47" spans="1:18" s="16" customFormat="1" ht="9" customHeight="1">
      <c r="A47" s="17" t="s">
        <v>48</v>
      </c>
      <c r="B47" s="39">
        <v>1389</v>
      </c>
      <c r="C47" s="39">
        <v>6182</v>
      </c>
      <c r="D47" s="40">
        <v>7571</v>
      </c>
      <c r="E47" s="41">
        <v>57</v>
      </c>
      <c r="F47" s="39">
        <v>8376</v>
      </c>
      <c r="G47" s="42">
        <v>8433</v>
      </c>
      <c r="H47" s="41">
        <v>14558</v>
      </c>
      <c r="I47" s="39">
        <v>1446</v>
      </c>
      <c r="J47" s="39">
        <v>16004</v>
      </c>
      <c r="K47" s="22"/>
      <c r="L47" s="30"/>
      <c r="M47" s="30"/>
      <c r="N47" s="21"/>
      <c r="O47" s="21"/>
      <c r="P47" s="21"/>
      <c r="Q47" s="21"/>
      <c r="R47" s="21"/>
    </row>
    <row r="48" spans="1:18" s="16" customFormat="1" ht="9" customHeight="1">
      <c r="A48" s="17" t="s">
        <v>49</v>
      </c>
      <c r="B48" s="39">
        <v>31264</v>
      </c>
      <c r="C48" s="39">
        <v>21238</v>
      </c>
      <c r="D48" s="40">
        <v>52502</v>
      </c>
      <c r="E48" s="41">
        <v>123</v>
      </c>
      <c r="F48" s="39">
        <v>2492</v>
      </c>
      <c r="G48" s="42">
        <v>2615</v>
      </c>
      <c r="H48" s="41">
        <v>23730</v>
      </c>
      <c r="I48" s="39">
        <v>31387</v>
      </c>
      <c r="J48" s="39">
        <v>55117</v>
      </c>
      <c r="K48" s="22"/>
      <c r="L48" s="30"/>
      <c r="M48" s="30"/>
      <c r="N48" s="21"/>
      <c r="O48" s="21"/>
      <c r="P48" s="21"/>
      <c r="Q48" s="21"/>
      <c r="R48" s="21"/>
    </row>
    <row r="49" spans="1:18" s="16" customFormat="1" ht="9" customHeight="1">
      <c r="A49" s="18" t="s">
        <v>50</v>
      </c>
      <c r="B49" s="47">
        <v>111</v>
      </c>
      <c r="C49" s="47">
        <v>1692</v>
      </c>
      <c r="D49" s="51">
        <v>1803</v>
      </c>
      <c r="E49" s="48">
        <v>27</v>
      </c>
      <c r="F49" s="47">
        <v>347</v>
      </c>
      <c r="G49" s="49">
        <v>374</v>
      </c>
      <c r="H49" s="48">
        <v>2039</v>
      </c>
      <c r="I49" s="47">
        <v>138</v>
      </c>
      <c r="J49" s="47">
        <v>2177</v>
      </c>
      <c r="K49" s="22"/>
      <c r="L49" s="30"/>
      <c r="M49" s="30"/>
      <c r="N49" s="21"/>
      <c r="O49" s="21"/>
      <c r="P49" s="21"/>
      <c r="Q49" s="21"/>
      <c r="R49" s="21"/>
    </row>
    <row r="50" spans="1:18" s="16" customFormat="1" ht="9" customHeight="1">
      <c r="A50" s="17" t="s">
        <v>51</v>
      </c>
      <c r="B50" s="39">
        <v>4655</v>
      </c>
      <c r="C50" s="39">
        <v>669</v>
      </c>
      <c r="D50" s="40">
        <v>5324</v>
      </c>
      <c r="E50" s="41">
        <v>146</v>
      </c>
      <c r="F50" s="39">
        <v>12220</v>
      </c>
      <c r="G50" s="42">
        <v>12366</v>
      </c>
      <c r="H50" s="41">
        <v>12889</v>
      </c>
      <c r="I50" s="39">
        <v>4801</v>
      </c>
      <c r="J50" s="39">
        <v>17690</v>
      </c>
      <c r="K50" s="22"/>
      <c r="L50" s="30"/>
      <c r="M50" s="30"/>
      <c r="N50" s="21"/>
      <c r="O50" s="21"/>
      <c r="P50" s="21"/>
      <c r="Q50" s="21"/>
      <c r="R50" s="21"/>
    </row>
    <row r="51" spans="1:18" s="16" customFormat="1" ht="9" customHeight="1">
      <c r="A51" s="17" t="s">
        <v>52</v>
      </c>
      <c r="B51" s="39">
        <v>232</v>
      </c>
      <c r="C51" s="39" t="s">
        <v>71</v>
      </c>
      <c r="D51" s="40">
        <v>232</v>
      </c>
      <c r="E51" s="41">
        <v>53</v>
      </c>
      <c r="F51" s="39">
        <v>2555</v>
      </c>
      <c r="G51" s="42">
        <v>2608</v>
      </c>
      <c r="H51" s="41">
        <v>2555</v>
      </c>
      <c r="I51" s="39">
        <v>285</v>
      </c>
      <c r="J51" s="39">
        <v>2840</v>
      </c>
      <c r="K51" s="22"/>
      <c r="L51" s="30"/>
      <c r="M51" s="30"/>
      <c r="N51" s="21"/>
      <c r="O51" s="21"/>
      <c r="P51" s="21"/>
      <c r="Q51" s="21"/>
      <c r="R51" s="21"/>
    </row>
    <row r="52" spans="1:18" s="16" customFormat="1" ht="9" customHeight="1">
      <c r="A52" s="17" t="s">
        <v>53</v>
      </c>
      <c r="B52" s="39">
        <v>2160</v>
      </c>
      <c r="C52" s="39" t="s">
        <v>71</v>
      </c>
      <c r="D52" s="40">
        <v>2160</v>
      </c>
      <c r="E52" s="41">
        <v>66</v>
      </c>
      <c r="F52" s="39">
        <v>23982</v>
      </c>
      <c r="G52" s="42">
        <v>24048</v>
      </c>
      <c r="H52" s="41">
        <v>23982</v>
      </c>
      <c r="I52" s="39">
        <v>2226</v>
      </c>
      <c r="J52" s="39">
        <v>26208</v>
      </c>
      <c r="K52" s="22"/>
      <c r="L52" s="30"/>
      <c r="M52" s="30"/>
      <c r="N52" s="21"/>
      <c r="O52" s="21"/>
      <c r="P52" s="21"/>
      <c r="Q52" s="21"/>
      <c r="R52" s="21"/>
    </row>
    <row r="53" spans="1:18" s="16" customFormat="1" ht="9" customHeight="1">
      <c r="A53" s="18" t="s">
        <v>65</v>
      </c>
      <c r="B53" s="47">
        <v>19339</v>
      </c>
      <c r="C53" s="47" t="s">
        <v>71</v>
      </c>
      <c r="D53" s="40">
        <v>19339</v>
      </c>
      <c r="E53" s="48">
        <v>581</v>
      </c>
      <c r="F53" s="47">
        <v>47060</v>
      </c>
      <c r="G53" s="49">
        <v>47641</v>
      </c>
      <c r="H53" s="41">
        <v>47060</v>
      </c>
      <c r="I53" s="39">
        <v>19920</v>
      </c>
      <c r="J53" s="39">
        <v>66980</v>
      </c>
      <c r="K53" s="22"/>
      <c r="L53" s="30"/>
      <c r="M53" s="30"/>
      <c r="N53" s="21"/>
      <c r="O53" s="21"/>
      <c r="P53" s="21"/>
      <c r="Q53" s="21"/>
      <c r="R53" s="21"/>
    </row>
    <row r="54" spans="1:18" s="16" customFormat="1" ht="9" customHeight="1">
      <c r="A54" s="17" t="s">
        <v>54</v>
      </c>
      <c r="B54" s="39">
        <v>2323</v>
      </c>
      <c r="C54" s="39">
        <v>79</v>
      </c>
      <c r="D54" s="50">
        <v>2402</v>
      </c>
      <c r="E54" s="41">
        <v>103</v>
      </c>
      <c r="F54" s="39">
        <v>3480</v>
      </c>
      <c r="G54" s="42">
        <v>3583</v>
      </c>
      <c r="H54" s="53">
        <v>3559</v>
      </c>
      <c r="I54" s="54">
        <v>2426</v>
      </c>
      <c r="J54" s="54">
        <v>5985</v>
      </c>
      <c r="K54" s="22"/>
      <c r="L54" s="30"/>
      <c r="M54" s="30"/>
      <c r="N54" s="21"/>
      <c r="O54" s="21"/>
      <c r="P54" s="21"/>
      <c r="Q54" s="21"/>
      <c r="R54" s="21"/>
    </row>
    <row r="55" spans="1:18" s="16" customFormat="1" ht="9" customHeight="1">
      <c r="A55" s="17" t="s">
        <v>55</v>
      </c>
      <c r="B55" s="39">
        <v>293</v>
      </c>
      <c r="C55" s="39">
        <v>380</v>
      </c>
      <c r="D55" s="40">
        <v>673</v>
      </c>
      <c r="E55" s="41">
        <v>17</v>
      </c>
      <c r="F55" s="39">
        <v>480</v>
      </c>
      <c r="G55" s="42">
        <v>497</v>
      </c>
      <c r="H55" s="41">
        <v>860</v>
      </c>
      <c r="I55" s="39">
        <v>310</v>
      </c>
      <c r="J55" s="39">
        <v>1170</v>
      </c>
      <c r="K55" s="22"/>
      <c r="L55" s="30"/>
      <c r="M55" s="30"/>
      <c r="N55" s="21"/>
      <c r="O55" s="21"/>
      <c r="P55" s="21"/>
      <c r="Q55" s="21"/>
      <c r="R55" s="21"/>
    </row>
    <row r="56" spans="1:18" s="16" customFormat="1" ht="9" customHeight="1">
      <c r="A56" s="17" t="s">
        <v>56</v>
      </c>
      <c r="B56" s="39">
        <v>7777</v>
      </c>
      <c r="C56" s="39" t="s">
        <v>71</v>
      </c>
      <c r="D56" s="40">
        <v>7777</v>
      </c>
      <c r="E56" s="41">
        <v>478</v>
      </c>
      <c r="F56" s="39">
        <v>24744</v>
      </c>
      <c r="G56" s="42">
        <v>25222</v>
      </c>
      <c r="H56" s="41">
        <v>24744</v>
      </c>
      <c r="I56" s="39">
        <v>8255</v>
      </c>
      <c r="J56" s="39">
        <v>32999</v>
      </c>
      <c r="K56" s="22"/>
      <c r="L56" s="30"/>
      <c r="M56" s="30"/>
      <c r="N56" s="21"/>
      <c r="O56" s="21"/>
      <c r="P56" s="21"/>
      <c r="Q56" s="21"/>
      <c r="R56" s="21"/>
    </row>
    <row r="57" spans="1:18" s="16" customFormat="1" ht="9" customHeight="1">
      <c r="A57" s="18" t="s">
        <v>57</v>
      </c>
      <c r="B57" s="47">
        <v>3591</v>
      </c>
      <c r="C57" s="47">
        <v>1300</v>
      </c>
      <c r="D57" s="51">
        <v>4891</v>
      </c>
      <c r="E57" s="48">
        <v>224</v>
      </c>
      <c r="F57" s="47">
        <v>16708</v>
      </c>
      <c r="G57" s="49">
        <v>16932</v>
      </c>
      <c r="H57" s="48">
        <v>18008</v>
      </c>
      <c r="I57" s="47">
        <v>3815</v>
      </c>
      <c r="J57" s="47">
        <v>21823</v>
      </c>
      <c r="K57" s="22"/>
      <c r="L57" s="30"/>
      <c r="M57" s="30"/>
      <c r="N57" s="21"/>
      <c r="O57" s="21"/>
      <c r="P57" s="21"/>
      <c r="Q57" s="21"/>
      <c r="R57" s="21"/>
    </row>
    <row r="58" spans="1:18" s="16" customFormat="1" ht="9" customHeight="1">
      <c r="A58" s="17" t="s">
        <v>58</v>
      </c>
      <c r="B58" s="39">
        <v>157</v>
      </c>
      <c r="C58" s="39" t="s">
        <v>71</v>
      </c>
      <c r="D58" s="40">
        <v>157</v>
      </c>
      <c r="E58" s="41">
        <v>50</v>
      </c>
      <c r="F58" s="55">
        <v>3074</v>
      </c>
      <c r="G58" s="42">
        <v>3124</v>
      </c>
      <c r="H58" s="41">
        <v>3074</v>
      </c>
      <c r="I58" s="39">
        <v>207</v>
      </c>
      <c r="J58" s="39">
        <v>3281</v>
      </c>
      <c r="K58" s="22"/>
      <c r="L58" s="30"/>
      <c r="M58" s="30"/>
      <c r="N58" s="21"/>
      <c r="O58" s="21"/>
      <c r="P58" s="21"/>
      <c r="Q58" s="21"/>
      <c r="R58" s="21"/>
    </row>
    <row r="59" spans="1:18" s="16" customFormat="1" ht="9" customHeight="1">
      <c r="A59" s="17" t="s">
        <v>59</v>
      </c>
      <c r="B59" s="39">
        <v>1143</v>
      </c>
      <c r="C59" s="39">
        <v>12906</v>
      </c>
      <c r="D59" s="40">
        <v>14049</v>
      </c>
      <c r="E59" s="41">
        <v>46</v>
      </c>
      <c r="F59" s="55" t="s">
        <v>71</v>
      </c>
      <c r="G59" s="42">
        <v>46</v>
      </c>
      <c r="H59" s="41">
        <v>12906</v>
      </c>
      <c r="I59" s="39">
        <v>1189</v>
      </c>
      <c r="J59" s="39">
        <v>14095</v>
      </c>
      <c r="K59" s="22"/>
      <c r="L59" s="30"/>
      <c r="M59" s="30"/>
      <c r="N59" s="21"/>
      <c r="O59" s="21"/>
      <c r="P59" s="21"/>
      <c r="Q59" s="21"/>
      <c r="R59" s="21"/>
    </row>
    <row r="60" spans="1:18" s="16" customFormat="1" ht="9" customHeight="1" thickBot="1">
      <c r="A60" s="19" t="s">
        <v>60</v>
      </c>
      <c r="B60" s="56" t="s">
        <v>71</v>
      </c>
      <c r="C60" s="56">
        <v>1285</v>
      </c>
      <c r="D60" s="57">
        <v>1285</v>
      </c>
      <c r="E60" s="58">
        <v>40</v>
      </c>
      <c r="F60" s="59">
        <v>129</v>
      </c>
      <c r="G60" s="59">
        <v>169</v>
      </c>
      <c r="H60" s="58">
        <v>1414</v>
      </c>
      <c r="I60" s="56">
        <v>40</v>
      </c>
      <c r="J60" s="56">
        <v>1454</v>
      </c>
      <c r="K60" s="22"/>
      <c r="L60" s="30"/>
      <c r="M60" s="30"/>
      <c r="N60" s="21"/>
      <c r="O60" s="21"/>
      <c r="P60" s="21"/>
      <c r="Q60" s="21"/>
      <c r="R60" s="21"/>
    </row>
    <row r="61" spans="1:18" s="16" customFormat="1" ht="9" customHeight="1" thickTop="1">
      <c r="A61" s="24" t="s">
        <v>61</v>
      </c>
      <c r="B61" s="60">
        <v>253978</v>
      </c>
      <c r="C61" s="60">
        <v>211663</v>
      </c>
      <c r="D61" s="61">
        <v>465641</v>
      </c>
      <c r="E61" s="62">
        <v>6874</v>
      </c>
      <c r="F61" s="60">
        <v>416392</v>
      </c>
      <c r="G61" s="61">
        <f>SUM(G10:G60)</f>
        <v>423266</v>
      </c>
      <c r="H61" s="62">
        <v>628055</v>
      </c>
      <c r="I61" s="60">
        <v>260852</v>
      </c>
      <c r="J61" s="60">
        <v>888907</v>
      </c>
      <c r="K61" s="21"/>
      <c r="L61" s="21"/>
      <c r="M61" s="21"/>
      <c r="N61" s="21"/>
      <c r="O61" s="21"/>
      <c r="P61" s="21"/>
      <c r="Q61" s="21"/>
      <c r="R61" s="21"/>
    </row>
    <row r="62" spans="1:18" ht="9" customHeight="1">
      <c r="A62" s="25" t="s">
        <v>69</v>
      </c>
      <c r="B62" s="26"/>
      <c r="C62" s="26"/>
      <c r="D62" s="26"/>
      <c r="E62" s="26"/>
      <c r="F62" s="26"/>
      <c r="G62" s="26"/>
      <c r="H62" s="26"/>
      <c r="I62" s="26"/>
      <c r="J62" s="27"/>
    </row>
    <row r="63" spans="1:18" ht="9" customHeight="1">
      <c r="A63" s="18" t="s">
        <v>70</v>
      </c>
      <c r="B63" s="28"/>
      <c r="C63" s="28"/>
      <c r="D63" s="28"/>
      <c r="E63" s="28"/>
      <c r="F63" s="28"/>
      <c r="G63" s="28"/>
      <c r="H63" s="28"/>
      <c r="I63" s="28"/>
      <c r="J63" s="29"/>
    </row>
  </sheetData>
  <mergeCells count="4">
    <mergeCell ref="A1:J1"/>
    <mergeCell ref="B4:D4"/>
    <mergeCell ref="E4:G4"/>
    <mergeCell ref="H4:J4"/>
  </mergeCells>
  <conditionalFormatting sqref="K10:K60">
    <cfRule type="cellIs" dxfId="0" priority="1" operator="between">
      <formula>0.8</formula>
      <formula>1.2</formula>
    </cfRule>
  </conditionalFormatting>
  <pageMargins left="0.7" right="0.7" top="0.75" bottom="0.75" header="0.3" footer="0.3"/>
  <pageSetup scale="11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80E5DF9C8FF348AA6B3C9DBE538425" ma:contentTypeVersion="0" ma:contentTypeDescription="Create a new document." ma:contentTypeScope="" ma:versionID="9949ea6d496276a91f3ad888809e744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6CA7529-96DB-494C-BE8F-35175E80DE0D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232BF45-2438-45A8-A1C0-AF745EDB4F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5405C5-299D-4E91-929C-29FE8621B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2014 MV10</vt:lpstr>
      <vt:lpstr>'2014 MV10'!Print_Area</vt:lpstr>
    </vt:vector>
  </TitlesOfParts>
  <Company>Federal Highway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gwilliams</dc:creator>
  <cp:lastModifiedBy>USDOT_User</cp:lastModifiedBy>
  <cp:lastPrinted>2015-12-28T16:08:37Z</cp:lastPrinted>
  <dcterms:created xsi:type="dcterms:W3CDTF">2003-11-10T20:20:26Z</dcterms:created>
  <dcterms:modified xsi:type="dcterms:W3CDTF">2016-12-22T21:51:06Z</dcterms:modified>
</cp:coreProperties>
</file>