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5" yWindow="-135" windowWidth="19275" windowHeight="11640"/>
  </bookViews>
  <sheets>
    <sheet name="1-34" sheetId="1" r:id="rId1"/>
  </sheets>
  <definedNames>
    <definedName name="_xlnm.Print_Titles" localSheetId="0">'1-34'!$2:$3</definedName>
  </definedNames>
  <calcPr calcId="145621" concurrentCalc="0"/>
</workbook>
</file>

<file path=xl/calcChain.xml><?xml version="1.0" encoding="utf-8"?>
<calcChain xmlns="http://schemas.openxmlformats.org/spreadsheetml/2006/main">
  <c r="I86" i="1" l="1"/>
  <c r="I85" i="1"/>
  <c r="I84" i="1"/>
  <c r="C81" i="1"/>
</calcChain>
</file>

<file path=xl/sharedStrings.xml><?xml version="1.0" encoding="utf-8"?>
<sst xmlns="http://schemas.openxmlformats.org/spreadsheetml/2006/main" count="197" uniqueCount="49">
  <si>
    <t>Vessel type</t>
  </si>
  <si>
    <t>Dry cargo</t>
  </si>
  <si>
    <t>Tanker</t>
  </si>
  <si>
    <t>Towboat</t>
  </si>
  <si>
    <t>&gt;25</t>
  </si>
  <si>
    <t>Dry barge</t>
  </si>
  <si>
    <t>6–10</t>
  </si>
  <si>
    <t>11–15</t>
  </si>
  <si>
    <t>16–20</t>
  </si>
  <si>
    <t>21–25</t>
  </si>
  <si>
    <t xml:space="preserve">SOURCE  </t>
  </si>
  <si>
    <t>&lt;6</t>
  </si>
  <si>
    <r>
      <t>Age</t>
    </r>
    <r>
      <rPr>
        <b/>
        <vertAlign val="superscript"/>
        <sz val="11"/>
        <rFont val="Arial Narrow"/>
        <family val="2"/>
      </rPr>
      <t>a</t>
    </r>
  </si>
  <si>
    <t>Figures include vessels available for operation.</t>
  </si>
  <si>
    <r>
      <t>a</t>
    </r>
    <r>
      <rPr>
        <sz val="9"/>
        <rFont val="Arial"/>
        <family val="2"/>
      </rPr>
      <t xml:space="preserve"> Age is based on the year the vessel was built or rebuilt.</t>
    </r>
  </si>
  <si>
    <t>1990–91, total</t>
  </si>
  <si>
    <t>Total</t>
  </si>
  <si>
    <t>1992, total</t>
  </si>
  <si>
    <t>2008, total</t>
  </si>
  <si>
    <t>2007, total</t>
  </si>
  <si>
    <t>2006, total</t>
  </si>
  <si>
    <t>2005, total</t>
  </si>
  <si>
    <t>2004, total</t>
  </si>
  <si>
    <t>2003, total</t>
  </si>
  <si>
    <t>2002, total</t>
  </si>
  <si>
    <t>2001, total</t>
  </si>
  <si>
    <t>2000, total</t>
  </si>
  <si>
    <t>1999, total</t>
  </si>
  <si>
    <t>1998, total</t>
  </si>
  <si>
    <t>1997, total</t>
  </si>
  <si>
    <t>1996, total</t>
  </si>
  <si>
    <t>1995, total</t>
  </si>
  <si>
    <t>1994, total</t>
  </si>
  <si>
    <t>1993, total</t>
  </si>
  <si>
    <t>Totals may be greater than sum because of unclassified vessels and vessels of unknown age.</t>
  </si>
  <si>
    <t>NOTES</t>
  </si>
  <si>
    <t>2009, total</t>
  </si>
  <si>
    <t>Passenger</t>
  </si>
  <si>
    <r>
      <t>Offshore support / crewboats</t>
    </r>
    <r>
      <rPr>
        <b/>
        <vertAlign val="superscript"/>
        <sz val="11"/>
        <rFont val="Arial Narrow"/>
        <family val="2"/>
      </rPr>
      <t>b</t>
    </r>
  </si>
  <si>
    <r>
      <t>Tank / liquid barge</t>
    </r>
    <r>
      <rPr>
        <b/>
        <vertAlign val="superscript"/>
        <sz val="11"/>
        <rFont val="Arial Narrow"/>
        <family val="2"/>
      </rPr>
      <t>c</t>
    </r>
  </si>
  <si>
    <r>
      <t>c</t>
    </r>
    <r>
      <rPr>
        <sz val="9"/>
        <rFont val="Arial"/>
        <family val="2"/>
      </rPr>
      <t xml:space="preserve"> In 1992, </t>
    </r>
    <r>
      <rPr>
        <i/>
        <sz val="9"/>
        <rFont val="Arial"/>
        <family val="2"/>
      </rPr>
      <t>Tank barges</t>
    </r>
    <r>
      <rPr>
        <sz val="9"/>
        <rFont val="Arial"/>
        <family val="2"/>
      </rPr>
      <t xml:space="preserve"> were designated as </t>
    </r>
    <r>
      <rPr>
        <i/>
        <sz val="9"/>
        <rFont val="Arial"/>
        <family val="2"/>
      </rPr>
      <t>Liquid barges</t>
    </r>
    <r>
      <rPr>
        <sz val="9"/>
        <rFont val="Arial"/>
        <family val="2"/>
      </rPr>
      <t>.</t>
    </r>
  </si>
  <si>
    <r>
      <t>b</t>
    </r>
    <r>
      <rPr>
        <sz val="9"/>
        <rFont val="Arial"/>
        <family val="2"/>
      </rPr>
      <t xml:space="preserve"> In 1992, O</t>
    </r>
    <r>
      <rPr>
        <i/>
        <sz val="9"/>
        <rFont val="Arial"/>
        <family val="2"/>
      </rPr>
      <t>ffshore support boats</t>
    </r>
    <r>
      <rPr>
        <sz val="9"/>
        <rFont val="Arial"/>
        <family val="2"/>
      </rPr>
      <t xml:space="preserve"> were designated as crew boats.</t>
    </r>
  </si>
  <si>
    <t>2010, total</t>
  </si>
  <si>
    <t>Table 1-34:  U.S. Flag Vessels by Type and Age (Number of vessels)</t>
  </si>
  <si>
    <t>2011, total</t>
  </si>
  <si>
    <t>2012, total</t>
  </si>
  <si>
    <t>2013, total</t>
  </si>
  <si>
    <t>2014, total</t>
  </si>
  <si>
    <r>
      <t xml:space="preserve">U.S. Army Corps of Engineers, </t>
    </r>
    <r>
      <rPr>
        <i/>
        <sz val="9"/>
        <rFont val="Arial"/>
        <family val="2"/>
      </rPr>
      <t>Waterborne Transportation Lines of the United States, Volume 1, National Summaries</t>
    </r>
    <r>
      <rPr>
        <sz val="9"/>
        <rFont val="Arial"/>
        <family val="2"/>
      </rPr>
      <t xml:space="preserve"> (New Orleans, LA: Annual Issues), table 4, available at http://www.navigationdatacenter.us/veslchar/pdf/ as of June 21,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</si>
</sst>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_)"/>
    <numFmt numFmtId="165" formatCode="#,##0_)"/>
  </numFmts>
  <fonts count="20" x14ac:knownFonts="1">
    <font>
      <sz val="10"/>
      <name val="Arial"/>
    </font>
    <font>
      <sz val="10"/>
      <name val="Helv"/>
    </font>
    <font>
      <sz val="9"/>
      <name val="Helv"/>
    </font>
    <font>
      <vertAlign val="superscript"/>
      <sz val="12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sz val="8"/>
      <name val="Helv"/>
    </font>
    <font>
      <b/>
      <sz val="14"/>
      <name val="Helv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vertAlign val="superscript"/>
      <sz val="11"/>
      <name val="Arial Narrow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0">
    <xf numFmtId="0" fontId="0" fillId="0" borderId="0"/>
    <xf numFmtId="164" fontId="1" fillId="0" borderId="1" applyNumberFormat="0" applyFill="0">
      <alignment horizontal="right"/>
    </xf>
    <xf numFmtId="165" fontId="2" fillId="0" borderId="1">
      <alignment horizontal="right" vertical="center"/>
    </xf>
    <xf numFmtId="49" fontId="3" fillId="0" borderId="1">
      <alignment horizontal="left" vertical="center"/>
    </xf>
    <xf numFmtId="164" fontId="1" fillId="0" borderId="1" applyNumberFormat="0" applyFill="0">
      <alignment horizontal="right"/>
    </xf>
    <xf numFmtId="0" fontId="4" fillId="0" borderId="1">
      <alignment horizontal="left"/>
    </xf>
    <xf numFmtId="0" fontId="5" fillId="0" borderId="2">
      <alignment horizontal="right" vertical="center"/>
    </xf>
    <xf numFmtId="0" fontId="6" fillId="0" borderId="1">
      <alignment horizontal="left" vertical="center"/>
    </xf>
    <xf numFmtId="0" fontId="1" fillId="0" borderId="1">
      <alignment horizontal="left" vertical="center"/>
    </xf>
    <xf numFmtId="0" fontId="4" fillId="0" borderId="1">
      <alignment horizontal="left"/>
    </xf>
    <xf numFmtId="0" fontId="4" fillId="2" borderId="0">
      <alignment horizontal="centerContinuous" wrapText="1"/>
    </xf>
    <xf numFmtId="0" fontId="7" fillId="0" borderId="0">
      <alignment horizontal="right"/>
    </xf>
    <xf numFmtId="0" fontId="3" fillId="0" borderId="0">
      <alignment horizontal="right"/>
    </xf>
    <xf numFmtId="0" fontId="7" fillId="0" borderId="0">
      <alignment horizontal="left"/>
    </xf>
    <xf numFmtId="49" fontId="2" fillId="0" borderId="0">
      <alignment horizontal="left" vertical="center"/>
    </xf>
    <xf numFmtId="49" fontId="3" fillId="0" borderId="1">
      <alignment horizontal="left"/>
    </xf>
    <xf numFmtId="164" fontId="2" fillId="0" borderId="0" applyNumberFormat="0">
      <alignment horizontal="right"/>
    </xf>
    <xf numFmtId="0" fontId="5" fillId="3" borderId="0">
      <alignment horizontal="centerContinuous" vertical="center" wrapText="1"/>
    </xf>
    <xf numFmtId="0" fontId="5" fillId="0" borderId="3">
      <alignment horizontal="left" vertical="center"/>
    </xf>
    <xf numFmtId="0" fontId="8" fillId="0" borderId="0">
      <alignment horizontal="left" vertical="top"/>
    </xf>
    <xf numFmtId="0" fontId="4" fillId="0" borderId="0">
      <alignment horizontal="left"/>
    </xf>
    <xf numFmtId="0" fontId="9" fillId="0" borderId="0">
      <alignment horizontal="left"/>
    </xf>
    <xf numFmtId="0" fontId="1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1" fillId="0" borderId="0">
      <alignment horizontal="left"/>
    </xf>
    <xf numFmtId="49" fontId="2" fillId="0" borderId="1">
      <alignment horizontal="left"/>
    </xf>
    <xf numFmtId="0" fontId="5" fillId="0" borderId="2">
      <alignment horizontal="left"/>
    </xf>
    <xf numFmtId="0" fontId="4" fillId="0" borderId="0">
      <alignment horizontal="left" vertical="center"/>
    </xf>
    <xf numFmtId="0" fontId="19" fillId="0" borderId="0"/>
  </cellStyleXfs>
  <cellXfs count="31">
    <xf numFmtId="0" fontId="0" fillId="0" borderId="0" xfId="0"/>
    <xf numFmtId="3" fontId="11" fillId="0" borderId="4" xfId="24" applyNumberFormat="1" applyFont="1" applyFill="1" applyBorder="1" applyAlignment="1">
      <alignment horizontal="left"/>
    </xf>
    <xf numFmtId="3" fontId="11" fillId="0" borderId="4" xfId="24" applyNumberFormat="1" applyFont="1" applyFill="1" applyBorder="1" applyAlignment="1">
      <alignment horizontal="center"/>
    </xf>
    <xf numFmtId="3" fontId="11" fillId="0" borderId="4" xfId="24" applyNumberFormat="1" applyFont="1" applyFill="1" applyBorder="1" applyAlignment="1">
      <alignment horizontal="center" wrapText="1"/>
    </xf>
    <xf numFmtId="0" fontId="11" fillId="0" borderId="0" xfId="24" applyFont="1" applyFill="1" applyBorder="1" applyAlignment="1">
      <alignment horizontal="left"/>
    </xf>
    <xf numFmtId="3" fontId="11" fillId="0" borderId="0" xfId="24" applyNumberFormat="1" applyFont="1" applyFill="1" applyBorder="1" applyAlignment="1">
      <alignment horizontal="right"/>
    </xf>
    <xf numFmtId="0" fontId="12" fillId="0" borderId="0" xfId="24" applyFont="1" applyFill="1" applyBorder="1" applyAlignment="1">
      <alignment horizontal="left"/>
    </xf>
    <xf numFmtId="3" fontId="12" fillId="0" borderId="0" xfId="24" applyNumberFormat="1" applyFont="1" applyFill="1" applyBorder="1" applyAlignment="1">
      <alignment horizontal="right"/>
    </xf>
    <xf numFmtId="49" fontId="12" fillId="0" borderId="0" xfId="24" applyNumberFormat="1" applyFont="1" applyFill="1" applyBorder="1" applyAlignment="1">
      <alignment horizontal="left"/>
    </xf>
    <xf numFmtId="0" fontId="11" fillId="0" borderId="5" xfId="0" applyFont="1" applyFill="1" applyBorder="1"/>
    <xf numFmtId="0" fontId="18" fillId="0" borderId="0" xfId="0" applyFont="1" applyFill="1"/>
    <xf numFmtId="0" fontId="18" fillId="0" borderId="0" xfId="0" applyFont="1" applyFill="1" applyAlignment="1">
      <alignment vertical="center"/>
    </xf>
    <xf numFmtId="0" fontId="12" fillId="0" borderId="6" xfId="24" applyFont="1" applyFill="1" applyBorder="1" applyAlignment="1">
      <alignment horizontal="left"/>
    </xf>
    <xf numFmtId="3" fontId="12" fillId="0" borderId="6" xfId="24" applyNumberFormat="1" applyFont="1" applyFill="1" applyBorder="1" applyAlignment="1">
      <alignment horizontal="right"/>
    </xf>
    <xf numFmtId="3" fontId="11" fillId="0" borderId="5" xfId="24" applyNumberFormat="1" applyFont="1" applyFill="1" applyBorder="1" applyAlignment="1">
      <alignment horizontal="center"/>
    </xf>
    <xf numFmtId="0" fontId="12" fillId="0" borderId="5" xfId="0" applyFont="1" applyFill="1" applyBorder="1" applyAlignment="1"/>
    <xf numFmtId="0" fontId="10" fillId="0" borderId="6" xfId="24" applyFont="1" applyFill="1" applyBorder="1" applyAlignment="1">
      <alignment horizontal="left"/>
    </xf>
    <xf numFmtId="0" fontId="18" fillId="0" borderId="6" xfId="0" applyFont="1" applyFill="1" applyBorder="1" applyAlignment="1"/>
    <xf numFmtId="0" fontId="15" fillId="0" borderId="0" xfId="24" applyNumberFormat="1" applyFont="1" applyFill="1" applyAlignment="1">
      <alignment horizontal="center" wrapText="1"/>
    </xf>
    <xf numFmtId="0" fontId="14" fillId="0" borderId="0" xfId="0" applyNumberFormat="1" applyFont="1" applyFill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24" applyFont="1" applyFill="1" applyAlignment="1">
      <alignment horizontal="left"/>
    </xf>
    <xf numFmtId="0" fontId="15" fillId="0" borderId="7" xfId="24" applyFont="1" applyFill="1" applyBorder="1" applyAlignment="1">
      <alignment horizontal="left"/>
    </xf>
    <xf numFmtId="0" fontId="14" fillId="0" borderId="0" xfId="24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6" fillId="0" borderId="0" xfId="24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4" fillId="0" borderId="0" xfId="24" applyNumberFormat="1" applyFont="1" applyFill="1" applyAlignment="1">
      <alignment horizontal="left" wrapText="1"/>
    </xf>
    <xf numFmtId="0" fontId="15" fillId="0" borderId="0" xfId="24" applyNumberFormat="1" applyFont="1" applyFill="1" applyAlignment="1">
      <alignment horizontal="left" wrapText="1"/>
    </xf>
    <xf numFmtId="0" fontId="14" fillId="0" borderId="0" xfId="0" applyFont="1" applyFill="1" applyAlignment="1">
      <alignment horizontal="left" wrapText="1"/>
    </xf>
  </cellXfs>
  <cellStyles count="30">
    <cellStyle name="Data" xfId="1"/>
    <cellStyle name="Data no deci" xfId="2"/>
    <cellStyle name="Data Superscript" xfId="3"/>
    <cellStyle name="Data_1-1A-Regular" xfId="4"/>
    <cellStyle name="Hed Side" xfId="5"/>
    <cellStyle name="Hed Side bold" xfId="6"/>
    <cellStyle name="Hed Side Indent" xfId="7"/>
    <cellStyle name="Hed Side Regular" xfId="8"/>
    <cellStyle name="Hed Side_1-1A-Regular" xfId="9"/>
    <cellStyle name="Hed Top" xfId="10"/>
    <cellStyle name="Normal" xfId="0" builtinId="0"/>
    <cellStyle name="Normal 2" xfId="29"/>
    <cellStyle name="Source Hed" xfId="11"/>
    <cellStyle name="Source Superscript" xfId="12"/>
    <cellStyle name="Source Text" xfId="13"/>
    <cellStyle name="State" xfId="14"/>
    <cellStyle name="Superscript" xfId="15"/>
    <cellStyle name="Table Data" xfId="16"/>
    <cellStyle name="Table Head Top" xfId="17"/>
    <cellStyle name="Table Hed Side" xfId="18"/>
    <cellStyle name="Table Title" xfId="19"/>
    <cellStyle name="Title Text" xfId="20"/>
    <cellStyle name="Title Text 1" xfId="21"/>
    <cellStyle name="Title Text 2" xfId="22"/>
    <cellStyle name="Title-1" xfId="23"/>
    <cellStyle name="Title-2" xfId="24"/>
    <cellStyle name="Title-3" xfId="25"/>
    <cellStyle name="Wrap" xfId="26"/>
    <cellStyle name="Wrap Bold" xfId="27"/>
    <cellStyle name="Wrap Title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7"/>
  <sheetViews>
    <sheetView tabSelected="1" zoomScaleNormal="100" workbookViewId="0">
      <selection sqref="A1:I1"/>
    </sheetView>
  </sheetViews>
  <sheetFormatPr defaultRowHeight="12.75" x14ac:dyDescent="0.2"/>
  <cols>
    <col min="1" max="1" width="13.5703125" style="10" bestFit="1" customWidth="1"/>
    <col min="2" max="5" width="10.42578125" style="10" customWidth="1"/>
    <col min="6" max="6" width="16.7109375" style="10" customWidth="1"/>
    <col min="7" max="7" width="10.42578125" style="10" customWidth="1"/>
    <col min="8" max="8" width="12.5703125" style="10" customWidth="1"/>
    <col min="9" max="9" width="10.42578125" style="10" customWidth="1"/>
    <col min="10" max="10" width="3.42578125" style="10" customWidth="1"/>
    <col min="11" max="11" width="11" style="10" customWidth="1"/>
    <col min="12" max="15" width="9.140625" style="10"/>
    <col min="16" max="16" width="16.85546875" style="10" customWidth="1"/>
    <col min="17" max="17" width="9.140625" style="10"/>
    <col min="18" max="18" width="12.42578125" style="10" customWidth="1"/>
    <col min="19" max="16384" width="9.140625" style="10"/>
  </cols>
  <sheetData>
    <row r="1" spans="1:19" ht="16.5" customHeight="1" thickBot="1" x14ac:dyDescent="0.3">
      <c r="A1" s="16" t="s">
        <v>43</v>
      </c>
      <c r="B1" s="17"/>
      <c r="C1" s="17"/>
      <c r="D1" s="17"/>
      <c r="E1" s="17"/>
      <c r="F1" s="17"/>
      <c r="G1" s="17"/>
      <c r="H1" s="17"/>
      <c r="I1" s="17"/>
    </row>
    <row r="2" spans="1:19" ht="16.5" customHeight="1" x14ac:dyDescent="0.3">
      <c r="A2" s="9"/>
      <c r="B2" s="14" t="s">
        <v>0</v>
      </c>
      <c r="C2" s="14"/>
      <c r="D2" s="14"/>
      <c r="E2" s="14"/>
      <c r="F2" s="14"/>
      <c r="G2" s="14"/>
      <c r="H2" s="14"/>
      <c r="I2" s="15"/>
      <c r="K2" s="9"/>
      <c r="L2" s="14" t="s">
        <v>0</v>
      </c>
      <c r="M2" s="14"/>
      <c r="N2" s="14"/>
      <c r="O2" s="14"/>
      <c r="P2" s="14"/>
      <c r="Q2" s="14"/>
      <c r="R2" s="14"/>
      <c r="S2" s="15"/>
    </row>
    <row r="3" spans="1:19" ht="33.75" customHeight="1" x14ac:dyDescent="0.3">
      <c r="A3" s="1" t="s">
        <v>12</v>
      </c>
      <c r="B3" s="2" t="s">
        <v>1</v>
      </c>
      <c r="C3" s="2" t="s">
        <v>2</v>
      </c>
      <c r="D3" s="2" t="s">
        <v>3</v>
      </c>
      <c r="E3" s="2" t="s">
        <v>37</v>
      </c>
      <c r="F3" s="3" t="s">
        <v>38</v>
      </c>
      <c r="G3" s="2" t="s">
        <v>5</v>
      </c>
      <c r="H3" s="3" t="s">
        <v>39</v>
      </c>
      <c r="I3" s="2" t="s">
        <v>16</v>
      </c>
      <c r="K3" s="1" t="s">
        <v>12</v>
      </c>
      <c r="L3" s="2" t="s">
        <v>1</v>
      </c>
      <c r="M3" s="2" t="s">
        <v>2</v>
      </c>
      <c r="N3" s="2" t="s">
        <v>3</v>
      </c>
      <c r="O3" s="2" t="s">
        <v>37</v>
      </c>
      <c r="P3" s="3" t="s">
        <v>38</v>
      </c>
      <c r="Q3" s="2" t="s">
        <v>5</v>
      </c>
      <c r="R3" s="3" t="s">
        <v>39</v>
      </c>
      <c r="S3" s="2" t="s">
        <v>16</v>
      </c>
    </row>
    <row r="4" spans="1:19" ht="16.5" customHeight="1" x14ac:dyDescent="0.3">
      <c r="A4" s="4" t="s">
        <v>15</v>
      </c>
      <c r="B4" s="5">
        <v>900</v>
      </c>
      <c r="C4" s="5">
        <v>257</v>
      </c>
      <c r="D4" s="5">
        <v>5210</v>
      </c>
      <c r="E4" s="5">
        <v>721</v>
      </c>
      <c r="F4" s="5">
        <v>1168</v>
      </c>
      <c r="G4" s="5">
        <v>27110</v>
      </c>
      <c r="H4" s="5">
        <v>3874</v>
      </c>
      <c r="I4" s="5">
        <v>39342</v>
      </c>
      <c r="K4" s="4" t="s">
        <v>23</v>
      </c>
      <c r="L4" s="5">
        <v>969</v>
      </c>
      <c r="M4" s="5">
        <v>104</v>
      </c>
      <c r="N4" s="5">
        <v>5172</v>
      </c>
      <c r="O4" s="5">
        <v>789</v>
      </c>
      <c r="P4" s="5">
        <v>1609</v>
      </c>
      <c r="Q4" s="5">
        <v>27304</v>
      </c>
      <c r="R4" s="5">
        <v>4031</v>
      </c>
      <c r="S4" s="5">
        <v>39983</v>
      </c>
    </row>
    <row r="5" spans="1:19" ht="16.5" customHeight="1" x14ac:dyDescent="0.3">
      <c r="A5" s="6" t="s">
        <v>11</v>
      </c>
      <c r="B5" s="7">
        <v>80</v>
      </c>
      <c r="C5" s="7">
        <v>6</v>
      </c>
      <c r="D5" s="7">
        <v>132</v>
      </c>
      <c r="E5" s="7">
        <v>151</v>
      </c>
      <c r="F5" s="7">
        <v>85</v>
      </c>
      <c r="G5" s="7">
        <v>2335</v>
      </c>
      <c r="H5" s="7">
        <v>162</v>
      </c>
      <c r="I5" s="7">
        <v>2951</v>
      </c>
      <c r="K5" s="6" t="s">
        <v>11</v>
      </c>
      <c r="L5" s="7">
        <v>114</v>
      </c>
      <c r="M5" s="7">
        <v>9</v>
      </c>
      <c r="N5" s="7">
        <v>362</v>
      </c>
      <c r="O5" s="7">
        <v>69</v>
      </c>
      <c r="P5" s="7">
        <v>314</v>
      </c>
      <c r="Q5" s="7">
        <v>4909</v>
      </c>
      <c r="R5" s="7">
        <v>604</v>
      </c>
      <c r="S5" s="7">
        <v>6381</v>
      </c>
    </row>
    <row r="6" spans="1:19" ht="16.5" customHeight="1" x14ac:dyDescent="0.3">
      <c r="A6" s="8" t="s">
        <v>6</v>
      </c>
      <c r="B6" s="7">
        <v>161</v>
      </c>
      <c r="C6" s="7">
        <v>38</v>
      </c>
      <c r="D6" s="7">
        <v>706</v>
      </c>
      <c r="E6" s="7">
        <v>120</v>
      </c>
      <c r="F6" s="7">
        <v>318</v>
      </c>
      <c r="G6" s="7">
        <v>4570</v>
      </c>
      <c r="H6" s="7">
        <v>316</v>
      </c>
      <c r="I6" s="7">
        <v>6229</v>
      </c>
      <c r="K6" s="8" t="s">
        <v>6</v>
      </c>
      <c r="L6" s="7">
        <v>93</v>
      </c>
      <c r="M6" s="7">
        <v>7</v>
      </c>
      <c r="N6" s="7">
        <v>217</v>
      </c>
      <c r="O6" s="7">
        <v>89</v>
      </c>
      <c r="P6" s="7">
        <v>126</v>
      </c>
      <c r="Q6" s="7">
        <v>4155</v>
      </c>
      <c r="R6" s="7">
        <v>396</v>
      </c>
      <c r="S6" s="7">
        <v>5085</v>
      </c>
    </row>
    <row r="7" spans="1:19" ht="16.5" customHeight="1" x14ac:dyDescent="0.3">
      <c r="A7" s="8" t="s">
        <v>7</v>
      </c>
      <c r="B7" s="7">
        <v>212</v>
      </c>
      <c r="C7" s="7">
        <v>50</v>
      </c>
      <c r="D7" s="7">
        <v>1029</v>
      </c>
      <c r="E7" s="7">
        <v>110</v>
      </c>
      <c r="F7" s="7">
        <v>474</v>
      </c>
      <c r="G7" s="7">
        <v>7639</v>
      </c>
      <c r="H7" s="7">
        <v>829</v>
      </c>
      <c r="I7" s="7">
        <v>10343</v>
      </c>
      <c r="K7" s="8" t="s">
        <v>7</v>
      </c>
      <c r="L7" s="7">
        <v>110</v>
      </c>
      <c r="M7" s="7">
        <v>3</v>
      </c>
      <c r="N7" s="7">
        <v>148</v>
      </c>
      <c r="O7" s="7">
        <v>122</v>
      </c>
      <c r="P7" s="7">
        <v>93</v>
      </c>
      <c r="Q7" s="7">
        <v>2976</v>
      </c>
      <c r="R7" s="7">
        <v>260</v>
      </c>
      <c r="S7" s="7">
        <v>3712</v>
      </c>
    </row>
    <row r="8" spans="1:19" ht="16.5" customHeight="1" x14ac:dyDescent="0.3">
      <c r="A8" s="6" t="s">
        <v>8</v>
      </c>
      <c r="B8" s="7">
        <v>141</v>
      </c>
      <c r="C8" s="7">
        <v>35</v>
      </c>
      <c r="D8" s="7">
        <v>844</v>
      </c>
      <c r="E8" s="7">
        <v>80</v>
      </c>
      <c r="F8" s="7">
        <v>144</v>
      </c>
      <c r="G8" s="7">
        <v>6374</v>
      </c>
      <c r="H8" s="7">
        <v>750</v>
      </c>
      <c r="I8" s="7">
        <v>8368</v>
      </c>
      <c r="K8" s="6" t="s">
        <v>8</v>
      </c>
      <c r="L8" s="7">
        <v>127</v>
      </c>
      <c r="M8" s="7">
        <v>15</v>
      </c>
      <c r="N8" s="7">
        <v>198</v>
      </c>
      <c r="O8" s="7">
        <v>133</v>
      </c>
      <c r="P8" s="7">
        <v>111</v>
      </c>
      <c r="Q8" s="7">
        <v>1054</v>
      </c>
      <c r="R8" s="7">
        <v>71</v>
      </c>
      <c r="S8" s="7">
        <v>1709</v>
      </c>
    </row>
    <row r="9" spans="1:19" ht="16.5" customHeight="1" x14ac:dyDescent="0.3">
      <c r="A9" s="6" t="s">
        <v>9</v>
      </c>
      <c r="B9" s="7">
        <v>82</v>
      </c>
      <c r="C9" s="7">
        <v>38</v>
      </c>
      <c r="D9" s="7">
        <v>750</v>
      </c>
      <c r="E9" s="7">
        <v>65</v>
      </c>
      <c r="F9" s="7">
        <v>84</v>
      </c>
      <c r="G9" s="7">
        <v>2607</v>
      </c>
      <c r="H9" s="7">
        <v>759</v>
      </c>
      <c r="I9" s="7">
        <v>4385</v>
      </c>
      <c r="K9" s="6" t="s">
        <v>9</v>
      </c>
      <c r="L9" s="7">
        <v>168</v>
      </c>
      <c r="M9" s="7">
        <v>32</v>
      </c>
      <c r="N9" s="7">
        <v>1135</v>
      </c>
      <c r="O9" s="7">
        <v>84</v>
      </c>
      <c r="P9" s="7">
        <v>584</v>
      </c>
      <c r="Q9" s="7">
        <v>7135</v>
      </c>
      <c r="R9" s="7">
        <v>774</v>
      </c>
      <c r="S9" s="7">
        <v>9912</v>
      </c>
    </row>
    <row r="10" spans="1:19" ht="16.5" customHeight="1" x14ac:dyDescent="0.3">
      <c r="A10" s="6" t="s">
        <v>4</v>
      </c>
      <c r="B10" s="7">
        <v>196</v>
      </c>
      <c r="C10" s="7">
        <v>86</v>
      </c>
      <c r="D10" s="7">
        <v>1718</v>
      </c>
      <c r="E10" s="7">
        <v>188</v>
      </c>
      <c r="F10" s="7">
        <v>51</v>
      </c>
      <c r="G10" s="7">
        <v>3372</v>
      </c>
      <c r="H10" s="7">
        <v>1049</v>
      </c>
      <c r="I10" s="7">
        <v>6660</v>
      </c>
      <c r="K10" s="6" t="s">
        <v>4</v>
      </c>
      <c r="L10" s="7">
        <v>354</v>
      </c>
      <c r="M10" s="7">
        <v>38</v>
      </c>
      <c r="N10" s="7">
        <v>3105</v>
      </c>
      <c r="O10" s="7">
        <v>287</v>
      </c>
      <c r="P10" s="7">
        <v>378</v>
      </c>
      <c r="Q10" s="7">
        <v>6884</v>
      </c>
      <c r="R10" s="7">
        <v>1923</v>
      </c>
      <c r="S10" s="7">
        <v>12972</v>
      </c>
    </row>
    <row r="11" spans="1:19" ht="16.5" customHeight="1" x14ac:dyDescent="0.3">
      <c r="A11" s="4" t="s">
        <v>17</v>
      </c>
      <c r="B11" s="5">
        <v>497</v>
      </c>
      <c r="C11" s="5">
        <v>249</v>
      </c>
      <c r="D11" s="5">
        <v>5203</v>
      </c>
      <c r="E11" s="5">
        <v>1201</v>
      </c>
      <c r="F11" s="5">
        <v>1205</v>
      </c>
      <c r="G11" s="5">
        <v>26981</v>
      </c>
      <c r="H11" s="5">
        <v>3864</v>
      </c>
      <c r="I11" s="5">
        <v>39313</v>
      </c>
      <c r="K11" s="4" t="s">
        <v>22</v>
      </c>
      <c r="L11" s="5">
        <v>987</v>
      </c>
      <c r="M11" s="5">
        <v>103</v>
      </c>
      <c r="N11" s="5">
        <v>5314</v>
      </c>
      <c r="O11" s="5">
        <v>834</v>
      </c>
      <c r="P11" s="5">
        <v>1746</v>
      </c>
      <c r="Q11" s="5">
        <v>27227</v>
      </c>
      <c r="R11" s="5">
        <v>4069</v>
      </c>
      <c r="S11" s="5">
        <v>40290</v>
      </c>
    </row>
    <row r="12" spans="1:19" ht="16.5" customHeight="1" x14ac:dyDescent="0.3">
      <c r="A12" s="6" t="s">
        <v>11</v>
      </c>
      <c r="B12" s="7">
        <v>36</v>
      </c>
      <c r="C12" s="7">
        <v>5</v>
      </c>
      <c r="D12" s="7">
        <v>134</v>
      </c>
      <c r="E12" s="7">
        <v>219</v>
      </c>
      <c r="F12" s="7">
        <v>93</v>
      </c>
      <c r="G12" s="7">
        <v>3224</v>
      </c>
      <c r="H12" s="7">
        <v>296</v>
      </c>
      <c r="I12" s="7">
        <v>4012</v>
      </c>
      <c r="K12" s="6" t="s">
        <v>11</v>
      </c>
      <c r="L12" s="7">
        <v>126</v>
      </c>
      <c r="M12" s="7">
        <v>11</v>
      </c>
      <c r="N12" s="7">
        <v>367</v>
      </c>
      <c r="O12" s="7">
        <v>72</v>
      </c>
      <c r="P12" s="7">
        <v>279</v>
      </c>
      <c r="Q12" s="7">
        <v>4556</v>
      </c>
      <c r="R12" s="7">
        <v>676</v>
      </c>
      <c r="S12" s="7">
        <v>6087</v>
      </c>
    </row>
    <row r="13" spans="1:19" ht="16.5" customHeight="1" x14ac:dyDescent="0.3">
      <c r="A13" s="8" t="s">
        <v>6</v>
      </c>
      <c r="B13" s="7">
        <v>73</v>
      </c>
      <c r="C13" s="7">
        <v>28</v>
      </c>
      <c r="D13" s="7">
        <v>398</v>
      </c>
      <c r="E13" s="7">
        <v>198</v>
      </c>
      <c r="F13" s="7">
        <v>208</v>
      </c>
      <c r="G13" s="7">
        <v>1783</v>
      </c>
      <c r="H13" s="7">
        <v>121</v>
      </c>
      <c r="I13" s="7">
        <v>2829</v>
      </c>
      <c r="K13" s="8" t="s">
        <v>6</v>
      </c>
      <c r="L13" s="7">
        <v>112</v>
      </c>
      <c r="M13" s="7">
        <v>10</v>
      </c>
      <c r="N13" s="7">
        <v>272</v>
      </c>
      <c r="O13" s="7">
        <v>97</v>
      </c>
      <c r="P13" s="7">
        <v>198</v>
      </c>
      <c r="Q13" s="7">
        <v>4840</v>
      </c>
      <c r="R13" s="7">
        <v>453</v>
      </c>
      <c r="S13" s="7">
        <v>5983</v>
      </c>
    </row>
    <row r="14" spans="1:19" ht="16.5" customHeight="1" x14ac:dyDescent="0.3">
      <c r="A14" s="8" t="s">
        <v>7</v>
      </c>
      <c r="B14" s="7">
        <v>135</v>
      </c>
      <c r="C14" s="7">
        <v>54</v>
      </c>
      <c r="D14" s="7">
        <v>1137</v>
      </c>
      <c r="E14" s="7">
        <v>203</v>
      </c>
      <c r="F14" s="7">
        <v>567</v>
      </c>
      <c r="G14" s="7">
        <v>9114</v>
      </c>
      <c r="H14" s="7">
        <v>902</v>
      </c>
      <c r="I14" s="7">
        <v>12150</v>
      </c>
      <c r="K14" s="8" t="s">
        <v>7</v>
      </c>
      <c r="L14" s="7">
        <v>95</v>
      </c>
      <c r="M14" s="7">
        <v>3</v>
      </c>
      <c r="N14" s="7">
        <v>166</v>
      </c>
      <c r="O14" s="7">
        <v>119</v>
      </c>
      <c r="P14" s="7">
        <v>109</v>
      </c>
      <c r="Q14" s="7">
        <v>3057</v>
      </c>
      <c r="R14" s="7">
        <v>296</v>
      </c>
      <c r="S14" s="7">
        <v>3846</v>
      </c>
    </row>
    <row r="15" spans="1:19" ht="16.5" customHeight="1" x14ac:dyDescent="0.3">
      <c r="A15" s="6" t="s">
        <v>8</v>
      </c>
      <c r="B15" s="7">
        <v>73</v>
      </c>
      <c r="C15" s="7">
        <v>33</v>
      </c>
      <c r="D15" s="7">
        <v>926</v>
      </c>
      <c r="E15" s="7">
        <v>169</v>
      </c>
      <c r="F15" s="7">
        <v>189</v>
      </c>
      <c r="G15" s="7">
        <v>6696</v>
      </c>
      <c r="H15" s="7">
        <v>740</v>
      </c>
      <c r="I15" s="7">
        <v>8853</v>
      </c>
      <c r="K15" s="6" t="s">
        <v>8</v>
      </c>
      <c r="L15" s="7">
        <v>132</v>
      </c>
      <c r="M15" s="7">
        <v>8</v>
      </c>
      <c r="N15" s="7">
        <v>157</v>
      </c>
      <c r="O15" s="7">
        <v>144</v>
      </c>
      <c r="P15" s="7">
        <v>64</v>
      </c>
      <c r="Q15" s="7">
        <v>1169</v>
      </c>
      <c r="R15" s="7">
        <v>35</v>
      </c>
      <c r="S15" s="7">
        <v>1709</v>
      </c>
    </row>
    <row r="16" spans="1:19" ht="16.5" customHeight="1" x14ac:dyDescent="0.3">
      <c r="A16" s="6" t="s">
        <v>9</v>
      </c>
      <c r="B16" s="7">
        <v>31</v>
      </c>
      <c r="C16" s="7">
        <v>42</v>
      </c>
      <c r="D16" s="7">
        <v>716</v>
      </c>
      <c r="E16" s="7">
        <v>122</v>
      </c>
      <c r="F16" s="7">
        <v>91</v>
      </c>
      <c r="G16" s="7">
        <v>2475</v>
      </c>
      <c r="H16" s="7">
        <v>677</v>
      </c>
      <c r="I16" s="7">
        <v>4167</v>
      </c>
      <c r="K16" s="6" t="s">
        <v>9</v>
      </c>
      <c r="L16" s="7">
        <v>130</v>
      </c>
      <c r="M16" s="7">
        <v>31</v>
      </c>
      <c r="N16" s="7">
        <v>1083</v>
      </c>
      <c r="O16" s="7">
        <v>92</v>
      </c>
      <c r="P16" s="7">
        <v>580</v>
      </c>
      <c r="Q16" s="7">
        <v>6240</v>
      </c>
      <c r="R16" s="7">
        <v>639</v>
      </c>
      <c r="S16" s="7">
        <v>8795</v>
      </c>
    </row>
    <row r="17" spans="1:19" ht="16.5" customHeight="1" x14ac:dyDescent="0.3">
      <c r="A17" s="6" t="s">
        <v>4</v>
      </c>
      <c r="B17" s="7">
        <v>124</v>
      </c>
      <c r="C17" s="7">
        <v>82</v>
      </c>
      <c r="D17" s="7">
        <v>1874</v>
      </c>
      <c r="E17" s="7">
        <v>287</v>
      </c>
      <c r="F17" s="7">
        <v>53</v>
      </c>
      <c r="G17" s="7">
        <v>3496</v>
      </c>
      <c r="H17" s="7">
        <v>1123</v>
      </c>
      <c r="I17" s="7">
        <v>7049</v>
      </c>
      <c r="K17" s="6" t="s">
        <v>4</v>
      </c>
      <c r="L17" s="7">
        <v>390</v>
      </c>
      <c r="M17" s="7">
        <v>40</v>
      </c>
      <c r="N17" s="7">
        <v>3262</v>
      </c>
      <c r="O17" s="7">
        <v>308</v>
      </c>
      <c r="P17" s="7">
        <v>512</v>
      </c>
      <c r="Q17" s="7">
        <v>7152</v>
      </c>
      <c r="R17" s="7">
        <v>1970</v>
      </c>
      <c r="S17" s="7">
        <v>13642</v>
      </c>
    </row>
    <row r="18" spans="1:19" ht="16.5" customHeight="1" x14ac:dyDescent="0.3">
      <c r="A18" s="4" t="s">
        <v>33</v>
      </c>
      <c r="B18" s="5">
        <v>470</v>
      </c>
      <c r="C18" s="5">
        <v>205</v>
      </c>
      <c r="D18" s="5">
        <v>5219</v>
      </c>
      <c r="E18" s="5">
        <v>1243</v>
      </c>
      <c r="F18" s="5">
        <v>1197</v>
      </c>
      <c r="G18" s="5">
        <v>26982</v>
      </c>
      <c r="H18" s="5">
        <v>3970</v>
      </c>
      <c r="I18" s="5">
        <v>39306</v>
      </c>
      <c r="K18" s="4" t="s">
        <v>21</v>
      </c>
      <c r="L18" s="5">
        <v>969</v>
      </c>
      <c r="M18" s="5">
        <v>100</v>
      </c>
      <c r="N18" s="5">
        <v>5290</v>
      </c>
      <c r="O18" s="5">
        <v>841</v>
      </c>
      <c r="P18" s="5">
        <v>1768</v>
      </c>
      <c r="Q18" s="5">
        <v>27901</v>
      </c>
      <c r="R18" s="5">
        <v>4151</v>
      </c>
      <c r="S18" s="5">
        <v>41028</v>
      </c>
    </row>
    <row r="19" spans="1:19" ht="16.5" customHeight="1" x14ac:dyDescent="0.3">
      <c r="A19" s="6" t="s">
        <v>11</v>
      </c>
      <c r="B19" s="7">
        <v>25</v>
      </c>
      <c r="C19" s="7">
        <v>3</v>
      </c>
      <c r="D19" s="7">
        <v>135</v>
      </c>
      <c r="E19" s="7">
        <v>207</v>
      </c>
      <c r="F19" s="7">
        <v>103</v>
      </c>
      <c r="G19" s="7">
        <v>3558</v>
      </c>
      <c r="H19" s="7">
        <v>325</v>
      </c>
      <c r="I19" s="7">
        <v>4356</v>
      </c>
      <c r="K19" s="6" t="s">
        <v>11</v>
      </c>
      <c r="L19" s="7">
        <v>115</v>
      </c>
      <c r="M19" s="7">
        <v>11</v>
      </c>
      <c r="N19" s="7">
        <v>336</v>
      </c>
      <c r="O19" s="7">
        <v>62</v>
      </c>
      <c r="P19" s="7">
        <v>244</v>
      </c>
      <c r="Q19" s="7">
        <v>4140</v>
      </c>
      <c r="R19" s="7">
        <v>743</v>
      </c>
      <c r="S19" s="7">
        <v>5651</v>
      </c>
    </row>
    <row r="20" spans="1:19" ht="16.5" customHeight="1" x14ac:dyDescent="0.3">
      <c r="A20" s="8" t="s">
        <v>6</v>
      </c>
      <c r="B20" s="7">
        <v>67</v>
      </c>
      <c r="C20" s="7">
        <v>22</v>
      </c>
      <c r="D20" s="7">
        <v>205</v>
      </c>
      <c r="E20" s="7">
        <v>221</v>
      </c>
      <c r="F20" s="7">
        <v>107</v>
      </c>
      <c r="G20" s="7">
        <v>1070</v>
      </c>
      <c r="H20" s="7">
        <v>68</v>
      </c>
      <c r="I20" s="7">
        <v>1764</v>
      </c>
      <c r="K20" s="8" t="s">
        <v>6</v>
      </c>
      <c r="L20" s="7">
        <v>106</v>
      </c>
      <c r="M20" s="7">
        <v>13</v>
      </c>
      <c r="N20" s="7">
        <v>321</v>
      </c>
      <c r="O20" s="7">
        <v>96</v>
      </c>
      <c r="P20" s="7">
        <v>262</v>
      </c>
      <c r="Q20" s="7">
        <v>5611</v>
      </c>
      <c r="R20" s="7">
        <v>512</v>
      </c>
      <c r="S20" s="7">
        <v>6921</v>
      </c>
    </row>
    <row r="21" spans="1:19" ht="16.5" customHeight="1" x14ac:dyDescent="0.3">
      <c r="A21" s="8" t="s">
        <v>7</v>
      </c>
      <c r="B21" s="7">
        <v>135</v>
      </c>
      <c r="C21" s="7">
        <v>43</v>
      </c>
      <c r="D21" s="7">
        <v>1221</v>
      </c>
      <c r="E21" s="7">
        <v>211</v>
      </c>
      <c r="F21" s="7">
        <v>597</v>
      </c>
      <c r="G21" s="7">
        <v>8810</v>
      </c>
      <c r="H21" s="7">
        <v>869</v>
      </c>
      <c r="I21" s="7">
        <v>11894</v>
      </c>
      <c r="K21" s="8" t="s">
        <v>7</v>
      </c>
      <c r="L21" s="7">
        <v>74</v>
      </c>
      <c r="M21" s="7">
        <v>4</v>
      </c>
      <c r="N21" s="7">
        <v>157</v>
      </c>
      <c r="O21" s="7">
        <v>114</v>
      </c>
      <c r="P21" s="7">
        <v>107</v>
      </c>
      <c r="Q21" s="7">
        <v>3120</v>
      </c>
      <c r="R21" s="7">
        <v>333</v>
      </c>
      <c r="S21" s="7">
        <v>3911</v>
      </c>
    </row>
    <row r="22" spans="1:19" ht="16.5" customHeight="1" x14ac:dyDescent="0.3">
      <c r="A22" s="6" t="s">
        <v>8</v>
      </c>
      <c r="B22" s="7">
        <v>70</v>
      </c>
      <c r="C22" s="7">
        <v>33</v>
      </c>
      <c r="D22" s="7">
        <v>968</v>
      </c>
      <c r="E22" s="7">
        <v>164</v>
      </c>
      <c r="F22" s="7">
        <v>218</v>
      </c>
      <c r="G22" s="7">
        <v>6772</v>
      </c>
      <c r="H22" s="7">
        <v>791</v>
      </c>
      <c r="I22" s="7">
        <v>9019</v>
      </c>
      <c r="K22" s="6" t="s">
        <v>8</v>
      </c>
      <c r="L22" s="7">
        <v>137</v>
      </c>
      <c r="M22" s="7">
        <v>3</v>
      </c>
      <c r="N22" s="7">
        <v>155</v>
      </c>
      <c r="O22" s="7">
        <v>150</v>
      </c>
      <c r="P22" s="7">
        <v>59</v>
      </c>
      <c r="Q22" s="7">
        <v>1507</v>
      </c>
      <c r="R22" s="7">
        <v>43</v>
      </c>
      <c r="S22" s="7">
        <v>2054</v>
      </c>
    </row>
    <row r="23" spans="1:19" ht="16.5" customHeight="1" x14ac:dyDescent="0.3">
      <c r="A23" s="6" t="s">
        <v>9</v>
      </c>
      <c r="B23" s="7">
        <v>41</v>
      </c>
      <c r="C23" s="7">
        <v>31</v>
      </c>
      <c r="D23" s="7">
        <v>674</v>
      </c>
      <c r="E23" s="7">
        <v>129</v>
      </c>
      <c r="F23" s="7">
        <v>106</v>
      </c>
      <c r="G23" s="7">
        <v>2904</v>
      </c>
      <c r="H23" s="7">
        <v>655</v>
      </c>
      <c r="I23" s="7">
        <v>4543</v>
      </c>
      <c r="K23" s="6" t="s">
        <v>9</v>
      </c>
      <c r="L23" s="7">
        <v>116</v>
      </c>
      <c r="M23" s="7">
        <v>30</v>
      </c>
      <c r="N23" s="7">
        <v>907</v>
      </c>
      <c r="O23" s="7">
        <v>98</v>
      </c>
      <c r="P23" s="7">
        <v>464</v>
      </c>
      <c r="Q23" s="7">
        <v>5174</v>
      </c>
      <c r="R23" s="7">
        <v>535</v>
      </c>
      <c r="S23" s="7">
        <v>7324</v>
      </c>
    </row>
    <row r="24" spans="1:19" ht="16.5" customHeight="1" x14ac:dyDescent="0.3">
      <c r="A24" s="6" t="s">
        <v>4</v>
      </c>
      <c r="B24" s="7">
        <v>128</v>
      </c>
      <c r="C24" s="7">
        <v>73</v>
      </c>
      <c r="D24" s="7">
        <v>2008</v>
      </c>
      <c r="E24" s="7">
        <v>311</v>
      </c>
      <c r="F24" s="7">
        <v>64</v>
      </c>
      <c r="G24" s="7">
        <v>3713</v>
      </c>
      <c r="H24" s="7">
        <v>1256</v>
      </c>
      <c r="I24" s="7">
        <v>7555</v>
      </c>
      <c r="K24" s="6" t="s">
        <v>4</v>
      </c>
      <c r="L24" s="7">
        <v>419</v>
      </c>
      <c r="M24" s="7">
        <v>39</v>
      </c>
      <c r="N24" s="7">
        <v>3406</v>
      </c>
      <c r="O24" s="7">
        <v>321</v>
      </c>
      <c r="P24" s="7">
        <v>629</v>
      </c>
      <c r="Q24" s="7">
        <v>8113</v>
      </c>
      <c r="R24" s="7">
        <v>1985</v>
      </c>
      <c r="S24" s="7">
        <v>14918</v>
      </c>
    </row>
    <row r="25" spans="1:19" ht="16.5" customHeight="1" x14ac:dyDescent="0.3">
      <c r="A25" s="4" t="s">
        <v>32</v>
      </c>
      <c r="B25" s="5">
        <v>778</v>
      </c>
      <c r="C25" s="5">
        <v>202</v>
      </c>
      <c r="D25" s="5">
        <v>5179</v>
      </c>
      <c r="E25" s="5">
        <v>928</v>
      </c>
      <c r="F25" s="5">
        <v>1236</v>
      </c>
      <c r="G25" s="5">
        <v>26757</v>
      </c>
      <c r="H25" s="5">
        <v>3966</v>
      </c>
      <c r="I25" s="5">
        <v>39064</v>
      </c>
      <c r="K25" s="4" t="s">
        <v>20</v>
      </c>
      <c r="L25" s="5">
        <v>946</v>
      </c>
      <c r="M25" s="5">
        <v>90</v>
      </c>
      <c r="N25" s="5">
        <v>5285</v>
      </c>
      <c r="O25" s="5">
        <v>828</v>
      </c>
      <c r="P25" s="5">
        <v>1721</v>
      </c>
      <c r="Q25" s="5">
        <v>27961</v>
      </c>
      <c r="R25" s="5">
        <v>4250</v>
      </c>
      <c r="S25" s="5">
        <v>41109</v>
      </c>
    </row>
    <row r="26" spans="1:19" ht="16.5" customHeight="1" x14ac:dyDescent="0.3">
      <c r="A26" s="6" t="s">
        <v>11</v>
      </c>
      <c r="B26" s="7">
        <v>46</v>
      </c>
      <c r="C26" s="7">
        <v>4</v>
      </c>
      <c r="D26" s="7">
        <v>146</v>
      </c>
      <c r="E26" s="7">
        <v>157</v>
      </c>
      <c r="F26" s="7">
        <v>107</v>
      </c>
      <c r="G26" s="7">
        <v>3630</v>
      </c>
      <c r="H26" s="7">
        <v>399</v>
      </c>
      <c r="I26" s="7">
        <v>4489</v>
      </c>
      <c r="K26" s="6" t="s">
        <v>11</v>
      </c>
      <c r="L26" s="7">
        <v>123</v>
      </c>
      <c r="M26" s="7">
        <v>14</v>
      </c>
      <c r="N26" s="7">
        <v>362</v>
      </c>
      <c r="O26" s="7">
        <v>53</v>
      </c>
      <c r="P26" s="7">
        <v>237</v>
      </c>
      <c r="Q26" s="7">
        <v>3955</v>
      </c>
      <c r="R26" s="7">
        <v>833</v>
      </c>
      <c r="S26" s="7">
        <v>5577</v>
      </c>
    </row>
    <row r="27" spans="1:19" ht="16.5" customHeight="1" x14ac:dyDescent="0.3">
      <c r="A27" s="8" t="s">
        <v>6</v>
      </c>
      <c r="B27" s="7">
        <v>103</v>
      </c>
      <c r="C27" s="7">
        <v>12</v>
      </c>
      <c r="D27" s="7">
        <v>151</v>
      </c>
      <c r="E27" s="7">
        <v>185</v>
      </c>
      <c r="F27" s="7">
        <v>61</v>
      </c>
      <c r="G27" s="7">
        <v>1171</v>
      </c>
      <c r="H27" s="7">
        <v>36</v>
      </c>
      <c r="I27" s="7">
        <v>1719</v>
      </c>
      <c r="K27" s="8" t="s">
        <v>6</v>
      </c>
      <c r="L27" s="7">
        <v>103</v>
      </c>
      <c r="M27" s="7">
        <v>10</v>
      </c>
      <c r="N27" s="7">
        <v>336</v>
      </c>
      <c r="O27" s="7">
        <v>88</v>
      </c>
      <c r="P27" s="7">
        <v>277</v>
      </c>
      <c r="Q27" s="7">
        <v>6006</v>
      </c>
      <c r="R27" s="7">
        <v>496</v>
      </c>
      <c r="S27" s="7">
        <v>7316</v>
      </c>
    </row>
    <row r="28" spans="1:19" ht="16.5" customHeight="1" x14ac:dyDescent="0.3">
      <c r="A28" s="8" t="s">
        <v>7</v>
      </c>
      <c r="B28" s="7">
        <v>200</v>
      </c>
      <c r="C28" s="7">
        <v>36</v>
      </c>
      <c r="D28" s="7">
        <v>1135</v>
      </c>
      <c r="E28" s="7">
        <v>123</v>
      </c>
      <c r="F28" s="7">
        <v>540</v>
      </c>
      <c r="G28" s="7">
        <v>7903</v>
      </c>
      <c r="H28" s="7">
        <v>754</v>
      </c>
      <c r="I28" s="7">
        <v>10691</v>
      </c>
      <c r="K28" s="8" t="s">
        <v>7</v>
      </c>
      <c r="L28" s="7">
        <v>75</v>
      </c>
      <c r="M28" s="7">
        <v>2</v>
      </c>
      <c r="N28" s="7">
        <v>172</v>
      </c>
      <c r="O28" s="7">
        <v>101</v>
      </c>
      <c r="P28" s="7">
        <v>103</v>
      </c>
      <c r="Q28" s="7">
        <v>2913</v>
      </c>
      <c r="R28" s="7">
        <v>386</v>
      </c>
      <c r="S28" s="7">
        <v>3752</v>
      </c>
    </row>
    <row r="29" spans="1:19" ht="16.5" customHeight="1" x14ac:dyDescent="0.3">
      <c r="A29" s="6" t="s">
        <v>8</v>
      </c>
      <c r="B29" s="7">
        <v>130</v>
      </c>
      <c r="C29" s="7">
        <v>44</v>
      </c>
      <c r="D29" s="7">
        <v>966</v>
      </c>
      <c r="E29" s="7">
        <v>122</v>
      </c>
      <c r="F29" s="7">
        <v>309</v>
      </c>
      <c r="G29" s="7">
        <v>6314</v>
      </c>
      <c r="H29" s="7">
        <v>799</v>
      </c>
      <c r="I29" s="7">
        <v>8684</v>
      </c>
      <c r="K29" s="6" t="s">
        <v>8</v>
      </c>
      <c r="L29" s="7">
        <v>127</v>
      </c>
      <c r="M29" s="7">
        <v>3</v>
      </c>
      <c r="N29" s="7">
        <v>132</v>
      </c>
      <c r="O29" s="7">
        <v>148</v>
      </c>
      <c r="P29" s="7">
        <v>55</v>
      </c>
      <c r="Q29" s="7">
        <v>1949</v>
      </c>
      <c r="R29" s="7">
        <v>84</v>
      </c>
      <c r="S29" s="7">
        <v>2498</v>
      </c>
    </row>
    <row r="30" spans="1:19" ht="16.5" customHeight="1" x14ac:dyDescent="0.3">
      <c r="A30" s="6" t="s">
        <v>9</v>
      </c>
      <c r="B30" s="7">
        <v>90</v>
      </c>
      <c r="C30" s="7">
        <v>32</v>
      </c>
      <c r="D30" s="7">
        <v>664</v>
      </c>
      <c r="E30" s="7">
        <v>82</v>
      </c>
      <c r="F30" s="7">
        <v>130</v>
      </c>
      <c r="G30" s="7">
        <v>3873</v>
      </c>
      <c r="H30" s="7">
        <v>638</v>
      </c>
      <c r="I30" s="7">
        <v>5509</v>
      </c>
      <c r="K30" s="6" t="s">
        <v>9</v>
      </c>
      <c r="L30" s="7">
        <v>96</v>
      </c>
      <c r="M30" s="7">
        <v>21</v>
      </c>
      <c r="N30" s="7">
        <v>690</v>
      </c>
      <c r="O30" s="7">
        <v>110</v>
      </c>
      <c r="P30" s="7">
        <v>359</v>
      </c>
      <c r="Q30" s="7">
        <v>3629</v>
      </c>
      <c r="R30" s="7">
        <v>293</v>
      </c>
      <c r="S30" s="7">
        <v>5198</v>
      </c>
    </row>
    <row r="31" spans="1:19" ht="16.5" customHeight="1" x14ac:dyDescent="0.3">
      <c r="A31" s="6" t="s">
        <v>4</v>
      </c>
      <c r="B31" s="7">
        <v>206</v>
      </c>
      <c r="C31" s="7">
        <v>74</v>
      </c>
      <c r="D31" s="7">
        <v>2107</v>
      </c>
      <c r="E31" s="7">
        <v>259</v>
      </c>
      <c r="F31" s="7">
        <v>86</v>
      </c>
      <c r="G31" s="7">
        <v>3706</v>
      </c>
      <c r="H31" s="7">
        <v>1327</v>
      </c>
      <c r="I31" s="7">
        <v>7765</v>
      </c>
      <c r="K31" s="6" t="s">
        <v>4</v>
      </c>
      <c r="L31" s="7">
        <v>421</v>
      </c>
      <c r="M31" s="7">
        <v>40</v>
      </c>
      <c r="N31" s="7">
        <v>3581</v>
      </c>
      <c r="O31" s="7">
        <v>328</v>
      </c>
      <c r="P31" s="7">
        <v>685</v>
      </c>
      <c r="Q31" s="7">
        <v>9204</v>
      </c>
      <c r="R31" s="7">
        <v>2155</v>
      </c>
      <c r="S31" s="7">
        <v>16414</v>
      </c>
    </row>
    <row r="32" spans="1:19" ht="16.5" customHeight="1" x14ac:dyDescent="0.3">
      <c r="A32" s="4" t="s">
        <v>31</v>
      </c>
      <c r="B32" s="5">
        <v>726</v>
      </c>
      <c r="C32" s="5">
        <v>178</v>
      </c>
      <c r="D32" s="5">
        <v>5127</v>
      </c>
      <c r="E32" s="5">
        <v>954</v>
      </c>
      <c r="F32" s="5">
        <v>1288</v>
      </c>
      <c r="G32" s="5">
        <v>27375</v>
      </c>
      <c r="H32" s="5">
        <v>3985</v>
      </c>
      <c r="I32" s="5">
        <v>39641</v>
      </c>
      <c r="K32" s="4" t="s">
        <v>19</v>
      </c>
      <c r="L32" s="5">
        <v>931</v>
      </c>
      <c r="M32" s="5">
        <v>80</v>
      </c>
      <c r="N32" s="5">
        <v>5356</v>
      </c>
      <c r="O32" s="5">
        <v>833</v>
      </c>
      <c r="P32" s="5">
        <v>1810</v>
      </c>
      <c r="Q32" s="5">
        <v>27187</v>
      </c>
      <c r="R32" s="5">
        <v>4467</v>
      </c>
      <c r="S32" s="5">
        <v>40695</v>
      </c>
    </row>
    <row r="33" spans="1:19" ht="16.5" customHeight="1" x14ac:dyDescent="0.3">
      <c r="A33" s="6" t="s">
        <v>11</v>
      </c>
      <c r="B33" s="7">
        <v>38</v>
      </c>
      <c r="C33" s="7">
        <v>5</v>
      </c>
      <c r="D33" s="7">
        <v>168</v>
      </c>
      <c r="E33" s="7">
        <v>149</v>
      </c>
      <c r="F33" s="7">
        <v>119</v>
      </c>
      <c r="G33" s="7">
        <v>3975</v>
      </c>
      <c r="H33" s="7">
        <v>489</v>
      </c>
      <c r="I33" s="7">
        <v>4943</v>
      </c>
      <c r="K33" s="6" t="s">
        <v>11</v>
      </c>
      <c r="L33" s="7">
        <v>100</v>
      </c>
      <c r="M33" s="7">
        <v>8</v>
      </c>
      <c r="N33" s="7">
        <v>411</v>
      </c>
      <c r="O33" s="7">
        <v>46</v>
      </c>
      <c r="P33" s="7">
        <v>258</v>
      </c>
      <c r="Q33" s="7">
        <v>4340</v>
      </c>
      <c r="R33" s="7">
        <v>1005</v>
      </c>
      <c r="S33" s="7">
        <v>6169</v>
      </c>
    </row>
    <row r="34" spans="1:19" ht="16.5" customHeight="1" x14ac:dyDescent="0.3">
      <c r="A34" s="8" t="s">
        <v>6</v>
      </c>
      <c r="B34" s="7">
        <v>90</v>
      </c>
      <c r="C34" s="7">
        <v>8</v>
      </c>
      <c r="D34" s="7">
        <v>134</v>
      </c>
      <c r="E34" s="7">
        <v>195</v>
      </c>
      <c r="F34" s="7">
        <v>58</v>
      </c>
      <c r="G34" s="7">
        <v>1483</v>
      </c>
      <c r="H34" s="7">
        <v>46</v>
      </c>
      <c r="I34" s="7">
        <v>2014</v>
      </c>
      <c r="K34" s="8" t="s">
        <v>6</v>
      </c>
      <c r="L34" s="7">
        <v>102</v>
      </c>
      <c r="M34" s="7">
        <v>10</v>
      </c>
      <c r="N34" s="7">
        <v>355</v>
      </c>
      <c r="O34" s="7">
        <v>79</v>
      </c>
      <c r="P34" s="7">
        <v>288</v>
      </c>
      <c r="Q34" s="7">
        <v>5508</v>
      </c>
      <c r="R34" s="7">
        <v>481</v>
      </c>
      <c r="S34" s="7">
        <v>6827</v>
      </c>
    </row>
    <row r="35" spans="1:19" ht="16.5" customHeight="1" x14ac:dyDescent="0.3">
      <c r="A35" s="8" t="s">
        <v>7</v>
      </c>
      <c r="B35" s="7">
        <v>168</v>
      </c>
      <c r="C35" s="7">
        <v>34</v>
      </c>
      <c r="D35" s="7">
        <v>959</v>
      </c>
      <c r="E35" s="7">
        <v>133</v>
      </c>
      <c r="F35" s="7">
        <v>463</v>
      </c>
      <c r="G35" s="7">
        <v>6387</v>
      </c>
      <c r="H35" s="7">
        <v>611</v>
      </c>
      <c r="I35" s="7">
        <v>8760</v>
      </c>
      <c r="K35" s="8" t="s">
        <v>7</v>
      </c>
      <c r="L35" s="7">
        <v>90</v>
      </c>
      <c r="M35" s="7">
        <v>3</v>
      </c>
      <c r="N35" s="7">
        <v>191</v>
      </c>
      <c r="O35" s="7">
        <v>106</v>
      </c>
      <c r="P35" s="7">
        <v>104</v>
      </c>
      <c r="Q35" s="7">
        <v>3537</v>
      </c>
      <c r="R35" s="7">
        <v>418</v>
      </c>
      <c r="S35" s="7">
        <v>4451</v>
      </c>
    </row>
    <row r="36" spans="1:19" ht="16.5" customHeight="1" x14ac:dyDescent="0.3">
      <c r="A36" s="6" t="s">
        <v>8</v>
      </c>
      <c r="B36" s="7">
        <v>135</v>
      </c>
      <c r="C36" s="7">
        <v>38</v>
      </c>
      <c r="D36" s="7">
        <v>988</v>
      </c>
      <c r="E36" s="7">
        <v>121</v>
      </c>
      <c r="F36" s="7">
        <v>412</v>
      </c>
      <c r="G36" s="7">
        <v>6507</v>
      </c>
      <c r="H36" s="7">
        <v>736</v>
      </c>
      <c r="I36" s="7">
        <v>8939</v>
      </c>
      <c r="K36" s="6" t="s">
        <v>8</v>
      </c>
      <c r="L36" s="7">
        <v>117</v>
      </c>
      <c r="M36" s="7">
        <v>2</v>
      </c>
      <c r="N36" s="7">
        <v>144</v>
      </c>
      <c r="O36" s="7">
        <v>142</v>
      </c>
      <c r="P36" s="7">
        <v>87</v>
      </c>
      <c r="Q36" s="7">
        <v>2080</v>
      </c>
      <c r="R36" s="7">
        <v>172</v>
      </c>
      <c r="S36" s="7">
        <v>2744</v>
      </c>
    </row>
    <row r="37" spans="1:19" ht="16.5" customHeight="1" x14ac:dyDescent="0.3">
      <c r="A37" s="6" t="s">
        <v>9</v>
      </c>
      <c r="B37" s="7">
        <v>80</v>
      </c>
      <c r="C37" s="7">
        <v>29</v>
      </c>
      <c r="D37" s="7">
        <v>726</v>
      </c>
      <c r="E37" s="7">
        <v>91</v>
      </c>
      <c r="F37" s="7">
        <v>141</v>
      </c>
      <c r="G37" s="7">
        <v>4897</v>
      </c>
      <c r="H37" s="7">
        <v>697</v>
      </c>
      <c r="I37" s="7">
        <v>6661</v>
      </c>
      <c r="K37" s="6" t="s">
        <v>9</v>
      </c>
      <c r="L37" s="7">
        <v>86</v>
      </c>
      <c r="M37" s="7">
        <v>15</v>
      </c>
      <c r="N37" s="7">
        <v>380</v>
      </c>
      <c r="O37" s="7">
        <v>123</v>
      </c>
      <c r="P37" s="7">
        <v>213</v>
      </c>
      <c r="Q37" s="7">
        <v>1482</v>
      </c>
      <c r="R37" s="7">
        <v>123</v>
      </c>
      <c r="S37" s="7">
        <v>2424</v>
      </c>
    </row>
    <row r="38" spans="1:19" ht="16.5" customHeight="1" x14ac:dyDescent="0.3">
      <c r="A38" s="6" t="s">
        <v>4</v>
      </c>
      <c r="B38" s="7">
        <v>213</v>
      </c>
      <c r="C38" s="7">
        <v>64</v>
      </c>
      <c r="D38" s="7">
        <v>2146</v>
      </c>
      <c r="E38" s="7">
        <v>263</v>
      </c>
      <c r="F38" s="7">
        <v>92</v>
      </c>
      <c r="G38" s="7">
        <v>3966</v>
      </c>
      <c r="H38" s="7">
        <v>1403</v>
      </c>
      <c r="I38" s="7">
        <v>8148</v>
      </c>
      <c r="K38" s="6" t="s">
        <v>4</v>
      </c>
      <c r="L38" s="7">
        <v>435</v>
      </c>
      <c r="M38" s="7">
        <v>42</v>
      </c>
      <c r="N38" s="7">
        <v>3860</v>
      </c>
      <c r="O38" s="7">
        <v>337</v>
      </c>
      <c r="P38" s="7">
        <v>853</v>
      </c>
      <c r="Q38" s="7">
        <v>9893</v>
      </c>
      <c r="R38" s="7">
        <v>2263</v>
      </c>
      <c r="S38" s="7">
        <v>17705</v>
      </c>
    </row>
    <row r="39" spans="1:19" ht="16.5" customHeight="1" x14ac:dyDescent="0.3">
      <c r="A39" s="4" t="s">
        <v>30</v>
      </c>
      <c r="B39" s="5">
        <v>713</v>
      </c>
      <c r="C39" s="5">
        <v>161</v>
      </c>
      <c r="D39" s="5">
        <v>5177</v>
      </c>
      <c r="E39" s="5">
        <v>967</v>
      </c>
      <c r="F39" s="5">
        <v>1274</v>
      </c>
      <c r="G39" s="5">
        <v>28775</v>
      </c>
      <c r="H39" s="5">
        <v>4036</v>
      </c>
      <c r="I39" s="5">
        <v>41104</v>
      </c>
      <c r="K39" s="4" t="s">
        <v>18</v>
      </c>
      <c r="L39" s="5">
        <v>894</v>
      </c>
      <c r="M39" s="5">
        <v>76</v>
      </c>
      <c r="N39" s="5">
        <v>5424</v>
      </c>
      <c r="O39" s="5">
        <v>821</v>
      </c>
      <c r="P39" s="5">
        <v>1830</v>
      </c>
      <c r="Q39" s="5">
        <v>26678</v>
      </c>
      <c r="R39" s="5">
        <v>4560</v>
      </c>
      <c r="S39" s="5">
        <v>40301</v>
      </c>
    </row>
    <row r="40" spans="1:19" ht="16.5" customHeight="1" x14ac:dyDescent="0.3">
      <c r="A40" s="6" t="s">
        <v>11</v>
      </c>
      <c r="B40" s="7">
        <v>43</v>
      </c>
      <c r="C40" s="7">
        <v>7</v>
      </c>
      <c r="D40" s="7">
        <v>205</v>
      </c>
      <c r="E40" s="7">
        <v>153</v>
      </c>
      <c r="F40" s="7">
        <v>123</v>
      </c>
      <c r="G40" s="7">
        <v>5189</v>
      </c>
      <c r="H40" s="7">
        <v>573</v>
      </c>
      <c r="I40" s="7">
        <v>6293</v>
      </c>
      <c r="K40" s="6" t="s">
        <v>11</v>
      </c>
      <c r="L40" s="7">
        <v>90</v>
      </c>
      <c r="M40" s="7">
        <v>10</v>
      </c>
      <c r="N40" s="7">
        <v>475</v>
      </c>
      <c r="O40" s="7">
        <v>45</v>
      </c>
      <c r="P40" s="7">
        <v>295</v>
      </c>
      <c r="Q40" s="7">
        <v>4494</v>
      </c>
      <c r="R40" s="7">
        <v>1127</v>
      </c>
      <c r="S40" s="7">
        <v>6536</v>
      </c>
    </row>
    <row r="41" spans="1:19" ht="16.5" customHeight="1" x14ac:dyDescent="0.3">
      <c r="A41" s="8" t="s">
        <v>6</v>
      </c>
      <c r="B41" s="7">
        <v>74</v>
      </c>
      <c r="C41" s="7">
        <v>8</v>
      </c>
      <c r="D41" s="7">
        <v>118</v>
      </c>
      <c r="E41" s="7">
        <v>188</v>
      </c>
      <c r="F41" s="7">
        <v>61</v>
      </c>
      <c r="G41" s="7">
        <v>2041</v>
      </c>
      <c r="H41" s="7">
        <v>87</v>
      </c>
      <c r="I41" s="7">
        <v>2577</v>
      </c>
      <c r="K41" s="8" t="s">
        <v>6</v>
      </c>
      <c r="L41" s="7">
        <v>102</v>
      </c>
      <c r="M41" s="7">
        <v>8</v>
      </c>
      <c r="N41" s="7">
        <v>360</v>
      </c>
      <c r="O41" s="7">
        <v>72</v>
      </c>
      <c r="P41" s="7">
        <v>292</v>
      </c>
      <c r="Q41" s="7">
        <v>4435</v>
      </c>
      <c r="R41" s="7">
        <v>494</v>
      </c>
      <c r="S41" s="7">
        <v>5766</v>
      </c>
    </row>
    <row r="42" spans="1:19" ht="16.5" customHeight="1" x14ac:dyDescent="0.3">
      <c r="A42" s="8" t="s">
        <v>7</v>
      </c>
      <c r="B42" s="7">
        <v>141</v>
      </c>
      <c r="C42" s="7">
        <v>29</v>
      </c>
      <c r="D42" s="7">
        <v>715</v>
      </c>
      <c r="E42" s="7">
        <v>142</v>
      </c>
      <c r="F42" s="7">
        <v>351</v>
      </c>
      <c r="G42" s="7">
        <v>4505</v>
      </c>
      <c r="H42" s="7">
        <v>346</v>
      </c>
      <c r="I42" s="7">
        <v>6229</v>
      </c>
      <c r="K42" s="8" t="s">
        <v>7</v>
      </c>
      <c r="L42" s="7">
        <v>96</v>
      </c>
      <c r="M42" s="7">
        <v>6</v>
      </c>
      <c r="N42" s="7">
        <v>214</v>
      </c>
      <c r="O42" s="7">
        <v>95</v>
      </c>
      <c r="P42" s="7">
        <v>123</v>
      </c>
      <c r="Q42" s="7">
        <v>4543</v>
      </c>
      <c r="R42" s="7">
        <v>390</v>
      </c>
      <c r="S42" s="7">
        <v>5469</v>
      </c>
    </row>
    <row r="43" spans="1:19" ht="16.5" customHeight="1" x14ac:dyDescent="0.3">
      <c r="A43" s="6" t="s">
        <v>8</v>
      </c>
      <c r="B43" s="7">
        <v>155</v>
      </c>
      <c r="C43" s="7">
        <v>36</v>
      </c>
      <c r="D43" s="7">
        <v>1036</v>
      </c>
      <c r="E43" s="7">
        <v>119</v>
      </c>
      <c r="F43" s="7">
        <v>460</v>
      </c>
      <c r="G43" s="7">
        <v>7234</v>
      </c>
      <c r="H43" s="7">
        <v>840</v>
      </c>
      <c r="I43" s="7">
        <v>9881</v>
      </c>
      <c r="K43" s="6" t="s">
        <v>8</v>
      </c>
      <c r="L43" s="7">
        <v>94</v>
      </c>
      <c r="M43" s="7">
        <v>3</v>
      </c>
      <c r="N43" s="7">
        <v>155</v>
      </c>
      <c r="O43" s="7">
        <v>129</v>
      </c>
      <c r="P43" s="7">
        <v>93</v>
      </c>
      <c r="Q43" s="7">
        <v>2524</v>
      </c>
      <c r="R43" s="7">
        <v>259</v>
      </c>
      <c r="S43" s="7">
        <v>3257</v>
      </c>
    </row>
    <row r="44" spans="1:19" ht="16.5" customHeight="1" x14ac:dyDescent="0.3">
      <c r="A44" s="6" t="s">
        <v>9</v>
      </c>
      <c r="B44" s="7">
        <v>79</v>
      </c>
      <c r="C44" s="7">
        <v>23</v>
      </c>
      <c r="D44" s="7">
        <v>842</v>
      </c>
      <c r="E44" s="7">
        <v>87</v>
      </c>
      <c r="F44" s="7">
        <v>155</v>
      </c>
      <c r="G44" s="7">
        <v>5416</v>
      </c>
      <c r="H44" s="7">
        <v>723</v>
      </c>
      <c r="I44" s="7">
        <v>7325</v>
      </c>
      <c r="K44" s="6" t="s">
        <v>9</v>
      </c>
      <c r="L44" s="7">
        <v>87</v>
      </c>
      <c r="M44" s="7">
        <v>12</v>
      </c>
      <c r="N44" s="7">
        <v>205</v>
      </c>
      <c r="O44" s="7">
        <v>138</v>
      </c>
      <c r="P44" s="7">
        <v>88</v>
      </c>
      <c r="Q44" s="7">
        <v>935</v>
      </c>
      <c r="R44" s="7">
        <v>63</v>
      </c>
      <c r="S44" s="7">
        <v>1528</v>
      </c>
    </row>
    <row r="45" spans="1:19" ht="16.5" customHeight="1" x14ac:dyDescent="0.3">
      <c r="A45" s="6" t="s">
        <v>4</v>
      </c>
      <c r="B45" s="7">
        <v>229</v>
      </c>
      <c r="C45" s="7">
        <v>62</v>
      </c>
      <c r="D45" s="7">
        <v>2386</v>
      </c>
      <c r="E45" s="7">
        <v>290</v>
      </c>
      <c r="F45" s="7">
        <v>144</v>
      </c>
      <c r="G45" s="7">
        <v>4766</v>
      </c>
      <c r="H45" s="7">
        <v>1576</v>
      </c>
      <c r="I45" s="7">
        <v>9453</v>
      </c>
      <c r="K45" s="6" t="s">
        <v>4</v>
      </c>
      <c r="L45" s="7">
        <v>425</v>
      </c>
      <c r="M45" s="7">
        <v>37</v>
      </c>
      <c r="N45" s="7">
        <v>4003</v>
      </c>
      <c r="O45" s="7">
        <v>341</v>
      </c>
      <c r="P45" s="7">
        <v>936</v>
      </c>
      <c r="Q45" s="7">
        <v>9395</v>
      </c>
      <c r="R45" s="7">
        <v>2225</v>
      </c>
      <c r="S45" s="7">
        <v>17375</v>
      </c>
    </row>
    <row r="46" spans="1:19" ht="16.5" customHeight="1" x14ac:dyDescent="0.3">
      <c r="A46" s="4" t="s">
        <v>29</v>
      </c>
      <c r="B46" s="5">
        <v>692</v>
      </c>
      <c r="C46" s="5">
        <v>147</v>
      </c>
      <c r="D46" s="5">
        <v>5173</v>
      </c>
      <c r="E46" s="5">
        <v>1025</v>
      </c>
      <c r="F46" s="5">
        <v>1369</v>
      </c>
      <c r="G46" s="5">
        <v>29040</v>
      </c>
      <c r="H46" s="5">
        <v>3971</v>
      </c>
      <c r="I46" s="5">
        <v>41419</v>
      </c>
      <c r="K46" s="4" t="s">
        <v>36</v>
      </c>
      <c r="L46" s="5">
        <v>891</v>
      </c>
      <c r="M46" s="5">
        <v>72</v>
      </c>
      <c r="N46" s="5">
        <v>5437</v>
      </c>
      <c r="O46" s="5">
        <v>833</v>
      </c>
      <c r="P46" s="5">
        <v>1856</v>
      </c>
      <c r="Q46" s="5">
        <v>26447</v>
      </c>
      <c r="R46" s="5">
        <v>4561</v>
      </c>
      <c r="S46" s="5">
        <v>40109</v>
      </c>
    </row>
    <row r="47" spans="1:19" ht="16.5" customHeight="1" x14ac:dyDescent="0.3">
      <c r="A47" s="6" t="s">
        <v>11</v>
      </c>
      <c r="B47" s="7">
        <v>52</v>
      </c>
      <c r="C47" s="7">
        <v>8</v>
      </c>
      <c r="D47" s="7">
        <v>227</v>
      </c>
      <c r="E47" s="7">
        <v>150</v>
      </c>
      <c r="F47" s="7">
        <v>122</v>
      </c>
      <c r="G47" s="7">
        <v>5515</v>
      </c>
      <c r="H47" s="7">
        <v>519</v>
      </c>
      <c r="I47" s="7">
        <v>6593</v>
      </c>
      <c r="K47" s="6" t="s">
        <v>11</v>
      </c>
      <c r="L47" s="7">
        <v>70</v>
      </c>
      <c r="M47" s="7">
        <v>10</v>
      </c>
      <c r="N47" s="7">
        <v>517</v>
      </c>
      <c r="O47" s="7">
        <v>39</v>
      </c>
      <c r="P47" s="7">
        <v>279</v>
      </c>
      <c r="Q47" s="7">
        <v>4782</v>
      </c>
      <c r="R47" s="7">
        <v>1212</v>
      </c>
      <c r="S47" s="7">
        <v>6910</v>
      </c>
    </row>
    <row r="48" spans="1:19" ht="16.5" customHeight="1" x14ac:dyDescent="0.3">
      <c r="A48" s="8" t="s">
        <v>6</v>
      </c>
      <c r="B48" s="7">
        <v>66</v>
      </c>
      <c r="C48" s="7">
        <v>2</v>
      </c>
      <c r="D48" s="7">
        <v>118</v>
      </c>
      <c r="E48" s="7">
        <v>187</v>
      </c>
      <c r="F48" s="7">
        <v>94</v>
      </c>
      <c r="G48" s="7">
        <v>2582</v>
      </c>
      <c r="H48" s="7">
        <v>181</v>
      </c>
      <c r="I48" s="7">
        <v>3230</v>
      </c>
      <c r="K48" s="8" t="s">
        <v>6</v>
      </c>
      <c r="L48" s="7">
        <v>105</v>
      </c>
      <c r="M48" s="7">
        <v>7</v>
      </c>
      <c r="N48" s="7">
        <v>330</v>
      </c>
      <c r="O48" s="7">
        <v>63</v>
      </c>
      <c r="P48" s="7">
        <v>244</v>
      </c>
      <c r="Q48" s="7">
        <v>3910</v>
      </c>
      <c r="R48" s="7">
        <v>510</v>
      </c>
      <c r="S48" s="7">
        <v>5170</v>
      </c>
    </row>
    <row r="49" spans="1:19" ht="16.5" customHeight="1" x14ac:dyDescent="0.3">
      <c r="A49" s="8" t="s">
        <v>7</v>
      </c>
      <c r="B49" s="7">
        <v>96</v>
      </c>
      <c r="C49" s="7">
        <v>27</v>
      </c>
      <c r="D49" s="7">
        <v>396</v>
      </c>
      <c r="E49" s="7">
        <v>152</v>
      </c>
      <c r="F49" s="7">
        <v>223</v>
      </c>
      <c r="G49" s="7">
        <v>1800</v>
      </c>
      <c r="H49" s="7">
        <v>137</v>
      </c>
      <c r="I49" s="7">
        <v>2831</v>
      </c>
      <c r="K49" s="8" t="s">
        <v>7</v>
      </c>
      <c r="L49" s="7">
        <v>111</v>
      </c>
      <c r="M49" s="7">
        <v>9</v>
      </c>
      <c r="N49" s="7">
        <v>272</v>
      </c>
      <c r="O49" s="7">
        <v>95</v>
      </c>
      <c r="P49" s="7">
        <v>197</v>
      </c>
      <c r="Q49" s="7">
        <v>5028</v>
      </c>
      <c r="R49" s="7">
        <v>444</v>
      </c>
      <c r="S49" s="7">
        <v>6157</v>
      </c>
    </row>
    <row r="50" spans="1:19" ht="16.5" customHeight="1" x14ac:dyDescent="0.3">
      <c r="A50" s="6" t="s">
        <v>8</v>
      </c>
      <c r="B50" s="7">
        <v>183</v>
      </c>
      <c r="C50" s="7">
        <v>36</v>
      </c>
      <c r="D50" s="7">
        <v>1173</v>
      </c>
      <c r="E50" s="7">
        <v>131</v>
      </c>
      <c r="F50" s="7">
        <v>588</v>
      </c>
      <c r="G50" s="7">
        <v>8943</v>
      </c>
      <c r="H50" s="7">
        <v>928</v>
      </c>
      <c r="I50" s="7">
        <v>11982</v>
      </c>
      <c r="K50" s="6" t="s">
        <v>8</v>
      </c>
      <c r="L50" s="7">
        <v>81</v>
      </c>
      <c r="M50" s="7">
        <v>3</v>
      </c>
      <c r="N50" s="7">
        <v>159</v>
      </c>
      <c r="O50" s="7">
        <v>122</v>
      </c>
      <c r="P50" s="7">
        <v>101</v>
      </c>
      <c r="Q50" s="7">
        <v>2786</v>
      </c>
      <c r="R50" s="7">
        <v>291</v>
      </c>
      <c r="S50" s="7">
        <v>3543</v>
      </c>
    </row>
    <row r="51" spans="1:19" ht="16.5" customHeight="1" x14ac:dyDescent="0.3">
      <c r="A51" s="6" t="s">
        <v>9</v>
      </c>
      <c r="B51" s="7">
        <v>84</v>
      </c>
      <c r="C51" s="7">
        <v>21</v>
      </c>
      <c r="D51" s="7">
        <v>918</v>
      </c>
      <c r="E51" s="7">
        <v>102</v>
      </c>
      <c r="F51" s="7">
        <v>177</v>
      </c>
      <c r="G51" s="7">
        <v>5772</v>
      </c>
      <c r="H51" s="7">
        <v>727</v>
      </c>
      <c r="I51" s="7">
        <v>7801</v>
      </c>
      <c r="K51" s="6" t="s">
        <v>9</v>
      </c>
      <c r="L51" s="7">
        <v>98</v>
      </c>
      <c r="M51" s="7">
        <v>5</v>
      </c>
      <c r="N51" s="7">
        <v>154</v>
      </c>
      <c r="O51" s="7">
        <v>145</v>
      </c>
      <c r="P51" s="7">
        <v>63</v>
      </c>
      <c r="Q51" s="7">
        <v>969</v>
      </c>
      <c r="R51" s="7">
        <v>25</v>
      </c>
      <c r="S51" s="7">
        <v>1459</v>
      </c>
    </row>
    <row r="52" spans="1:19" ht="16.5" customHeight="1" x14ac:dyDescent="0.3">
      <c r="A52" s="6" t="s">
        <v>4</v>
      </c>
      <c r="B52" s="7">
        <v>209</v>
      </c>
      <c r="C52" s="7">
        <v>53</v>
      </c>
      <c r="D52" s="7">
        <v>2332</v>
      </c>
      <c r="E52" s="7">
        <v>302</v>
      </c>
      <c r="F52" s="7">
        <v>159</v>
      </c>
      <c r="G52" s="7">
        <v>4284</v>
      </c>
      <c r="H52" s="7">
        <v>1477</v>
      </c>
      <c r="I52" s="7">
        <v>8816</v>
      </c>
      <c r="K52" s="6" t="s">
        <v>4</v>
      </c>
      <c r="L52" s="7">
        <v>426</v>
      </c>
      <c r="M52" s="7">
        <v>38</v>
      </c>
      <c r="N52" s="7">
        <v>3992</v>
      </c>
      <c r="O52" s="7">
        <v>367</v>
      </c>
      <c r="P52" s="7">
        <v>969</v>
      </c>
      <c r="Q52" s="7">
        <v>8634</v>
      </c>
      <c r="R52" s="7">
        <v>2074</v>
      </c>
      <c r="S52" s="7">
        <v>16509</v>
      </c>
    </row>
    <row r="53" spans="1:19" ht="16.5" customHeight="1" x14ac:dyDescent="0.3">
      <c r="A53" s="4" t="s">
        <v>28</v>
      </c>
      <c r="B53" s="5">
        <v>714</v>
      </c>
      <c r="C53" s="5">
        <v>135</v>
      </c>
      <c r="D53" s="5">
        <v>5237</v>
      </c>
      <c r="E53" s="5">
        <v>1011</v>
      </c>
      <c r="F53" s="5">
        <v>1423</v>
      </c>
      <c r="G53" s="5">
        <v>29557</v>
      </c>
      <c r="H53" s="5">
        <v>3952</v>
      </c>
      <c r="I53" s="5">
        <v>42032</v>
      </c>
      <c r="K53" s="4" t="s">
        <v>42</v>
      </c>
      <c r="L53" s="5">
        <v>875</v>
      </c>
      <c r="M53" s="5">
        <v>77</v>
      </c>
      <c r="N53" s="5">
        <v>5466</v>
      </c>
      <c r="O53" s="5">
        <v>843</v>
      </c>
      <c r="P53" s="5">
        <v>1817</v>
      </c>
      <c r="Q53" s="5">
        <v>26848</v>
      </c>
      <c r="R53" s="5">
        <v>4564</v>
      </c>
      <c r="S53" s="5">
        <v>40512</v>
      </c>
    </row>
    <row r="54" spans="1:19" ht="16.5" customHeight="1" x14ac:dyDescent="0.3">
      <c r="A54" s="6" t="s">
        <v>11</v>
      </c>
      <c r="B54" s="7">
        <v>56</v>
      </c>
      <c r="C54" s="7">
        <v>12</v>
      </c>
      <c r="D54" s="7">
        <v>247</v>
      </c>
      <c r="E54" s="7">
        <v>150</v>
      </c>
      <c r="F54" s="7">
        <v>163</v>
      </c>
      <c r="G54" s="7">
        <v>5877</v>
      </c>
      <c r="H54" s="7">
        <v>485</v>
      </c>
      <c r="I54" s="7">
        <v>6991</v>
      </c>
      <c r="K54" s="6" t="s">
        <v>11</v>
      </c>
      <c r="L54" s="7">
        <v>61</v>
      </c>
      <c r="M54" s="7">
        <v>17</v>
      </c>
      <c r="N54" s="7">
        <v>573</v>
      </c>
      <c r="O54" s="7">
        <v>27</v>
      </c>
      <c r="P54" s="7">
        <v>271</v>
      </c>
      <c r="Q54" s="7">
        <v>5391</v>
      </c>
      <c r="R54" s="7">
        <v>1170</v>
      </c>
      <c r="S54" s="7">
        <v>7511</v>
      </c>
    </row>
    <row r="55" spans="1:19" ht="16.5" customHeight="1" x14ac:dyDescent="0.3">
      <c r="A55" s="8" t="s">
        <v>6</v>
      </c>
      <c r="B55" s="7">
        <v>55</v>
      </c>
      <c r="C55" s="7">
        <v>3</v>
      </c>
      <c r="D55" s="7">
        <v>124</v>
      </c>
      <c r="E55" s="7">
        <v>168</v>
      </c>
      <c r="F55" s="7">
        <v>105</v>
      </c>
      <c r="G55" s="7">
        <v>3117</v>
      </c>
      <c r="H55" s="7">
        <v>267</v>
      </c>
      <c r="I55" s="7">
        <v>3839</v>
      </c>
      <c r="K55" s="8" t="s">
        <v>6</v>
      </c>
      <c r="L55" s="7">
        <v>110</v>
      </c>
      <c r="M55" s="7">
        <v>7</v>
      </c>
      <c r="N55" s="7">
        <v>303</v>
      </c>
      <c r="O55" s="7">
        <v>59</v>
      </c>
      <c r="P55" s="7">
        <v>212</v>
      </c>
      <c r="Q55" s="7">
        <v>3398</v>
      </c>
      <c r="R55" s="7">
        <v>548</v>
      </c>
      <c r="S55" s="7">
        <v>4640</v>
      </c>
    </row>
    <row r="56" spans="1:19" ht="16.5" customHeight="1" x14ac:dyDescent="0.3">
      <c r="A56" s="8" t="s">
        <v>7</v>
      </c>
      <c r="B56" s="7">
        <v>105</v>
      </c>
      <c r="C56" s="7">
        <v>19</v>
      </c>
      <c r="D56" s="7">
        <v>196</v>
      </c>
      <c r="E56" s="7">
        <v>166</v>
      </c>
      <c r="F56" s="7">
        <v>111</v>
      </c>
      <c r="G56" s="7">
        <v>1113</v>
      </c>
      <c r="H56" s="7">
        <v>72</v>
      </c>
      <c r="I56" s="7">
        <v>1782</v>
      </c>
      <c r="K56" s="8" t="s">
        <v>7</v>
      </c>
      <c r="L56" s="7">
        <v>111</v>
      </c>
      <c r="M56" s="7">
        <v>9</v>
      </c>
      <c r="N56" s="7">
        <v>330</v>
      </c>
      <c r="O56" s="7">
        <v>92</v>
      </c>
      <c r="P56" s="7">
        <v>231</v>
      </c>
      <c r="Q56" s="7">
        <v>5587</v>
      </c>
      <c r="R56" s="7">
        <v>511</v>
      </c>
      <c r="S56" s="7">
        <v>6874</v>
      </c>
    </row>
    <row r="57" spans="1:19" ht="16.5" customHeight="1" x14ac:dyDescent="0.3">
      <c r="A57" s="6" t="s">
        <v>8</v>
      </c>
      <c r="B57" s="7">
        <v>179</v>
      </c>
      <c r="C57" s="7">
        <v>31</v>
      </c>
      <c r="D57" s="7">
        <v>1198</v>
      </c>
      <c r="E57" s="7">
        <v>129</v>
      </c>
      <c r="F57" s="7">
        <v>634</v>
      </c>
      <c r="G57" s="7">
        <v>8591</v>
      </c>
      <c r="H57" s="7">
        <v>865</v>
      </c>
      <c r="I57" s="7">
        <v>11626</v>
      </c>
      <c r="K57" s="6" t="s">
        <v>8</v>
      </c>
      <c r="L57" s="7">
        <v>63</v>
      </c>
      <c r="M57" s="7">
        <v>3</v>
      </c>
      <c r="N57" s="7">
        <v>145</v>
      </c>
      <c r="O57" s="7">
        <v>114</v>
      </c>
      <c r="P57" s="7">
        <v>101</v>
      </c>
      <c r="Q57" s="7">
        <v>2764</v>
      </c>
      <c r="R57" s="7">
        <v>329</v>
      </c>
      <c r="S57" s="7">
        <v>3520</v>
      </c>
    </row>
    <row r="58" spans="1:19" ht="16.5" customHeight="1" x14ac:dyDescent="0.3">
      <c r="A58" s="6" t="s">
        <v>9</v>
      </c>
      <c r="B58" s="7">
        <v>88</v>
      </c>
      <c r="C58" s="7">
        <v>22</v>
      </c>
      <c r="D58" s="7">
        <v>979</v>
      </c>
      <c r="E58" s="7">
        <v>106</v>
      </c>
      <c r="F58" s="7">
        <v>211</v>
      </c>
      <c r="G58" s="7">
        <v>5909</v>
      </c>
      <c r="H58" s="7">
        <v>763</v>
      </c>
      <c r="I58" s="7">
        <v>8076</v>
      </c>
      <c r="K58" s="6" t="s">
        <v>9</v>
      </c>
      <c r="L58" s="7">
        <v>109</v>
      </c>
      <c r="M58" s="7">
        <v>3</v>
      </c>
      <c r="N58" s="7">
        <v>147</v>
      </c>
      <c r="O58" s="7">
        <v>155</v>
      </c>
      <c r="P58" s="7">
        <v>50</v>
      </c>
      <c r="Q58" s="7">
        <v>1214</v>
      </c>
      <c r="R58" s="7">
        <v>36</v>
      </c>
      <c r="S58" s="7">
        <v>1715</v>
      </c>
    </row>
    <row r="59" spans="1:19" ht="16.5" customHeight="1" x14ac:dyDescent="0.3">
      <c r="A59" s="6" t="s">
        <v>4</v>
      </c>
      <c r="B59" s="7">
        <v>230</v>
      </c>
      <c r="C59" s="7">
        <v>48</v>
      </c>
      <c r="D59" s="7">
        <v>2487</v>
      </c>
      <c r="E59" s="7">
        <v>292</v>
      </c>
      <c r="F59" s="7">
        <v>195</v>
      </c>
      <c r="G59" s="7">
        <v>4817</v>
      </c>
      <c r="H59" s="7">
        <v>1499</v>
      </c>
      <c r="I59" s="7">
        <v>9573</v>
      </c>
      <c r="K59" s="6" t="s">
        <v>4</v>
      </c>
      <c r="L59" s="7">
        <v>421</v>
      </c>
      <c r="M59" s="7">
        <v>38</v>
      </c>
      <c r="N59" s="7">
        <v>3964</v>
      </c>
      <c r="O59" s="7">
        <v>395</v>
      </c>
      <c r="P59" s="7">
        <v>949</v>
      </c>
      <c r="Q59" s="7">
        <v>8184</v>
      </c>
      <c r="R59" s="7">
        <v>1969</v>
      </c>
      <c r="S59" s="7">
        <v>15933</v>
      </c>
    </row>
    <row r="60" spans="1:19" ht="16.5" customHeight="1" x14ac:dyDescent="0.3">
      <c r="A60" s="4" t="s">
        <v>27</v>
      </c>
      <c r="B60" s="5">
        <v>695</v>
      </c>
      <c r="C60" s="5">
        <v>142</v>
      </c>
      <c r="D60" s="5">
        <v>5098</v>
      </c>
      <c r="E60" s="5">
        <v>970</v>
      </c>
      <c r="F60" s="5">
        <v>1470</v>
      </c>
      <c r="G60" s="5">
        <v>29414</v>
      </c>
      <c r="H60" s="5">
        <v>3973</v>
      </c>
      <c r="I60" s="5">
        <v>41766</v>
      </c>
      <c r="K60" s="4" t="s">
        <v>44</v>
      </c>
      <c r="L60" s="5">
        <v>851</v>
      </c>
      <c r="M60" s="5">
        <v>77</v>
      </c>
      <c r="N60" s="5">
        <v>5458</v>
      </c>
      <c r="O60" s="5">
        <v>1784</v>
      </c>
      <c r="P60" s="5">
        <v>1772</v>
      </c>
      <c r="Q60" s="5">
        <v>26996</v>
      </c>
      <c r="R60" s="5">
        <v>4502</v>
      </c>
      <c r="S60" s="5">
        <v>40521</v>
      </c>
    </row>
    <row r="61" spans="1:19" ht="16.5" customHeight="1" x14ac:dyDescent="0.3">
      <c r="A61" s="6" t="s">
        <v>11</v>
      </c>
      <c r="B61" s="7">
        <v>60</v>
      </c>
      <c r="C61" s="7">
        <v>12</v>
      </c>
      <c r="D61" s="7">
        <v>302</v>
      </c>
      <c r="E61" s="7">
        <v>144</v>
      </c>
      <c r="F61" s="7">
        <v>245</v>
      </c>
      <c r="G61" s="7">
        <v>6640</v>
      </c>
      <c r="H61" s="7">
        <v>565</v>
      </c>
      <c r="I61" s="7">
        <v>7968</v>
      </c>
      <c r="K61" s="6" t="s">
        <v>11</v>
      </c>
      <c r="L61" s="7">
        <v>59</v>
      </c>
      <c r="M61" s="7">
        <v>17</v>
      </c>
      <c r="N61" s="7">
        <v>632</v>
      </c>
      <c r="O61" s="7">
        <v>258</v>
      </c>
      <c r="P61" s="7">
        <v>248</v>
      </c>
      <c r="Q61" s="7">
        <v>6213</v>
      </c>
      <c r="R61" s="7">
        <v>1200</v>
      </c>
      <c r="S61" s="7">
        <v>8400</v>
      </c>
    </row>
    <row r="62" spans="1:19" ht="16.5" customHeight="1" x14ac:dyDescent="0.3">
      <c r="A62" s="8" t="s">
        <v>6</v>
      </c>
      <c r="B62" s="7">
        <v>49</v>
      </c>
      <c r="C62" s="7">
        <v>3</v>
      </c>
      <c r="D62" s="7">
        <v>140</v>
      </c>
      <c r="E62" s="7">
        <v>146</v>
      </c>
      <c r="F62" s="7">
        <v>114</v>
      </c>
      <c r="G62" s="7">
        <v>3192</v>
      </c>
      <c r="H62" s="7">
        <v>298</v>
      </c>
      <c r="I62" s="7">
        <v>3943</v>
      </c>
      <c r="K62" s="8" t="s">
        <v>6</v>
      </c>
      <c r="L62" s="7">
        <v>106</v>
      </c>
      <c r="M62" s="7">
        <v>7</v>
      </c>
      <c r="N62" s="7">
        <v>290</v>
      </c>
      <c r="O62" s="7">
        <v>194</v>
      </c>
      <c r="P62" s="7">
        <v>194</v>
      </c>
      <c r="Q62" s="7">
        <v>2730</v>
      </c>
      <c r="R62" s="7">
        <v>628</v>
      </c>
      <c r="S62" s="7">
        <v>4022</v>
      </c>
    </row>
    <row r="63" spans="1:19" ht="16.5" customHeight="1" x14ac:dyDescent="0.3">
      <c r="A63" s="8" t="s">
        <v>7</v>
      </c>
      <c r="B63" s="7">
        <v>97</v>
      </c>
      <c r="C63" s="7">
        <v>12</v>
      </c>
      <c r="D63" s="7">
        <v>146</v>
      </c>
      <c r="E63" s="7">
        <v>183</v>
      </c>
      <c r="F63" s="7">
        <v>61</v>
      </c>
      <c r="G63" s="7">
        <v>1231</v>
      </c>
      <c r="H63" s="7">
        <v>39</v>
      </c>
      <c r="I63" s="7">
        <v>1769</v>
      </c>
      <c r="K63" s="8" t="s">
        <v>7</v>
      </c>
      <c r="L63" s="7">
        <v>101</v>
      </c>
      <c r="M63" s="7">
        <v>9</v>
      </c>
      <c r="N63" s="7">
        <v>355</v>
      </c>
      <c r="O63" s="7">
        <v>239</v>
      </c>
      <c r="P63" s="7">
        <v>239</v>
      </c>
      <c r="Q63" s="7">
        <v>6038</v>
      </c>
      <c r="R63" s="7">
        <v>496</v>
      </c>
      <c r="S63" s="7">
        <v>7324</v>
      </c>
    </row>
    <row r="64" spans="1:19" ht="16.5" customHeight="1" x14ac:dyDescent="0.3">
      <c r="A64" s="6" t="s">
        <v>8</v>
      </c>
      <c r="B64" s="7">
        <v>146</v>
      </c>
      <c r="C64" s="7">
        <v>35</v>
      </c>
      <c r="D64" s="7">
        <v>1101</v>
      </c>
      <c r="E64" s="7">
        <v>120</v>
      </c>
      <c r="F64" s="7">
        <v>571</v>
      </c>
      <c r="G64" s="7">
        <v>7414</v>
      </c>
      <c r="H64" s="7">
        <v>742</v>
      </c>
      <c r="I64" s="7">
        <v>10129</v>
      </c>
      <c r="K64" s="6" t="s">
        <v>8</v>
      </c>
      <c r="L64" s="7">
        <v>66</v>
      </c>
      <c r="M64" s="7">
        <v>3</v>
      </c>
      <c r="N64" s="7">
        <v>163</v>
      </c>
      <c r="O64" s="7">
        <v>100</v>
      </c>
      <c r="P64" s="7">
        <v>100</v>
      </c>
      <c r="Q64" s="7">
        <v>2702</v>
      </c>
      <c r="R64" s="7">
        <v>373</v>
      </c>
      <c r="S64" s="7">
        <v>3510</v>
      </c>
    </row>
    <row r="65" spans="1:19" ht="16.5" customHeight="1" x14ac:dyDescent="0.3">
      <c r="A65" s="6" t="s">
        <v>9</v>
      </c>
      <c r="B65" s="7">
        <v>99</v>
      </c>
      <c r="C65" s="7">
        <v>30</v>
      </c>
      <c r="D65" s="7">
        <v>953</v>
      </c>
      <c r="E65" s="7">
        <v>95</v>
      </c>
      <c r="F65" s="7">
        <v>283</v>
      </c>
      <c r="G65" s="7">
        <v>5302</v>
      </c>
      <c r="H65" s="7">
        <v>760</v>
      </c>
      <c r="I65" s="7">
        <v>7522</v>
      </c>
      <c r="K65" s="6" t="s">
        <v>9</v>
      </c>
      <c r="L65" s="7">
        <v>111</v>
      </c>
      <c r="M65" s="7">
        <v>3</v>
      </c>
      <c r="N65" s="7">
        <v>132</v>
      </c>
      <c r="O65" s="7">
        <v>51</v>
      </c>
      <c r="P65" s="7">
        <v>51</v>
      </c>
      <c r="Q65" s="7">
        <v>1583</v>
      </c>
      <c r="R65" s="7">
        <v>77</v>
      </c>
      <c r="S65" s="7">
        <v>2113</v>
      </c>
    </row>
    <row r="66" spans="1:19" ht="16.5" customHeight="1" x14ac:dyDescent="0.3">
      <c r="A66" s="6" t="s">
        <v>4</v>
      </c>
      <c r="B66" s="7">
        <v>243</v>
      </c>
      <c r="C66" s="7">
        <v>50</v>
      </c>
      <c r="D66" s="7">
        <v>2447</v>
      </c>
      <c r="E66" s="7">
        <v>282</v>
      </c>
      <c r="F66" s="7">
        <v>191</v>
      </c>
      <c r="G66" s="7">
        <v>5491</v>
      </c>
      <c r="H66" s="7">
        <v>1560</v>
      </c>
      <c r="I66" s="7">
        <v>10267</v>
      </c>
      <c r="K66" s="6" t="s">
        <v>4</v>
      </c>
      <c r="L66" s="7">
        <v>408</v>
      </c>
      <c r="M66" s="7">
        <v>38</v>
      </c>
      <c r="N66" s="7">
        <v>3881</v>
      </c>
      <c r="O66" s="7">
        <v>940</v>
      </c>
      <c r="P66" s="7">
        <v>940</v>
      </c>
      <c r="Q66" s="7">
        <v>7460</v>
      </c>
      <c r="R66" s="7">
        <v>1720</v>
      </c>
      <c r="S66" s="7">
        <v>14865</v>
      </c>
    </row>
    <row r="67" spans="1:19" ht="16.5" customHeight="1" x14ac:dyDescent="0.3">
      <c r="A67" s="4" t="s">
        <v>26</v>
      </c>
      <c r="B67" s="5">
        <v>737</v>
      </c>
      <c r="C67" s="5">
        <v>135</v>
      </c>
      <c r="D67" s="5">
        <v>4995</v>
      </c>
      <c r="E67" s="5">
        <v>918</v>
      </c>
      <c r="F67" s="5">
        <v>1414</v>
      </c>
      <c r="G67" s="5">
        <v>29141</v>
      </c>
      <c r="H67" s="5">
        <v>4011</v>
      </c>
      <c r="I67" s="5">
        <v>41354</v>
      </c>
      <c r="K67" s="4" t="s">
        <v>45</v>
      </c>
      <c r="L67" s="5">
        <v>833</v>
      </c>
      <c r="M67" s="5">
        <v>66</v>
      </c>
      <c r="N67" s="5">
        <v>5499</v>
      </c>
      <c r="O67" s="5">
        <v>861</v>
      </c>
      <c r="P67" s="5">
        <v>1668</v>
      </c>
      <c r="Q67" s="5">
        <v>26923</v>
      </c>
      <c r="R67" s="5">
        <v>4627</v>
      </c>
      <c r="S67" s="5">
        <v>40530</v>
      </c>
    </row>
    <row r="68" spans="1:19" ht="16.5" customHeight="1" x14ac:dyDescent="0.3">
      <c r="A68" s="6" t="s">
        <v>11</v>
      </c>
      <c r="B68" s="7">
        <v>66</v>
      </c>
      <c r="C68" s="7">
        <v>11</v>
      </c>
      <c r="D68" s="7">
        <v>325</v>
      </c>
      <c r="E68" s="7">
        <v>134</v>
      </c>
      <c r="F68" s="7">
        <v>246</v>
      </c>
      <c r="G68" s="7">
        <v>6721</v>
      </c>
      <c r="H68" s="7">
        <v>582</v>
      </c>
      <c r="I68" s="7">
        <v>8085</v>
      </c>
      <c r="K68" s="6" t="s">
        <v>11</v>
      </c>
      <c r="L68" s="7">
        <v>56</v>
      </c>
      <c r="M68" s="7">
        <v>17</v>
      </c>
      <c r="N68" s="7">
        <v>649</v>
      </c>
      <c r="O68" s="7">
        <v>29</v>
      </c>
      <c r="P68" s="7">
        <v>241</v>
      </c>
      <c r="Q68" s="7">
        <v>6213</v>
      </c>
      <c r="R68" s="7">
        <v>1432</v>
      </c>
      <c r="S68" s="7">
        <v>8569</v>
      </c>
    </row>
    <row r="69" spans="1:19" ht="16.5" customHeight="1" x14ac:dyDescent="0.3">
      <c r="A69" s="8" t="s">
        <v>6</v>
      </c>
      <c r="B69" s="7">
        <v>50</v>
      </c>
      <c r="C69" s="7">
        <v>4</v>
      </c>
      <c r="D69" s="7">
        <v>143</v>
      </c>
      <c r="E69" s="7">
        <v>118</v>
      </c>
      <c r="F69" s="7">
        <v>106</v>
      </c>
      <c r="G69" s="7">
        <v>3051</v>
      </c>
      <c r="H69" s="7">
        <v>329</v>
      </c>
      <c r="I69" s="7">
        <v>3802</v>
      </c>
      <c r="K69" s="8" t="s">
        <v>6</v>
      </c>
      <c r="L69" s="7">
        <v>92</v>
      </c>
      <c r="M69" s="7">
        <v>12</v>
      </c>
      <c r="N69" s="7">
        <v>304</v>
      </c>
      <c r="O69" s="7">
        <v>47</v>
      </c>
      <c r="P69" s="7">
        <v>184</v>
      </c>
      <c r="Q69" s="7">
        <v>2969</v>
      </c>
      <c r="R69" s="7">
        <v>655</v>
      </c>
      <c r="S69" s="7">
        <v>4273</v>
      </c>
    </row>
    <row r="70" spans="1:19" ht="16.5" customHeight="1" x14ac:dyDescent="0.3">
      <c r="A70" s="8" t="s">
        <v>7</v>
      </c>
      <c r="B70" s="7">
        <v>113</v>
      </c>
      <c r="C70" s="7">
        <v>8</v>
      </c>
      <c r="D70" s="7">
        <v>142</v>
      </c>
      <c r="E70" s="7">
        <v>178</v>
      </c>
      <c r="F70" s="7">
        <v>58</v>
      </c>
      <c r="G70" s="7">
        <v>1565</v>
      </c>
      <c r="H70" s="7">
        <v>48</v>
      </c>
      <c r="I70" s="7">
        <v>2112</v>
      </c>
      <c r="K70" s="8" t="s">
        <v>7</v>
      </c>
      <c r="L70" s="7">
        <v>100</v>
      </c>
      <c r="M70" s="7">
        <v>9</v>
      </c>
      <c r="N70" s="7">
        <v>368</v>
      </c>
      <c r="O70" s="7">
        <v>77</v>
      </c>
      <c r="P70" s="7">
        <v>237</v>
      </c>
      <c r="Q70" s="7">
        <v>5515</v>
      </c>
      <c r="R70" s="7">
        <v>480</v>
      </c>
      <c r="S70" s="7">
        <v>6792</v>
      </c>
    </row>
    <row r="71" spans="1:19" ht="16.5" customHeight="1" x14ac:dyDescent="0.3">
      <c r="A71" s="6" t="s">
        <v>8</v>
      </c>
      <c r="B71" s="7">
        <v>136</v>
      </c>
      <c r="C71" s="7">
        <v>34</v>
      </c>
      <c r="D71" s="7">
        <v>929</v>
      </c>
      <c r="E71" s="7">
        <v>124</v>
      </c>
      <c r="F71" s="7">
        <v>454</v>
      </c>
      <c r="G71" s="7">
        <v>5846</v>
      </c>
      <c r="H71" s="7">
        <v>602</v>
      </c>
      <c r="I71" s="7">
        <v>8125</v>
      </c>
      <c r="K71" s="6" t="s">
        <v>8</v>
      </c>
      <c r="L71" s="7">
        <v>82</v>
      </c>
      <c r="M71" s="7">
        <v>3</v>
      </c>
      <c r="N71" s="7">
        <v>183</v>
      </c>
      <c r="O71" s="7">
        <v>108</v>
      </c>
      <c r="P71" s="7">
        <v>84</v>
      </c>
      <c r="Q71" s="7">
        <v>3474</v>
      </c>
      <c r="R71" s="7">
        <v>412</v>
      </c>
      <c r="S71" s="7">
        <v>4352</v>
      </c>
    </row>
    <row r="72" spans="1:19" ht="16.5" customHeight="1" x14ac:dyDescent="0.3">
      <c r="A72" s="6" t="s">
        <v>9</v>
      </c>
      <c r="B72" s="7">
        <v>105</v>
      </c>
      <c r="C72" s="7">
        <v>30</v>
      </c>
      <c r="D72" s="7">
        <v>954</v>
      </c>
      <c r="E72" s="7">
        <v>90</v>
      </c>
      <c r="F72" s="7">
        <v>332</v>
      </c>
      <c r="G72" s="7">
        <v>5365</v>
      </c>
      <c r="H72" s="7">
        <v>712</v>
      </c>
      <c r="I72" s="7">
        <v>7588</v>
      </c>
      <c r="K72" s="6" t="s">
        <v>9</v>
      </c>
      <c r="L72" s="7">
        <v>90</v>
      </c>
      <c r="M72" s="7">
        <v>0</v>
      </c>
      <c r="N72" s="7">
        <v>144</v>
      </c>
      <c r="O72" s="7">
        <v>157</v>
      </c>
      <c r="P72" s="7">
        <v>68</v>
      </c>
      <c r="Q72" s="7">
        <v>1851</v>
      </c>
      <c r="R72" s="7">
        <v>155</v>
      </c>
      <c r="S72" s="7">
        <v>2475</v>
      </c>
    </row>
    <row r="73" spans="1:19" ht="16.5" customHeight="1" x14ac:dyDescent="0.3">
      <c r="A73" s="6" t="s">
        <v>4</v>
      </c>
      <c r="B73" s="7">
        <v>263</v>
      </c>
      <c r="C73" s="7">
        <v>48</v>
      </c>
      <c r="D73" s="7">
        <v>2497</v>
      </c>
      <c r="E73" s="7">
        <v>271</v>
      </c>
      <c r="F73" s="7">
        <v>214</v>
      </c>
      <c r="G73" s="7">
        <v>6461</v>
      </c>
      <c r="H73" s="7">
        <v>1714</v>
      </c>
      <c r="I73" s="7">
        <v>11470</v>
      </c>
      <c r="K73" s="6" t="s">
        <v>4</v>
      </c>
      <c r="L73" s="7">
        <v>413</v>
      </c>
      <c r="M73" s="7">
        <v>25</v>
      </c>
      <c r="N73" s="7">
        <v>3850</v>
      </c>
      <c r="O73" s="7">
        <v>443</v>
      </c>
      <c r="P73" s="7">
        <v>853</v>
      </c>
      <c r="Q73" s="7">
        <v>6792</v>
      </c>
      <c r="R73" s="7">
        <v>1490</v>
      </c>
      <c r="S73" s="7">
        <v>13918</v>
      </c>
    </row>
    <row r="74" spans="1:19" ht="16.5" customHeight="1" x14ac:dyDescent="0.3">
      <c r="A74" s="4" t="s">
        <v>25</v>
      </c>
      <c r="B74" s="5">
        <v>966</v>
      </c>
      <c r="C74" s="5">
        <v>120</v>
      </c>
      <c r="D74" s="5">
        <v>5150</v>
      </c>
      <c r="E74" s="5">
        <v>733</v>
      </c>
      <c r="F74" s="5">
        <v>1573</v>
      </c>
      <c r="G74" s="5">
        <v>28920</v>
      </c>
      <c r="H74" s="5">
        <v>4122</v>
      </c>
      <c r="I74" s="5">
        <v>41588</v>
      </c>
      <c r="K74" s="4" t="s">
        <v>46</v>
      </c>
      <c r="L74" s="5">
        <v>844</v>
      </c>
      <c r="M74" s="5">
        <v>65</v>
      </c>
      <c r="N74" s="5">
        <v>5473</v>
      </c>
      <c r="O74" s="5">
        <v>833</v>
      </c>
      <c r="P74" s="5">
        <v>1645</v>
      </c>
      <c r="Q74" s="5">
        <v>26387</v>
      </c>
      <c r="R74" s="5">
        <v>4694</v>
      </c>
      <c r="S74" s="5">
        <v>39999</v>
      </c>
    </row>
    <row r="75" spans="1:19" ht="16.5" customHeight="1" x14ac:dyDescent="0.3">
      <c r="A75" s="6" t="s">
        <v>11</v>
      </c>
      <c r="B75" s="7">
        <v>114</v>
      </c>
      <c r="C75" s="7">
        <v>12</v>
      </c>
      <c r="D75" s="7">
        <v>369</v>
      </c>
      <c r="E75" s="7">
        <v>84</v>
      </c>
      <c r="F75" s="7">
        <v>305</v>
      </c>
      <c r="G75" s="7">
        <v>6830</v>
      </c>
      <c r="H75" s="7">
        <v>623</v>
      </c>
      <c r="I75" s="7">
        <v>8337</v>
      </c>
      <c r="K75" s="6" t="s">
        <v>11</v>
      </c>
      <c r="L75" s="7">
        <v>57</v>
      </c>
      <c r="M75" s="7">
        <v>16</v>
      </c>
      <c r="N75" s="7">
        <v>617</v>
      </c>
      <c r="O75" s="7">
        <v>34</v>
      </c>
      <c r="P75" s="7">
        <v>217</v>
      </c>
      <c r="Q75" s="7">
        <v>5334</v>
      </c>
      <c r="R75" s="7">
        <v>1420</v>
      </c>
      <c r="S75" s="7">
        <v>7717</v>
      </c>
    </row>
    <row r="76" spans="1:19" ht="16.5" customHeight="1" x14ac:dyDescent="0.3">
      <c r="A76" s="8" t="s">
        <v>6</v>
      </c>
      <c r="B76" s="7">
        <v>76</v>
      </c>
      <c r="C76" s="7">
        <v>3</v>
      </c>
      <c r="D76" s="7">
        <v>167</v>
      </c>
      <c r="E76" s="7">
        <v>81</v>
      </c>
      <c r="F76" s="7">
        <v>111</v>
      </c>
      <c r="G76" s="7">
        <v>2815</v>
      </c>
      <c r="H76" s="7">
        <v>388</v>
      </c>
      <c r="I76" s="7">
        <v>3641</v>
      </c>
      <c r="K76" s="8" t="s">
        <v>6</v>
      </c>
      <c r="L76" s="7">
        <v>89</v>
      </c>
      <c r="M76" s="7">
        <v>14</v>
      </c>
      <c r="N76" s="7">
        <v>349</v>
      </c>
      <c r="O76" s="7">
        <v>49</v>
      </c>
      <c r="P76" s="7">
        <v>202</v>
      </c>
      <c r="Q76" s="7">
        <v>3391</v>
      </c>
      <c r="R76" s="7">
        <v>737</v>
      </c>
      <c r="S76" s="7">
        <v>4847</v>
      </c>
    </row>
    <row r="77" spans="1:19" ht="16.5" customHeight="1" x14ac:dyDescent="0.3">
      <c r="A77" s="8" t="s">
        <v>7</v>
      </c>
      <c r="B77" s="7">
        <v>132</v>
      </c>
      <c r="C77" s="7">
        <v>5</v>
      </c>
      <c r="D77" s="7">
        <v>125</v>
      </c>
      <c r="E77" s="7">
        <v>138</v>
      </c>
      <c r="F77" s="7">
        <v>68</v>
      </c>
      <c r="G77" s="7">
        <v>2043</v>
      </c>
      <c r="H77" s="7">
        <v>85</v>
      </c>
      <c r="I77" s="7">
        <v>2596</v>
      </c>
      <c r="K77" s="8" t="s">
        <v>7</v>
      </c>
      <c r="L77" s="7">
        <v>105</v>
      </c>
      <c r="M77" s="7">
        <v>8</v>
      </c>
      <c r="N77" s="7">
        <v>363</v>
      </c>
      <c r="O77" s="7">
        <v>65</v>
      </c>
      <c r="P77" s="7">
        <v>243</v>
      </c>
      <c r="Q77" s="7">
        <v>4463</v>
      </c>
      <c r="R77" s="7">
        <v>487</v>
      </c>
      <c r="S77" s="7">
        <v>5736</v>
      </c>
    </row>
    <row r="78" spans="1:19" ht="16.5" customHeight="1" x14ac:dyDescent="0.3">
      <c r="A78" s="6" t="s">
        <v>8</v>
      </c>
      <c r="B78" s="7">
        <v>139</v>
      </c>
      <c r="C78" s="7">
        <v>32</v>
      </c>
      <c r="D78" s="7">
        <v>692</v>
      </c>
      <c r="E78" s="7">
        <v>110</v>
      </c>
      <c r="F78" s="7">
        <v>372</v>
      </c>
      <c r="G78" s="7">
        <v>4241</v>
      </c>
      <c r="H78" s="7">
        <v>329</v>
      </c>
      <c r="I78" s="7">
        <v>5916</v>
      </c>
      <c r="K78" s="6" t="s">
        <v>8</v>
      </c>
      <c r="L78" s="7">
        <v>85</v>
      </c>
      <c r="M78" s="7">
        <v>2</v>
      </c>
      <c r="N78" s="7">
        <v>218</v>
      </c>
      <c r="O78" s="7">
        <v>94</v>
      </c>
      <c r="P78" s="7">
        <v>110</v>
      </c>
      <c r="Q78" s="7">
        <v>4531</v>
      </c>
      <c r="R78" s="7">
        <v>387</v>
      </c>
      <c r="S78" s="7">
        <v>5437</v>
      </c>
    </row>
    <row r="79" spans="1:19" ht="16.5" customHeight="1" x14ac:dyDescent="0.3">
      <c r="A79" s="6" t="s">
        <v>9</v>
      </c>
      <c r="B79" s="7">
        <v>154</v>
      </c>
      <c r="C79" s="7">
        <v>28</v>
      </c>
      <c r="D79" s="7">
        <v>972</v>
      </c>
      <c r="E79" s="7">
        <v>77</v>
      </c>
      <c r="F79" s="7">
        <v>452</v>
      </c>
      <c r="G79" s="7">
        <v>6126</v>
      </c>
      <c r="H79" s="7">
        <v>805</v>
      </c>
      <c r="I79" s="7">
        <v>8614</v>
      </c>
      <c r="K79" s="6" t="s">
        <v>9</v>
      </c>
      <c r="L79" s="7">
        <v>74</v>
      </c>
      <c r="M79" s="7">
        <v>2</v>
      </c>
      <c r="N79" s="7">
        <v>155</v>
      </c>
      <c r="O79" s="7">
        <v>143</v>
      </c>
      <c r="P79" s="7">
        <v>77</v>
      </c>
      <c r="Q79" s="7">
        <v>2371</v>
      </c>
      <c r="R79" s="7">
        <v>246</v>
      </c>
      <c r="S79" s="7">
        <v>3076</v>
      </c>
    </row>
    <row r="80" spans="1:19" ht="16.5" customHeight="1" x14ac:dyDescent="0.3">
      <c r="A80" s="6" t="s">
        <v>4</v>
      </c>
      <c r="B80" s="7">
        <v>347</v>
      </c>
      <c r="C80" s="7">
        <v>40</v>
      </c>
      <c r="D80" s="7">
        <v>2818</v>
      </c>
      <c r="E80" s="7">
        <v>240</v>
      </c>
      <c r="F80" s="7">
        <v>262</v>
      </c>
      <c r="G80" s="7">
        <v>6712</v>
      </c>
      <c r="H80" s="7">
        <v>1884</v>
      </c>
      <c r="I80" s="7">
        <v>12306</v>
      </c>
      <c r="K80" s="6" t="s">
        <v>4</v>
      </c>
      <c r="L80" s="7">
        <v>422</v>
      </c>
      <c r="M80" s="7">
        <v>21</v>
      </c>
      <c r="N80" s="7">
        <v>3767</v>
      </c>
      <c r="O80" s="7">
        <v>447</v>
      </c>
      <c r="P80" s="7">
        <v>792</v>
      </c>
      <c r="Q80" s="7">
        <v>6106</v>
      </c>
      <c r="R80" s="7">
        <v>1415</v>
      </c>
      <c r="S80" s="7">
        <v>13028</v>
      </c>
    </row>
    <row r="81" spans="1:19" ht="16.5" customHeight="1" x14ac:dyDescent="0.3">
      <c r="A81" s="4" t="s">
        <v>24</v>
      </c>
      <c r="B81" s="5">
        <v>989</v>
      </c>
      <c r="C81" s="5">
        <f>SUM(C82:C87)</f>
        <v>108</v>
      </c>
      <c r="D81" s="5">
        <v>5180</v>
      </c>
      <c r="E81" s="5">
        <v>750</v>
      </c>
      <c r="F81" s="5">
        <v>1591</v>
      </c>
      <c r="G81" s="5">
        <v>28313</v>
      </c>
      <c r="H81" s="5">
        <v>4068</v>
      </c>
      <c r="I81" s="5">
        <v>41002</v>
      </c>
      <c r="K81" s="4" t="s">
        <v>47</v>
      </c>
      <c r="L81" s="5">
        <v>846</v>
      </c>
      <c r="M81" s="5">
        <v>61</v>
      </c>
      <c r="N81" s="5">
        <v>5476</v>
      </c>
      <c r="O81" s="5">
        <v>853</v>
      </c>
      <c r="P81" s="5">
        <v>1692</v>
      </c>
      <c r="Q81" s="5">
        <v>26387</v>
      </c>
      <c r="R81" s="5">
        <v>4869</v>
      </c>
      <c r="S81" s="5">
        <v>40082</v>
      </c>
    </row>
    <row r="82" spans="1:19" ht="16.5" customHeight="1" x14ac:dyDescent="0.3">
      <c r="A82" s="6" t="s">
        <v>11</v>
      </c>
      <c r="B82" s="7">
        <v>113</v>
      </c>
      <c r="C82" s="7">
        <v>13</v>
      </c>
      <c r="D82" s="7">
        <v>369</v>
      </c>
      <c r="E82" s="7">
        <v>70</v>
      </c>
      <c r="F82" s="7">
        <v>322</v>
      </c>
      <c r="G82" s="7">
        <v>6117</v>
      </c>
      <c r="H82" s="7">
        <v>595</v>
      </c>
      <c r="I82" s="7">
        <v>7599</v>
      </c>
      <c r="K82" s="6" t="s">
        <v>11</v>
      </c>
      <c r="L82" s="7">
        <v>55</v>
      </c>
      <c r="M82" s="7">
        <v>17</v>
      </c>
      <c r="N82" s="7">
        <v>566</v>
      </c>
      <c r="O82" s="7">
        <v>27</v>
      </c>
      <c r="P82" s="7">
        <v>198</v>
      </c>
      <c r="Q82" s="7">
        <v>4749</v>
      </c>
      <c r="R82" s="7">
        <v>1447</v>
      </c>
      <c r="S82" s="7">
        <v>7093</v>
      </c>
    </row>
    <row r="83" spans="1:19" ht="16.5" customHeight="1" x14ac:dyDescent="0.3">
      <c r="A83" s="8" t="s">
        <v>6</v>
      </c>
      <c r="B83" s="7">
        <v>86</v>
      </c>
      <c r="C83" s="7">
        <v>3</v>
      </c>
      <c r="D83" s="7">
        <v>185</v>
      </c>
      <c r="E83" s="7">
        <v>92</v>
      </c>
      <c r="F83" s="7">
        <v>96</v>
      </c>
      <c r="G83" s="7">
        <v>3416</v>
      </c>
      <c r="H83" s="7">
        <v>419</v>
      </c>
      <c r="I83" s="7">
        <v>4298</v>
      </c>
      <c r="K83" s="8" t="s">
        <v>6</v>
      </c>
      <c r="L83" s="7">
        <v>74</v>
      </c>
      <c r="M83" s="7">
        <v>15</v>
      </c>
      <c r="N83" s="7">
        <v>452</v>
      </c>
      <c r="O83" s="7">
        <v>51</v>
      </c>
      <c r="P83" s="7">
        <v>206</v>
      </c>
      <c r="Q83" s="7">
        <v>3979</v>
      </c>
      <c r="R83" s="7">
        <v>883</v>
      </c>
      <c r="S83" s="7">
        <v>5676</v>
      </c>
    </row>
    <row r="84" spans="1:19" ht="16.5" customHeight="1" x14ac:dyDescent="0.3">
      <c r="A84" s="8" t="s">
        <v>7</v>
      </c>
      <c r="B84" s="7">
        <v>130</v>
      </c>
      <c r="C84" s="7">
        <v>2</v>
      </c>
      <c r="D84" s="7">
        <v>142</v>
      </c>
      <c r="E84" s="7">
        <v>136</v>
      </c>
      <c r="F84" s="7">
        <v>89</v>
      </c>
      <c r="G84" s="7">
        <v>2499</v>
      </c>
      <c r="H84" s="7">
        <v>172</v>
      </c>
      <c r="I84" s="7">
        <f>SUM(B84:H84)</f>
        <v>3170</v>
      </c>
      <c r="K84" s="8" t="s">
        <v>7</v>
      </c>
      <c r="L84" s="7">
        <v>107</v>
      </c>
      <c r="M84" s="7">
        <v>7</v>
      </c>
      <c r="N84" s="7">
        <v>328</v>
      </c>
      <c r="O84" s="7">
        <v>65</v>
      </c>
      <c r="P84" s="7">
        <v>201</v>
      </c>
      <c r="Q84" s="7">
        <v>3743</v>
      </c>
      <c r="R84" s="7">
        <v>510</v>
      </c>
      <c r="S84" s="7">
        <v>4963</v>
      </c>
    </row>
    <row r="85" spans="1:19" ht="16.5" customHeight="1" x14ac:dyDescent="0.3">
      <c r="A85" s="6" t="s">
        <v>8</v>
      </c>
      <c r="B85" s="7">
        <v>114</v>
      </c>
      <c r="C85" s="7">
        <v>22</v>
      </c>
      <c r="D85" s="7">
        <v>381</v>
      </c>
      <c r="E85" s="7">
        <v>117</v>
      </c>
      <c r="F85" s="7">
        <v>228</v>
      </c>
      <c r="G85" s="7">
        <v>1669</v>
      </c>
      <c r="H85" s="7">
        <v>134</v>
      </c>
      <c r="I85" s="7">
        <f>SUM(B85:H85)</f>
        <v>2665</v>
      </c>
      <c r="K85" s="6" t="s">
        <v>8</v>
      </c>
      <c r="L85" s="7">
        <v>94</v>
      </c>
      <c r="M85" s="7">
        <v>5</v>
      </c>
      <c r="N85" s="7">
        <v>273</v>
      </c>
      <c r="O85" s="7">
        <v>99</v>
      </c>
      <c r="P85" s="7">
        <v>170</v>
      </c>
      <c r="Q85" s="7">
        <v>4991</v>
      </c>
      <c r="R85" s="7">
        <v>429</v>
      </c>
      <c r="S85" s="7">
        <v>6079</v>
      </c>
    </row>
    <row r="86" spans="1:19" ht="16.5" customHeight="1" x14ac:dyDescent="0.3">
      <c r="A86" s="6" t="s">
        <v>9</v>
      </c>
      <c r="B86" s="7">
        <v>175</v>
      </c>
      <c r="C86" s="7">
        <v>35</v>
      </c>
      <c r="D86" s="7">
        <v>1091</v>
      </c>
      <c r="E86" s="7">
        <v>75</v>
      </c>
      <c r="F86" s="7">
        <v>547</v>
      </c>
      <c r="G86" s="7">
        <v>7702</v>
      </c>
      <c r="H86" s="7">
        <v>843</v>
      </c>
      <c r="I86" s="7">
        <f>SUM(B86:H86)</f>
        <v>10468</v>
      </c>
      <c r="K86" s="6" t="s">
        <v>9</v>
      </c>
      <c r="L86" s="7">
        <v>438</v>
      </c>
      <c r="M86" s="7">
        <v>2</v>
      </c>
      <c r="N86" s="7">
        <v>155</v>
      </c>
      <c r="O86" s="7">
        <v>143</v>
      </c>
      <c r="P86" s="7">
        <v>77</v>
      </c>
      <c r="Q86" s="7">
        <v>2615</v>
      </c>
      <c r="R86" s="7">
        <v>286</v>
      </c>
      <c r="S86" s="7">
        <v>3341</v>
      </c>
    </row>
    <row r="87" spans="1:19" ht="16.5" customHeight="1" thickBot="1" x14ac:dyDescent="0.35">
      <c r="A87" s="6" t="s">
        <v>4</v>
      </c>
      <c r="B87" s="7">
        <v>368</v>
      </c>
      <c r="C87" s="7">
        <v>33</v>
      </c>
      <c r="D87" s="7">
        <v>3004</v>
      </c>
      <c r="E87" s="7">
        <v>256</v>
      </c>
      <c r="F87" s="7">
        <v>305</v>
      </c>
      <c r="G87" s="7">
        <v>6731</v>
      </c>
      <c r="H87" s="7">
        <v>1904</v>
      </c>
      <c r="I87" s="7">
        <v>12603</v>
      </c>
      <c r="K87" s="12" t="s">
        <v>4</v>
      </c>
      <c r="L87" s="13">
        <v>439</v>
      </c>
      <c r="M87" s="13">
        <v>15</v>
      </c>
      <c r="N87" s="13">
        <v>3696</v>
      </c>
      <c r="O87" s="13">
        <v>493</v>
      </c>
      <c r="P87" s="13">
        <v>821</v>
      </c>
      <c r="Q87" s="13">
        <v>5927</v>
      </c>
      <c r="R87" s="13">
        <v>1313</v>
      </c>
      <c r="S87" s="13">
        <v>12852</v>
      </c>
    </row>
    <row r="88" spans="1:19" ht="12.75" customHeight="1" x14ac:dyDescent="0.2">
      <c r="A88" s="23" t="s">
        <v>14</v>
      </c>
      <c r="B88" s="23"/>
      <c r="C88" s="23"/>
      <c r="D88" s="23"/>
      <c r="E88" s="23"/>
      <c r="F88" s="23"/>
      <c r="G88" s="23"/>
      <c r="H88" s="23"/>
      <c r="I88" s="23"/>
    </row>
    <row r="89" spans="1:19" ht="12.75" customHeight="1" x14ac:dyDescent="0.2">
      <c r="A89" s="22" t="s">
        <v>41</v>
      </c>
      <c r="B89" s="22"/>
      <c r="C89" s="22"/>
      <c r="D89" s="22"/>
      <c r="E89" s="22"/>
      <c r="F89" s="22"/>
      <c r="G89" s="22"/>
      <c r="H89" s="22"/>
      <c r="I89" s="22"/>
    </row>
    <row r="90" spans="1:19" s="11" customFormat="1" ht="12.75" customHeight="1" x14ac:dyDescent="0.2">
      <c r="A90" s="22" t="s">
        <v>40</v>
      </c>
      <c r="B90" s="22"/>
      <c r="C90" s="22"/>
      <c r="D90" s="22"/>
      <c r="E90" s="22"/>
      <c r="F90" s="22"/>
      <c r="G90" s="22"/>
      <c r="H90" s="22"/>
      <c r="I90" s="22"/>
    </row>
    <row r="91" spans="1:19" ht="12.75" customHeight="1" x14ac:dyDescent="0.2">
      <c r="A91" s="22"/>
      <c r="B91" s="22"/>
      <c r="C91" s="22"/>
      <c r="D91" s="22"/>
      <c r="E91" s="22"/>
      <c r="F91" s="22"/>
      <c r="G91" s="22"/>
      <c r="H91" s="22"/>
      <c r="I91" s="22"/>
    </row>
    <row r="92" spans="1:19" ht="12.75" customHeight="1" x14ac:dyDescent="0.2">
      <c r="A92" s="26" t="s">
        <v>35</v>
      </c>
      <c r="B92" s="25"/>
      <c r="C92" s="25"/>
      <c r="D92" s="25"/>
      <c r="E92" s="25"/>
      <c r="F92" s="25"/>
      <c r="G92" s="25"/>
      <c r="H92" s="25"/>
      <c r="I92" s="25"/>
    </row>
    <row r="93" spans="1:19" ht="12.75" customHeight="1" x14ac:dyDescent="0.2">
      <c r="A93" s="24" t="s">
        <v>13</v>
      </c>
      <c r="B93" s="25"/>
      <c r="C93" s="25"/>
      <c r="D93" s="25"/>
      <c r="E93" s="25"/>
      <c r="F93" s="25"/>
      <c r="G93" s="25"/>
      <c r="H93" s="25"/>
      <c r="I93" s="25"/>
    </row>
    <row r="94" spans="1:19" ht="12.75" customHeight="1" x14ac:dyDescent="0.2">
      <c r="A94" s="28" t="s">
        <v>34</v>
      </c>
      <c r="B94" s="29"/>
      <c r="C94" s="29"/>
      <c r="D94" s="29"/>
      <c r="E94" s="29"/>
      <c r="F94" s="29"/>
      <c r="G94" s="29"/>
      <c r="H94" s="30"/>
      <c r="I94" s="30"/>
    </row>
    <row r="95" spans="1:19" ht="12.75" customHeight="1" x14ac:dyDescent="0.2">
      <c r="A95" s="18"/>
      <c r="B95" s="18"/>
      <c r="C95" s="18"/>
      <c r="D95" s="18"/>
      <c r="E95" s="18"/>
      <c r="F95" s="18"/>
      <c r="G95" s="18"/>
      <c r="H95" s="18"/>
      <c r="I95" s="18"/>
    </row>
    <row r="96" spans="1:19" ht="12.75" customHeight="1" x14ac:dyDescent="0.2">
      <c r="A96" s="27" t="s">
        <v>10</v>
      </c>
      <c r="B96" s="25"/>
      <c r="C96" s="25"/>
      <c r="D96" s="25"/>
      <c r="E96" s="25"/>
      <c r="F96" s="25"/>
      <c r="G96" s="25"/>
      <c r="H96" s="25"/>
      <c r="I96" s="25"/>
    </row>
    <row r="97" spans="1:9" ht="25.5" customHeight="1" x14ac:dyDescent="0.2">
      <c r="A97" s="19" t="s">
        <v>48</v>
      </c>
      <c r="B97" s="20"/>
      <c r="C97" s="20"/>
      <c r="D97" s="20"/>
      <c r="E97" s="20"/>
      <c r="F97" s="20"/>
      <c r="G97" s="20"/>
      <c r="H97" s="21"/>
      <c r="I97" s="21"/>
    </row>
  </sheetData>
  <mergeCells count="13">
    <mergeCell ref="L2:S2"/>
    <mergeCell ref="A1:I1"/>
    <mergeCell ref="A95:I95"/>
    <mergeCell ref="A97:I97"/>
    <mergeCell ref="A90:I90"/>
    <mergeCell ref="B2:I2"/>
    <mergeCell ref="A88:I88"/>
    <mergeCell ref="A89:I89"/>
    <mergeCell ref="A91:I91"/>
    <mergeCell ref="A93:I93"/>
    <mergeCell ref="A92:I92"/>
    <mergeCell ref="A96:I96"/>
    <mergeCell ref="A94:I94"/>
  </mergeCells>
  <phoneticPr fontId="0" type="noConversion"/>
  <pageMargins left="0.25" right="0.25" top="0.25" bottom="0.25" header="0.3" footer="0.3"/>
  <pageSetup scale="4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1-34</vt:lpstr>
      <vt:lpstr>'1-34'!Print_Titles</vt:lpstr>
    </vt:vector>
  </TitlesOfParts>
  <Company>Battelle Memorial Inst.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Jakia Torrence</dc:creator>
  <cp:lastModifiedBy>L. Nguyen</cp:lastModifiedBy>
  <cp:lastPrinted>2016-07-05T15:38:53Z</cp:lastPrinted>
  <dcterms:created xsi:type="dcterms:W3CDTF">2004-06-01T16:20:16Z</dcterms:created>
  <dcterms:modified xsi:type="dcterms:W3CDTF">2016-07-05T15:39:11Z</dcterms:modified>
</cp:coreProperties>
</file>