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0" yWindow="615" windowWidth="8685" windowHeight="8190"/>
  </bookViews>
  <sheets>
    <sheet name="2-21" sheetId="1" r:id="rId1"/>
  </sheets>
  <definedNames>
    <definedName name="HTML_CodePage" hidden="1">1252</definedName>
    <definedName name="HTML_Control" hidden="1">{"'2-21'!$A$1:$N$38"}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tasks\nts2000\nts2000\HTML\Ch2_web\2-21.htm"</definedName>
    <definedName name="HTML_Title" hidden="1">"Table 2-21"</definedName>
  </definedNames>
  <calcPr calcId="145621"/>
</workbook>
</file>

<file path=xl/calcChain.xml><?xml version="1.0" encoding="utf-8"?>
<calcChain xmlns="http://schemas.openxmlformats.org/spreadsheetml/2006/main">
  <c r="AC10" i="1" l="1"/>
  <c r="AB10" i="1"/>
  <c r="AA10" i="1"/>
  <c r="Z10" i="1"/>
  <c r="AC9" i="1"/>
  <c r="AB9" i="1"/>
  <c r="AA9" i="1"/>
  <c r="Z9" i="1"/>
  <c r="AC8" i="1"/>
  <c r="AB8" i="1"/>
  <c r="AA8" i="1"/>
  <c r="Z8" i="1"/>
</calcChain>
</file>

<file path=xl/sharedStrings.xml><?xml version="1.0" encoding="utf-8"?>
<sst xmlns="http://schemas.openxmlformats.org/spreadsheetml/2006/main" count="26" uniqueCount="12">
  <si>
    <t>Fatalities</t>
  </si>
  <si>
    <t>N</t>
  </si>
  <si>
    <t>Rates per 100 million vehicle-miles</t>
  </si>
  <si>
    <t>Table 2-21:  Passenger Car Occupant Safety Data</t>
  </si>
  <si>
    <t>Vehicle-miles (millions)</t>
  </si>
  <si>
    <t>Injured persons</t>
  </si>
  <si>
    <t>NOTES</t>
  </si>
  <si>
    <t>Vehicles involved in crashes</t>
  </si>
  <si>
    <t>SOURCES</t>
  </si>
  <si>
    <r>
      <t xml:space="preserve">KEY: </t>
    </r>
    <r>
      <rPr>
        <sz val="9"/>
        <rFont val="Arial"/>
        <family val="2"/>
      </rPr>
      <t xml:space="preserve"> N = data do not exist; P = preliminary; R = revised. </t>
    </r>
  </si>
  <si>
    <r>
      <rPr>
        <i/>
        <sz val="9"/>
        <rFont val="Arial"/>
        <family val="2"/>
      </rPr>
      <t>Vehicle-miles</t>
    </r>
    <r>
      <rPr>
        <sz val="9"/>
        <rFont val="Arial"/>
        <family val="2"/>
      </rPr>
      <t xml:space="preserve"> in this table and in table 2-23 are taken from NHTSA revised data and are not based exclusively on USDOT, Federal Highway Administration (FHWA) data.  The change was made to reflect the different vehicle classification schemes used by FHWA and NHTSA. Thus, </t>
    </r>
    <r>
      <rPr>
        <i/>
        <sz val="9"/>
        <rFont val="Arial"/>
        <family val="2"/>
      </rPr>
      <t>Vehicle-miles</t>
    </r>
    <r>
      <rPr>
        <sz val="9"/>
        <rFont val="Arial"/>
        <family val="2"/>
      </rPr>
      <t xml:space="preserve"> for passenger cars, and light and large trucks in this table and table 2-23 should not be compared with </t>
    </r>
    <r>
      <rPr>
        <i/>
        <sz val="9"/>
        <rFont val="Arial"/>
        <family val="2"/>
      </rPr>
      <t>Vehicle-miles</t>
    </r>
    <r>
      <rPr>
        <sz val="9"/>
        <rFont val="Arial"/>
        <family val="2"/>
      </rPr>
      <t xml:space="preserve"> in chapter 1, which are taken directly from FHWA. </t>
    </r>
    <r>
      <rPr>
        <i/>
        <sz val="9"/>
        <rFont val="Arial"/>
        <family val="2"/>
      </rPr>
      <t xml:space="preserve">Rates per 100 million vehicle-miles </t>
    </r>
    <r>
      <rPr>
        <sz val="9"/>
        <rFont val="Arial"/>
        <family val="2"/>
      </rPr>
      <t xml:space="preserve">figures may differ from those in the source data due to rounding by the source. </t>
    </r>
    <r>
      <rPr>
        <i/>
        <sz val="9"/>
        <rFont val="Arial"/>
        <family val="2"/>
      </rPr>
      <t>Vehicles involved in crashes</t>
    </r>
    <r>
      <rPr>
        <sz val="9"/>
        <rFont val="Arial"/>
        <family val="2"/>
      </rPr>
      <t xml:space="preserve"> figures in this table are not comparable to figures in previous editions due to a change in the source.</t>
    </r>
  </si>
  <si>
    <t>U.S. Department of Transportation, National Highway Traffic Safety Administration, National Center for Statistics and Analysis, personal communications, June 7, 2012, May 22, 2013, June 16, 2014, and March 15,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</si>
</sst>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_)"/>
    <numFmt numFmtId="165" formatCode="\(\P\)\ General"/>
    <numFmt numFmtId="166" formatCode="\(\R\)\ #,##0"/>
  </numFmts>
  <fonts count="19" x14ac:knownFonts="1">
    <font>
      <sz val="10"/>
      <name val="Arial"/>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0"/>
      <name val="Arial"/>
      <family val="2"/>
    </font>
    <font>
      <b/>
      <sz val="12"/>
      <name val="Arial"/>
      <family val="2"/>
    </font>
    <font>
      <sz val="12"/>
      <name val="Arial"/>
      <family val="2"/>
    </font>
    <font>
      <b/>
      <sz val="11"/>
      <name val="Arial Narrow"/>
      <family val="2"/>
    </font>
    <font>
      <sz val="11"/>
      <name val="Arial Narrow"/>
      <family val="2"/>
    </font>
    <font>
      <b/>
      <sz val="9"/>
      <name val="Arial"/>
      <family val="2"/>
    </font>
    <font>
      <sz val="9"/>
      <name val="Arial"/>
      <family val="2"/>
    </font>
    <font>
      <i/>
      <sz val="9"/>
      <name val="Arial"/>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s>
  <cellStyleXfs count="28">
    <xf numFmtId="0" fontId="0" fillId="0" borderId="0"/>
    <xf numFmtId="3" fontId="1" fillId="0" borderId="1" applyAlignment="0">
      <alignment horizontal="right" vertical="center"/>
    </xf>
    <xf numFmtId="49" fontId="2" fillId="0" borderId="1">
      <alignment horizontal="left" vertical="center"/>
    </xf>
    <xf numFmtId="164"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2" borderId="0">
      <alignment horizontal="centerContinuous" wrapText="1"/>
    </xf>
    <xf numFmtId="0" fontId="18" fillId="0" borderId="0"/>
    <xf numFmtId="0" fontId="7"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4"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8" fillId="0" borderId="0">
      <alignment horizontal="left" vertical="top"/>
    </xf>
    <xf numFmtId="0" fontId="6" fillId="0" borderId="0">
      <alignment horizontal="left"/>
    </xf>
    <xf numFmtId="0" fontId="9" fillId="0" borderId="0">
      <alignment horizontal="left"/>
    </xf>
    <xf numFmtId="0" fontId="3" fillId="0" borderId="0">
      <alignment horizontal="left"/>
    </xf>
    <xf numFmtId="0" fontId="8" fillId="0" borderId="0">
      <alignment horizontal="left" vertical="top"/>
    </xf>
    <xf numFmtId="0" fontId="9"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cellStyleXfs>
  <cellXfs count="35">
    <xf numFmtId="0" fontId="0" fillId="0" borderId="0" xfId="0"/>
    <xf numFmtId="0" fontId="10" fillId="0" borderId="0" xfId="10" applyFont="1" applyFill="1"/>
    <xf numFmtId="0" fontId="12" fillId="0" borderId="0" xfId="10" applyFont="1" applyFill="1"/>
    <xf numFmtId="0" fontId="14" fillId="0" borderId="0" xfId="10" applyFont="1" applyFill="1"/>
    <xf numFmtId="3" fontId="13" fillId="0" borderId="0" xfId="10" applyNumberFormat="1" applyFont="1" applyFill="1" applyBorder="1" applyAlignment="1">
      <alignment horizontal="left"/>
    </xf>
    <xf numFmtId="3" fontId="13" fillId="0" borderId="0" xfId="10" applyNumberFormat="1" applyFont="1" applyFill="1" applyBorder="1" applyAlignment="1">
      <alignment horizontal="right"/>
    </xf>
    <xf numFmtId="3" fontId="13" fillId="0" borderId="0" xfId="10" applyNumberFormat="1" applyFont="1" applyFill="1" applyAlignment="1">
      <alignment horizontal="right"/>
    </xf>
    <xf numFmtId="0" fontId="13" fillId="0" borderId="0" xfId="10" applyFont="1" applyFill="1"/>
    <xf numFmtId="3" fontId="14" fillId="0" borderId="0" xfId="10" applyNumberFormat="1" applyFont="1" applyFill="1" applyBorder="1" applyAlignment="1">
      <alignment horizontal="left"/>
    </xf>
    <xf numFmtId="3" fontId="14" fillId="0" borderId="0" xfId="10" applyNumberFormat="1" applyFont="1" applyFill="1" applyBorder="1" applyAlignment="1">
      <alignment horizontal="right"/>
    </xf>
    <xf numFmtId="3" fontId="14" fillId="0" borderId="4" xfId="10" applyNumberFormat="1" applyFont="1" applyFill="1" applyBorder="1" applyAlignment="1">
      <alignment horizontal="right"/>
    </xf>
    <xf numFmtId="0" fontId="16" fillId="0" borderId="0" xfId="10" applyFont="1" applyFill="1"/>
    <xf numFmtId="0" fontId="16" fillId="0" borderId="0" xfId="0" applyFont="1" applyFill="1"/>
    <xf numFmtId="0" fontId="13" fillId="0" borderId="6" xfId="10" applyNumberFormat="1" applyFont="1" applyFill="1" applyBorder="1" applyAlignment="1">
      <alignment horizontal="center"/>
    </xf>
    <xf numFmtId="0" fontId="14" fillId="0" borderId="0" xfId="10" applyFont="1" applyFill="1" applyAlignment="1">
      <alignment horizontal="center"/>
    </xf>
    <xf numFmtId="3" fontId="13" fillId="0" borderId="0" xfId="10" applyNumberFormat="1" applyFont="1" applyFill="1"/>
    <xf numFmtId="0" fontId="13" fillId="0" borderId="0" xfId="13" applyFont="1" applyFill="1" applyBorder="1" applyAlignment="1">
      <alignment horizontal="left" vertical="top"/>
    </xf>
    <xf numFmtId="0" fontId="14" fillId="0" borderId="0" xfId="13" applyFont="1" applyFill="1" applyBorder="1" applyAlignment="1">
      <alignment horizontal="left"/>
    </xf>
    <xf numFmtId="0" fontId="14" fillId="0" borderId="4" xfId="13" applyFont="1" applyFill="1" applyBorder="1" applyAlignment="1">
      <alignment horizontal="left"/>
    </xf>
    <xf numFmtId="2" fontId="14" fillId="0" borderId="0" xfId="10" applyNumberFormat="1" applyFont="1" applyFill="1" applyBorder="1" applyAlignment="1">
      <alignment horizontal="right"/>
    </xf>
    <xf numFmtId="2" fontId="14" fillId="0" borderId="0" xfId="10" applyNumberFormat="1" applyFont="1" applyFill="1"/>
    <xf numFmtId="3" fontId="14" fillId="0" borderId="0" xfId="10" applyNumberFormat="1" applyFont="1" applyFill="1"/>
    <xf numFmtId="0" fontId="13" fillId="0" borderId="7" xfId="10" applyNumberFormat="1" applyFont="1" applyFill="1" applyBorder="1" applyAlignment="1">
      <alignment horizontal="center"/>
    </xf>
    <xf numFmtId="165" fontId="13" fillId="0" borderId="6" xfId="10" applyNumberFormat="1" applyFont="1" applyFill="1" applyBorder="1" applyAlignment="1">
      <alignment horizontal="center"/>
    </xf>
    <xf numFmtId="166" fontId="13" fillId="0" borderId="0" xfId="10" applyNumberFormat="1" applyFont="1" applyFill="1" applyAlignment="1">
      <alignment horizontal="right"/>
    </xf>
    <xf numFmtId="3" fontId="13" fillId="0" borderId="0" xfId="0" applyNumberFormat="1" applyFont="1" applyFill="1"/>
    <xf numFmtId="166" fontId="13" fillId="0" borderId="0" xfId="10" applyNumberFormat="1" applyFont="1" applyFill="1"/>
    <xf numFmtId="0" fontId="16" fillId="0" borderId="0" xfId="0" applyNumberFormat="1" applyFont="1" applyFill="1" applyAlignment="1">
      <alignment vertical="top" wrapText="1"/>
    </xf>
    <xf numFmtId="0" fontId="15" fillId="0" borderId="0" xfId="13" applyFont="1" applyFill="1" applyBorder="1" applyAlignment="1">
      <alignment wrapText="1"/>
    </xf>
    <xf numFmtId="0" fontId="15" fillId="0" borderId="0" xfId="13" applyNumberFormat="1" applyFont="1" applyFill="1" applyAlignment="1">
      <alignment wrapText="1"/>
    </xf>
    <xf numFmtId="0" fontId="16" fillId="0" borderId="0" xfId="13" applyNumberFormat="1" applyFont="1" applyFill="1" applyAlignment="1">
      <alignment vertical="top" wrapText="1"/>
    </xf>
    <xf numFmtId="0" fontId="16" fillId="0" borderId="0" xfId="13" applyFont="1" applyFill="1" applyAlignment="1">
      <alignment wrapText="1"/>
    </xf>
    <xf numFmtId="0" fontId="15" fillId="0" borderId="0" xfId="10" applyFont="1" applyFill="1" applyAlignment="1">
      <alignment wrapText="1"/>
    </xf>
    <xf numFmtId="0" fontId="11" fillId="0" borderId="4" xfId="22" applyFont="1" applyFill="1" applyBorder="1" applyAlignment="1">
      <alignment horizontal="left" wrapText="1"/>
    </xf>
    <xf numFmtId="0" fontId="15" fillId="0" borderId="5" xfId="13" applyFont="1" applyFill="1" applyBorder="1" applyAlignment="1">
      <alignment wrapText="1"/>
    </xf>
  </cellXfs>
  <cellStyles count="28">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2" xfId="9"/>
    <cellStyle name="Normal_Sheet2" xfId="10"/>
    <cellStyle name="Source Hed" xfId="11"/>
    <cellStyle name="Source Superscript" xfId="12"/>
    <cellStyle name="Source Text" xfId="13"/>
    <cellStyle name="Superscript" xfId="14"/>
    <cellStyle name="Table Data" xfId="15"/>
    <cellStyle name="Table Head Top" xfId="16"/>
    <cellStyle name="Table Hed Side" xfId="17"/>
    <cellStyle name="Table Title" xfId="18"/>
    <cellStyle name="Title Text" xfId="19"/>
    <cellStyle name="Title Text 1" xfId="20"/>
    <cellStyle name="Title Text 2" xfId="21"/>
    <cellStyle name="Title-1" xfId="22"/>
    <cellStyle name="Title-2" xfId="23"/>
    <cellStyle name="Title-3" xfId="24"/>
    <cellStyle name="Wrap" xfId="25"/>
    <cellStyle name="Wrap Bold" xfId="26"/>
    <cellStyle name="Wrap Title"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17"/>
  <sheetViews>
    <sheetView tabSelected="1" zoomScaleNormal="100" workbookViewId="0">
      <selection sqref="A1:AC1"/>
    </sheetView>
  </sheetViews>
  <sheetFormatPr defaultRowHeight="12.75" x14ac:dyDescent="0.2"/>
  <cols>
    <col min="1" max="1" width="25.85546875" style="1" customWidth="1"/>
    <col min="2" max="25" width="8.7109375" style="1" customWidth="1"/>
    <col min="26" max="27" width="11.7109375" style="1" customWidth="1"/>
    <col min="28" max="29" width="8.7109375" style="1" customWidth="1"/>
    <col min="30" max="255" width="7.5703125" style="1" customWidth="1"/>
    <col min="256" max="16384" width="9.140625" style="1"/>
  </cols>
  <sheetData>
    <row r="1" spans="1:29" s="2" customFormat="1" ht="16.5" customHeight="1" thickBot="1" x14ac:dyDescent="0.3">
      <c r="A1" s="33" t="s">
        <v>3</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row>
    <row r="2" spans="1:29" s="14" customFormat="1" ht="16.5" customHeight="1" x14ac:dyDescent="0.3">
      <c r="A2" s="22"/>
      <c r="B2" s="22">
        <v>1975</v>
      </c>
      <c r="C2" s="22">
        <v>1980</v>
      </c>
      <c r="D2" s="22">
        <v>1985</v>
      </c>
      <c r="E2" s="22">
        <v>1990</v>
      </c>
      <c r="F2" s="22">
        <v>1991</v>
      </c>
      <c r="G2" s="22">
        <v>1992</v>
      </c>
      <c r="H2" s="22">
        <v>1993</v>
      </c>
      <c r="I2" s="22">
        <v>1994</v>
      </c>
      <c r="J2" s="22">
        <v>1995</v>
      </c>
      <c r="K2" s="22">
        <v>1996</v>
      </c>
      <c r="L2" s="22">
        <v>1997</v>
      </c>
      <c r="M2" s="22">
        <v>1998</v>
      </c>
      <c r="N2" s="22">
        <v>1999</v>
      </c>
      <c r="O2" s="22">
        <v>2000</v>
      </c>
      <c r="P2" s="22">
        <v>2001</v>
      </c>
      <c r="Q2" s="22">
        <v>2002</v>
      </c>
      <c r="R2" s="22">
        <v>2003</v>
      </c>
      <c r="S2" s="22">
        <v>2004</v>
      </c>
      <c r="T2" s="22">
        <v>2005</v>
      </c>
      <c r="U2" s="22">
        <v>2006</v>
      </c>
      <c r="V2" s="22">
        <v>2007</v>
      </c>
      <c r="W2" s="22">
        <v>2008</v>
      </c>
      <c r="X2" s="22">
        <v>2009</v>
      </c>
      <c r="Y2" s="22">
        <v>2010</v>
      </c>
      <c r="Z2" s="13">
        <v>2011</v>
      </c>
      <c r="AA2" s="13">
        <v>2012</v>
      </c>
      <c r="AB2" s="13">
        <v>2013</v>
      </c>
      <c r="AC2" s="23">
        <v>2014</v>
      </c>
    </row>
    <row r="3" spans="1:29" s="7" customFormat="1" ht="16.5" customHeight="1" x14ac:dyDescent="0.3">
      <c r="A3" s="4" t="s">
        <v>0</v>
      </c>
      <c r="B3" s="5">
        <v>25929</v>
      </c>
      <c r="C3" s="5">
        <v>27449</v>
      </c>
      <c r="D3" s="5">
        <v>23212</v>
      </c>
      <c r="E3" s="5">
        <v>24092</v>
      </c>
      <c r="F3" s="5">
        <v>22385</v>
      </c>
      <c r="G3" s="5">
        <v>21387</v>
      </c>
      <c r="H3" s="5">
        <v>21566</v>
      </c>
      <c r="I3" s="5">
        <v>21997</v>
      </c>
      <c r="J3" s="5">
        <v>22423</v>
      </c>
      <c r="K3" s="5">
        <v>22505</v>
      </c>
      <c r="L3" s="5">
        <v>22199</v>
      </c>
      <c r="M3" s="5">
        <v>21194</v>
      </c>
      <c r="N3" s="5">
        <v>20862</v>
      </c>
      <c r="O3" s="5">
        <v>20699</v>
      </c>
      <c r="P3" s="5">
        <v>20320</v>
      </c>
      <c r="Q3" s="5">
        <v>20569</v>
      </c>
      <c r="R3" s="5">
        <v>19725</v>
      </c>
      <c r="S3" s="5">
        <v>19192</v>
      </c>
      <c r="T3" s="5">
        <v>18512</v>
      </c>
      <c r="U3" s="5">
        <v>17925</v>
      </c>
      <c r="V3" s="5">
        <v>16614</v>
      </c>
      <c r="W3" s="5">
        <v>14646</v>
      </c>
      <c r="X3" s="5">
        <v>13135</v>
      </c>
      <c r="Y3" s="5">
        <v>12491</v>
      </c>
      <c r="Z3" s="6">
        <v>12014</v>
      </c>
      <c r="AA3" s="24">
        <v>12361</v>
      </c>
      <c r="AB3" s="15">
        <v>12037</v>
      </c>
      <c r="AC3" s="15">
        <v>11926</v>
      </c>
    </row>
    <row r="4" spans="1:29" s="7" customFormat="1" ht="16.5" customHeight="1" x14ac:dyDescent="0.3">
      <c r="A4" s="16" t="s">
        <v>5</v>
      </c>
      <c r="B4" s="5" t="s">
        <v>1</v>
      </c>
      <c r="C4" s="5" t="s">
        <v>1</v>
      </c>
      <c r="D4" s="5" t="s">
        <v>1</v>
      </c>
      <c r="E4" s="5">
        <v>2376439</v>
      </c>
      <c r="F4" s="5">
        <v>2234594</v>
      </c>
      <c r="G4" s="5">
        <v>2231703</v>
      </c>
      <c r="H4" s="5">
        <v>2264809</v>
      </c>
      <c r="I4" s="5">
        <v>2363595</v>
      </c>
      <c r="J4" s="5">
        <v>2469358</v>
      </c>
      <c r="K4" s="5">
        <v>2458080</v>
      </c>
      <c r="L4" s="5">
        <v>2340612</v>
      </c>
      <c r="M4" s="5">
        <v>2201375</v>
      </c>
      <c r="N4" s="5">
        <v>2137503</v>
      </c>
      <c r="O4" s="5">
        <v>2051609</v>
      </c>
      <c r="P4" s="5">
        <v>1926625</v>
      </c>
      <c r="Q4" s="5">
        <v>1804788</v>
      </c>
      <c r="R4" s="5">
        <v>1756495</v>
      </c>
      <c r="S4" s="5">
        <v>1642549</v>
      </c>
      <c r="T4" s="5">
        <v>1573396</v>
      </c>
      <c r="U4" s="5">
        <v>1474536</v>
      </c>
      <c r="V4" s="5">
        <v>1379181</v>
      </c>
      <c r="W4" s="5">
        <v>1304006</v>
      </c>
      <c r="X4" s="5">
        <v>1216478</v>
      </c>
      <c r="Y4" s="5">
        <v>1252616</v>
      </c>
      <c r="Z4" s="5">
        <v>1239624</v>
      </c>
      <c r="AA4" s="15">
        <v>1328053</v>
      </c>
      <c r="AB4" s="25">
        <v>1296449</v>
      </c>
      <c r="AC4" s="25">
        <v>1292252</v>
      </c>
    </row>
    <row r="5" spans="1:29" s="7" customFormat="1" ht="16.5" customHeight="1" x14ac:dyDescent="0.3">
      <c r="A5" s="16" t="s">
        <v>7</v>
      </c>
      <c r="B5" s="5" t="s">
        <v>1</v>
      </c>
      <c r="C5" s="5" t="s">
        <v>1</v>
      </c>
      <c r="D5" s="5" t="s">
        <v>1</v>
      </c>
      <c r="E5" s="5">
        <v>8357652</v>
      </c>
      <c r="F5" s="5">
        <v>7730251</v>
      </c>
      <c r="G5" s="5">
        <v>7521838</v>
      </c>
      <c r="H5" s="5">
        <v>7450134</v>
      </c>
      <c r="I5" s="5">
        <v>7941408</v>
      </c>
      <c r="J5" s="5">
        <v>8280008</v>
      </c>
      <c r="K5" s="5">
        <v>8195337</v>
      </c>
      <c r="L5" s="5">
        <v>7882940</v>
      </c>
      <c r="M5" s="5">
        <v>7469979</v>
      </c>
      <c r="N5" s="5">
        <v>6934880</v>
      </c>
      <c r="O5" s="5">
        <v>6890883</v>
      </c>
      <c r="P5" s="5">
        <v>6705248</v>
      </c>
      <c r="Q5" s="5">
        <v>6606335</v>
      </c>
      <c r="R5" s="5">
        <v>6511497</v>
      </c>
      <c r="S5" s="5">
        <v>6231793</v>
      </c>
      <c r="T5" s="5">
        <v>6087389</v>
      </c>
      <c r="U5" s="5">
        <v>5864242</v>
      </c>
      <c r="V5" s="5">
        <v>5745587</v>
      </c>
      <c r="W5" s="5">
        <v>5574979</v>
      </c>
      <c r="X5" s="5">
        <v>5211070</v>
      </c>
      <c r="Y5" s="5">
        <v>5350198</v>
      </c>
      <c r="Z5" s="6">
        <v>5328474</v>
      </c>
      <c r="AA5" s="6">
        <v>5576618</v>
      </c>
      <c r="AB5" s="25">
        <v>5669145</v>
      </c>
      <c r="AC5" s="25">
        <v>5981723</v>
      </c>
    </row>
    <row r="6" spans="1:29" s="7" customFormat="1" ht="16.5" customHeight="1" x14ac:dyDescent="0.3">
      <c r="A6" s="4" t="s">
        <v>4</v>
      </c>
      <c r="B6" s="5">
        <v>1030376</v>
      </c>
      <c r="C6" s="5">
        <v>1107056</v>
      </c>
      <c r="D6" s="5">
        <v>1248980</v>
      </c>
      <c r="E6" s="5">
        <v>1427178</v>
      </c>
      <c r="F6" s="5">
        <v>1411655</v>
      </c>
      <c r="G6" s="5">
        <v>1436035</v>
      </c>
      <c r="H6" s="5">
        <v>1445106</v>
      </c>
      <c r="I6" s="5">
        <v>1459208</v>
      </c>
      <c r="J6" s="5">
        <v>1478352</v>
      </c>
      <c r="K6" s="5">
        <v>1499139</v>
      </c>
      <c r="L6" s="5">
        <v>1528399</v>
      </c>
      <c r="M6" s="5">
        <v>1555901</v>
      </c>
      <c r="N6" s="5">
        <v>1569455</v>
      </c>
      <c r="O6" s="5">
        <v>1583127</v>
      </c>
      <c r="P6" s="5">
        <v>1596579</v>
      </c>
      <c r="Q6" s="5">
        <v>1613749</v>
      </c>
      <c r="R6" s="5">
        <v>1613543</v>
      </c>
      <c r="S6" s="5">
        <v>1629955</v>
      </c>
      <c r="T6" s="5">
        <v>1616908</v>
      </c>
      <c r="U6" s="5">
        <v>1616328</v>
      </c>
      <c r="V6" s="5">
        <v>1554673</v>
      </c>
      <c r="W6" s="5">
        <v>1524331</v>
      </c>
      <c r="X6" s="5">
        <v>1510339</v>
      </c>
      <c r="Y6" s="5">
        <v>1507716</v>
      </c>
      <c r="Z6" s="26">
        <v>1369810</v>
      </c>
      <c r="AA6" s="26">
        <v>1377486</v>
      </c>
      <c r="AB6" s="15">
        <v>1384194</v>
      </c>
      <c r="AC6" s="15">
        <v>1396098</v>
      </c>
    </row>
    <row r="7" spans="1:29" s="7" customFormat="1" ht="16.5" customHeight="1" x14ac:dyDescent="0.3">
      <c r="A7" s="4" t="s">
        <v>2</v>
      </c>
      <c r="B7" s="5"/>
      <c r="C7" s="5"/>
      <c r="D7" s="5"/>
      <c r="E7" s="5"/>
      <c r="F7" s="5"/>
      <c r="G7" s="5"/>
      <c r="H7" s="5"/>
      <c r="I7" s="5"/>
      <c r="J7" s="5"/>
      <c r="K7" s="5"/>
      <c r="L7" s="5"/>
      <c r="M7" s="5"/>
      <c r="N7" s="5"/>
      <c r="O7" s="5"/>
      <c r="P7" s="5"/>
      <c r="Q7" s="5"/>
      <c r="R7" s="5"/>
      <c r="S7" s="5"/>
      <c r="T7" s="5"/>
      <c r="U7" s="5"/>
      <c r="V7" s="5"/>
      <c r="W7" s="5"/>
      <c r="X7" s="5"/>
      <c r="Y7" s="5"/>
      <c r="Z7" s="15"/>
      <c r="AA7" s="15"/>
    </row>
    <row r="8" spans="1:29" s="3" customFormat="1" ht="16.5" customHeight="1" x14ac:dyDescent="0.3">
      <c r="A8" s="8" t="s">
        <v>0</v>
      </c>
      <c r="B8" s="19">
        <v>2.5164600107145354</v>
      </c>
      <c r="C8" s="19">
        <v>2.4794590336893529</v>
      </c>
      <c r="D8" s="19">
        <v>1.8584765168377397</v>
      </c>
      <c r="E8" s="19">
        <v>1.6880865596302632</v>
      </c>
      <c r="F8" s="19">
        <v>1.5857273908993346</v>
      </c>
      <c r="G8" s="19">
        <v>1.4893091045831055</v>
      </c>
      <c r="H8" s="19">
        <v>1.4923472741791952</v>
      </c>
      <c r="I8" s="19">
        <v>1.5074615818992221</v>
      </c>
      <c r="J8" s="19">
        <v>1.516756496423044</v>
      </c>
      <c r="K8" s="19">
        <v>1.5011950192743968</v>
      </c>
      <c r="L8" s="19">
        <v>1.4524348681201702</v>
      </c>
      <c r="M8" s="19">
        <v>1.3621689297712387</v>
      </c>
      <c r="N8" s="19">
        <v>1.3292512368943359</v>
      </c>
      <c r="O8" s="19">
        <v>1.3074756478791656</v>
      </c>
      <c r="P8" s="19">
        <v>1.2727212370950638</v>
      </c>
      <c r="Q8" s="19">
        <v>1.2746096202073556</v>
      </c>
      <c r="R8" s="19">
        <v>1.222465096994626</v>
      </c>
      <c r="S8" s="19">
        <v>1.1774558193324356</v>
      </c>
      <c r="T8" s="19">
        <v>1.1449012559774583</v>
      </c>
      <c r="U8" s="19">
        <v>1.1089952039437538</v>
      </c>
      <c r="V8" s="19">
        <v>1.0686491628786248</v>
      </c>
      <c r="W8" s="19">
        <v>0.96081494111187138</v>
      </c>
      <c r="X8" s="19">
        <v>0.869672305356612</v>
      </c>
      <c r="Y8" s="19">
        <v>0.8284716750369433</v>
      </c>
      <c r="Z8" s="20">
        <f t="shared" ref="Z8:AC8" si="0">Z3/(Z6/100)</f>
        <v>0.87705594206495785</v>
      </c>
      <c r="AA8" s="20">
        <f t="shared" si="0"/>
        <v>0.89735939240035834</v>
      </c>
      <c r="AB8" s="20">
        <f t="shared" si="0"/>
        <v>0.86960353823235759</v>
      </c>
      <c r="AC8" s="20">
        <f t="shared" si="0"/>
        <v>0.85423802627036216</v>
      </c>
    </row>
    <row r="9" spans="1:29" s="3" customFormat="1" ht="16.5" customHeight="1" x14ac:dyDescent="0.3">
      <c r="A9" s="17" t="s">
        <v>5</v>
      </c>
      <c r="B9" s="9" t="s">
        <v>1</v>
      </c>
      <c r="C9" s="9" t="s">
        <v>1</v>
      </c>
      <c r="D9" s="9" t="s">
        <v>1</v>
      </c>
      <c r="E9" s="9">
        <v>166.5131469235092</v>
      </c>
      <c r="F9" s="9">
        <v>158.29604258830946</v>
      </c>
      <c r="G9" s="9">
        <v>155.40728464139104</v>
      </c>
      <c r="H9" s="9">
        <v>156.72269023863993</v>
      </c>
      <c r="I9" s="9">
        <v>161.9779359762282</v>
      </c>
      <c r="J9" s="9">
        <v>167.03450869616978</v>
      </c>
      <c r="K9" s="9">
        <v>163.96611655090021</v>
      </c>
      <c r="L9" s="9">
        <v>153.14142445788045</v>
      </c>
      <c r="M9" s="9">
        <v>141.48554438874967</v>
      </c>
      <c r="N9" s="9">
        <v>136.19396542111753</v>
      </c>
      <c r="O9" s="9">
        <v>129.59219317212074</v>
      </c>
      <c r="P9" s="9">
        <v>120.67207447924594</v>
      </c>
      <c r="Q9" s="9">
        <v>111.83821027929375</v>
      </c>
      <c r="R9" s="9">
        <v>108.85950978684795</v>
      </c>
      <c r="S9" s="9">
        <v>100.77265936789667</v>
      </c>
      <c r="T9" s="9">
        <v>97.308937799800603</v>
      </c>
      <c r="U9" s="9">
        <v>91.22752312649412</v>
      </c>
      <c r="V9" s="9">
        <v>88.711967082466856</v>
      </c>
      <c r="W9" s="9">
        <v>85.546118264340222</v>
      </c>
      <c r="X9" s="9">
        <v>80.54337469932247</v>
      </c>
      <c r="Y9" s="9">
        <v>83.080367920748998</v>
      </c>
      <c r="Z9" s="21">
        <f t="shared" ref="Z9:AC9" si="1">Z4/(Z6/100)</f>
        <v>90.49605419729744</v>
      </c>
      <c r="AA9" s="21">
        <f t="shared" si="1"/>
        <v>96.41136098660894</v>
      </c>
      <c r="AB9" s="21">
        <f t="shared" si="1"/>
        <v>93.660931921392518</v>
      </c>
      <c r="AC9" s="21">
        <f t="shared" si="1"/>
        <v>92.561696958236453</v>
      </c>
    </row>
    <row r="10" spans="1:29" s="3" customFormat="1" ht="16.5" customHeight="1" thickBot="1" x14ac:dyDescent="0.35">
      <c r="A10" s="18" t="s">
        <v>7</v>
      </c>
      <c r="B10" s="10" t="s">
        <v>1</v>
      </c>
      <c r="C10" s="10" t="s">
        <v>1</v>
      </c>
      <c r="D10" s="10" t="s">
        <v>1</v>
      </c>
      <c r="E10" s="10">
        <v>585.60684091262613</v>
      </c>
      <c r="F10" s="10">
        <v>547.60199907201127</v>
      </c>
      <c r="G10" s="10">
        <v>523.7921081310692</v>
      </c>
      <c r="H10" s="10">
        <v>515.54238927801839</v>
      </c>
      <c r="I10" s="10">
        <v>544.22727945570477</v>
      </c>
      <c r="J10" s="10">
        <v>560.08366072491526</v>
      </c>
      <c r="K10" s="10">
        <v>546.66958834370928</v>
      </c>
      <c r="L10" s="10">
        <v>515.76453530786137</v>
      </c>
      <c r="M10" s="10">
        <v>480.10631781842159</v>
      </c>
      <c r="N10" s="10">
        <v>441.86548833830852</v>
      </c>
      <c r="O10" s="10">
        <v>435.27038576184981</v>
      </c>
      <c r="P10" s="10">
        <v>419.97596110183082</v>
      </c>
      <c r="Q10" s="10">
        <v>409.37810031175854</v>
      </c>
      <c r="R10" s="10">
        <v>403.55274076984625</v>
      </c>
      <c r="S10" s="10">
        <v>382.32914405612428</v>
      </c>
      <c r="T10" s="10">
        <v>376.48332496344875</v>
      </c>
      <c r="U10" s="10">
        <v>362.81262219054548</v>
      </c>
      <c r="V10" s="10">
        <v>369.56884180789143</v>
      </c>
      <c r="W10" s="10">
        <v>365.73283624094768</v>
      </c>
      <c r="X10" s="10">
        <v>345.02651391508795</v>
      </c>
      <c r="Y10" s="10">
        <v>354.85449514364774</v>
      </c>
      <c r="Z10" s="10">
        <f t="shared" ref="Z10:AC10" si="2">Z5/(Z6/100)</f>
        <v>388.99365605448929</v>
      </c>
      <c r="AA10" s="10">
        <f t="shared" si="2"/>
        <v>404.84026697911992</v>
      </c>
      <c r="AB10" s="10">
        <f t="shared" si="2"/>
        <v>409.56289364063127</v>
      </c>
      <c r="AC10" s="10">
        <f t="shared" si="2"/>
        <v>428.46010810129377</v>
      </c>
    </row>
    <row r="11" spans="1:29" s="11" customFormat="1" ht="12.75" customHeight="1" x14ac:dyDescent="0.2">
      <c r="A11" s="34" t="s">
        <v>9</v>
      </c>
      <c r="B11" s="34"/>
      <c r="C11" s="34"/>
      <c r="D11" s="34"/>
      <c r="E11" s="34"/>
      <c r="F11" s="34"/>
      <c r="G11" s="34"/>
      <c r="H11" s="34"/>
      <c r="I11" s="34"/>
      <c r="J11" s="34"/>
      <c r="K11" s="34"/>
      <c r="L11" s="34"/>
      <c r="M11" s="34"/>
      <c r="N11" s="34"/>
      <c r="O11" s="34"/>
      <c r="P11" s="34"/>
      <c r="Q11" s="34"/>
      <c r="R11" s="34"/>
    </row>
    <row r="12" spans="1:29" s="11" customFormat="1" ht="12.75" customHeight="1" x14ac:dyDescent="0.2">
      <c r="A12" s="28"/>
      <c r="B12" s="28"/>
      <c r="C12" s="28"/>
      <c r="D12" s="28"/>
      <c r="E12" s="28"/>
      <c r="F12" s="28"/>
      <c r="G12" s="28"/>
      <c r="H12" s="28"/>
      <c r="I12" s="28"/>
      <c r="J12" s="28"/>
      <c r="K12" s="28"/>
      <c r="L12" s="28"/>
      <c r="M12" s="28"/>
      <c r="N12" s="28"/>
      <c r="O12" s="28"/>
      <c r="P12" s="28"/>
      <c r="Q12" s="28"/>
      <c r="R12" s="28"/>
    </row>
    <row r="13" spans="1:29" s="11" customFormat="1" ht="12.75" customHeight="1" x14ac:dyDescent="0.2">
      <c r="A13" s="29" t="s">
        <v>6</v>
      </c>
      <c r="B13" s="29"/>
      <c r="C13" s="29"/>
      <c r="D13" s="29"/>
      <c r="E13" s="29"/>
      <c r="F13" s="29"/>
      <c r="G13" s="29"/>
      <c r="H13" s="29"/>
      <c r="I13" s="29"/>
      <c r="J13" s="29"/>
      <c r="K13" s="29"/>
      <c r="L13" s="29"/>
      <c r="M13" s="29"/>
      <c r="N13" s="29"/>
      <c r="O13" s="29"/>
      <c r="P13" s="29"/>
      <c r="Q13" s="29"/>
      <c r="R13" s="29"/>
    </row>
    <row r="14" spans="1:29" s="11" customFormat="1" ht="51" customHeight="1" x14ac:dyDescent="0.2">
      <c r="A14" s="30" t="s">
        <v>10</v>
      </c>
      <c r="B14" s="30"/>
      <c r="C14" s="30"/>
      <c r="D14" s="30"/>
      <c r="E14" s="30"/>
      <c r="F14" s="30"/>
      <c r="G14" s="30"/>
      <c r="H14" s="30"/>
      <c r="I14" s="30"/>
      <c r="J14" s="30"/>
      <c r="K14" s="30"/>
      <c r="L14" s="30"/>
      <c r="M14" s="30"/>
      <c r="N14" s="30"/>
      <c r="O14" s="30"/>
      <c r="P14" s="30"/>
      <c r="Q14" s="30"/>
      <c r="R14" s="30"/>
    </row>
    <row r="15" spans="1:29" s="11" customFormat="1" ht="12.75" customHeight="1" x14ac:dyDescent="0.2">
      <c r="A15" s="31"/>
      <c r="B15" s="31"/>
      <c r="C15" s="31"/>
      <c r="D15" s="31"/>
      <c r="E15" s="31"/>
      <c r="F15" s="31"/>
      <c r="G15" s="31"/>
      <c r="H15" s="31"/>
      <c r="I15" s="31"/>
      <c r="J15" s="31"/>
      <c r="K15" s="31"/>
      <c r="L15" s="31"/>
      <c r="M15" s="31"/>
      <c r="N15" s="31"/>
      <c r="O15" s="31"/>
      <c r="P15" s="31"/>
      <c r="Q15" s="31"/>
      <c r="R15" s="31"/>
    </row>
    <row r="16" spans="1:29" s="12" customFormat="1" ht="12.75" customHeight="1" x14ac:dyDescent="0.2">
      <c r="A16" s="32" t="s">
        <v>8</v>
      </c>
      <c r="B16" s="32"/>
      <c r="C16" s="32"/>
      <c r="D16" s="32"/>
      <c r="E16" s="32"/>
      <c r="F16" s="32"/>
      <c r="G16" s="32"/>
      <c r="H16" s="32"/>
      <c r="I16" s="32"/>
      <c r="J16" s="32"/>
      <c r="K16" s="32"/>
      <c r="L16" s="32"/>
      <c r="M16" s="32"/>
      <c r="N16" s="32"/>
      <c r="O16" s="32"/>
      <c r="P16" s="32"/>
      <c r="Q16" s="32"/>
      <c r="R16" s="32"/>
    </row>
    <row r="17" spans="1:18" s="11" customFormat="1" ht="15.75" customHeight="1" x14ac:dyDescent="0.2">
      <c r="A17" s="27" t="s">
        <v>11</v>
      </c>
      <c r="B17" s="27"/>
      <c r="C17" s="27"/>
      <c r="D17" s="27"/>
      <c r="E17" s="27"/>
      <c r="F17" s="27"/>
      <c r="G17" s="27"/>
      <c r="H17" s="27"/>
      <c r="I17" s="27"/>
      <c r="J17" s="27"/>
      <c r="K17" s="27"/>
      <c r="L17" s="27"/>
      <c r="M17" s="27"/>
      <c r="N17" s="27"/>
      <c r="O17" s="27"/>
      <c r="P17" s="27"/>
      <c r="Q17" s="27"/>
      <c r="R17" s="27"/>
    </row>
  </sheetData>
  <mergeCells count="8">
    <mergeCell ref="A1:AC1"/>
    <mergeCell ref="A11:R11"/>
    <mergeCell ref="A17:R17"/>
    <mergeCell ref="A12:R12"/>
    <mergeCell ref="A13:R13"/>
    <mergeCell ref="A14:R14"/>
    <mergeCell ref="A15:R15"/>
    <mergeCell ref="A16:R16"/>
  </mergeCells>
  <phoneticPr fontId="0" type="noConversion"/>
  <pageMargins left="0.5" right="0.5" top="0.5" bottom="0.5" header="0.25" footer="0.25"/>
  <pageSetup scale="46" orientation="landscape" horizontalDpi="4294967292" r:id="rId1"/>
  <headerFooter alignWithMargins="0"/>
  <webPublishItems count="1">
    <webPublishItem id="22781" divId="table_02_21_22781" sourceType="range" sourceRef="A1:T17" destinationFile="C:\DMegret\current tasks\nts_2007\2007_07_03_quarter2\table_02_21.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2-21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2016-04-04T18:43:47Z</cp:lastPrinted>
  <dcterms:created xsi:type="dcterms:W3CDTF">1980-01-01T04:00:00Z</dcterms:created>
  <dcterms:modified xsi:type="dcterms:W3CDTF">2016-04-04T18:43:52Z</dcterms:modified>
</cp:coreProperties>
</file>