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-15" windowWidth="18915" windowHeight="11880"/>
  </bookViews>
  <sheets>
    <sheet name="4-18" sheetId="2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AB12" i="2" l="1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<sst xmlns="http://schemas.openxmlformats.org/spreadsheetml/2006/main" count="30" uniqueCount="29">
  <si>
    <t>Miles traveled (millions)</t>
  </si>
  <si>
    <t>Number of locomotives and cars:</t>
  </si>
  <si>
    <t xml:space="preserve">Train-miles: </t>
  </si>
  <si>
    <t>Car-miles:</t>
  </si>
  <si>
    <t>Locomotive fuel consumed:</t>
  </si>
  <si>
    <t>1990–2000: Ibid., Amtrak Corporate Reporting, Route Profitability System, personal communication, Aug. 22, 2001.</t>
  </si>
  <si>
    <t xml:space="preserve">Table 4-18:  Amtrak Fuel Consumption and Travel </t>
  </si>
  <si>
    <r>
      <t xml:space="preserve">1975: Association of American Railroads, </t>
    </r>
    <r>
      <rPr>
        <i/>
        <sz val="9"/>
        <rFont val="Arial"/>
        <family val="2"/>
      </rPr>
      <t xml:space="preserve">Yearbook of Railroad Facts 1975 </t>
    </r>
    <r>
      <rPr>
        <sz val="9"/>
        <rFont val="Arial"/>
        <family val="2"/>
      </rPr>
      <t>(Washington, DC: 1976), p. 40.</t>
    </r>
  </si>
  <si>
    <t>SOURCES</t>
  </si>
  <si>
    <t>Miles traveled:</t>
  </si>
  <si>
    <t>Number in use</t>
  </si>
  <si>
    <t>Diesel (million gallons)</t>
  </si>
  <si>
    <t>Train-miles</t>
  </si>
  <si>
    <t>Locomotives</t>
  </si>
  <si>
    <t>Cars</t>
  </si>
  <si>
    <t>Car-miles</t>
  </si>
  <si>
    <t>Average miles traveled per car (thousands)</t>
  </si>
  <si>
    <r>
      <t>1975–80: National Passenger Railroad Corporation (Amtrak), State and Local Affairs Department, personal communication.</t>
    </r>
    <r>
      <rPr>
        <b/>
        <sz val="8"/>
        <rFont val="Arial"/>
        <family val="2"/>
      </rPr>
      <t/>
    </r>
  </si>
  <si>
    <t xml:space="preserve">1980–85: National Passenger Railroad Corporation (Amtrak), State and Local Affairs Department and Public Affairs Department, personal communication. </t>
  </si>
  <si>
    <t>Electric (million of kWhs)</t>
  </si>
  <si>
    <t xml:space="preserve"> </t>
  </si>
  <si>
    <r>
      <t xml:space="preserve">1985–2000: Ibid., </t>
    </r>
    <r>
      <rPr>
        <i/>
        <sz val="9"/>
        <rFont val="Arial"/>
        <family val="2"/>
      </rPr>
      <t>Amtrak Annual Report</t>
    </r>
    <r>
      <rPr>
        <sz val="9"/>
        <rFont val="Arial"/>
        <family val="2"/>
      </rPr>
      <t>, Statistical Appendix (Washington, DC: Annual Issues).</t>
    </r>
  </si>
  <si>
    <r>
      <t xml:space="preserve">KEY:  </t>
    </r>
    <r>
      <rPr>
        <sz val="9"/>
        <rFont val="Arial"/>
        <family val="2"/>
      </rPr>
      <t>kWh = kilowatt hour.</t>
    </r>
  </si>
  <si>
    <r>
      <t xml:space="preserve">1975–2002: National Passenger Railroad Corporation (Amtrak), </t>
    </r>
    <r>
      <rPr>
        <i/>
        <sz val="9"/>
        <rFont val="Arial"/>
        <family val="2"/>
      </rPr>
      <t xml:space="preserve">Amtrak Annual Report, </t>
    </r>
    <r>
      <rPr>
        <sz val="9"/>
        <rFont val="Arial"/>
        <family val="2"/>
      </rPr>
      <t>Statistical Appendix (Washington, DC: Annual Issues).</t>
    </r>
  </si>
  <si>
    <t>1975-2000: National Passenger Railroad Corporation (Amtrak), State and Local Affairs Department, personal communication.</t>
  </si>
  <si>
    <t>Train Energy Consumption</t>
  </si>
  <si>
    <r>
      <t xml:space="preserve">2001–13: Association of American Railroads, </t>
    </r>
    <r>
      <rPr>
        <i/>
        <sz val="9"/>
        <rFont val="Arial"/>
        <family val="2"/>
      </rPr>
      <t xml:space="preserve">Railroad Facts </t>
    </r>
    <r>
      <rPr>
        <sz val="9"/>
        <rFont val="Arial"/>
        <family val="2"/>
      </rPr>
      <t>(Washington, DC: Annual Issues), p. 77 and similar pages in earlier editions.</t>
    </r>
  </si>
  <si>
    <r>
      <t xml:space="preserve">2003–13: Association of American Railroads, </t>
    </r>
    <r>
      <rPr>
        <i/>
        <sz val="9"/>
        <rFont val="Arial"/>
        <family val="2"/>
      </rPr>
      <t xml:space="preserve">Railroad Facts </t>
    </r>
    <r>
      <rPr>
        <sz val="9"/>
        <rFont val="Arial"/>
        <family val="2"/>
      </rPr>
      <t>(Washington, DC: Annual Issues), p. 77 and similar pages in earlier editions.</t>
    </r>
  </si>
  <si>
    <t>2001-13: National Passenger Railroad Corporation (Amtrak), personal communications, Apr. 20, 2011, May 9, 2013, and Sept. 14,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</si>
</sst>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_(* #,##0.0_);_(* \(#,##0.0\);_(* &quot;-&quot;??_);_(@_)"/>
    <numFmt numFmtId="167" formatCode="0.0_W"/>
    <numFmt numFmtId="168" formatCode="0.0"/>
    <numFmt numFmtId="169" formatCode="#,##0.00%"/>
    <numFmt numFmtId="170" formatCode="_-* #,##0.00\ _z_ł_-;\-* #,##0.00\ _z_ł_-;_-* &quot;-&quot;??\ _z_ł_-;_-@_-"/>
  </numFmts>
  <fonts count="86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Helv"/>
    </font>
    <font>
      <sz val="8.5"/>
      <name val="Helv"/>
    </font>
    <font>
      <b/>
      <sz val="10"/>
      <name val="Helv"/>
    </font>
    <font>
      <b/>
      <sz val="14"/>
      <name val="Helv"/>
    </font>
    <font>
      <b/>
      <sz val="8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6"/>
      <name val="P-AVGARD"/>
    </font>
    <font>
      <sz val="10"/>
      <color indexed="8"/>
      <name val="MS Sans Serif"/>
      <family val="2"/>
    </font>
    <font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8"/>
      <name val="Verdana"/>
      <family val="2"/>
    </font>
    <font>
      <sz val="1"/>
      <color indexed="9"/>
      <name val="Verdana"/>
      <family val="2"/>
    </font>
    <font>
      <sz val="12"/>
      <color theme="1"/>
      <name val="Arial"/>
      <family val="2"/>
    </font>
    <font>
      <sz val="11"/>
      <color indexed="9"/>
      <name val="Calibri"/>
      <family val="2"/>
    </font>
    <font>
      <sz val="12"/>
      <color theme="0"/>
      <name val="Arial"/>
      <family val="2"/>
    </font>
    <font>
      <sz val="11"/>
      <color indexed="20"/>
      <name val="Calibri"/>
      <family val="2"/>
    </font>
    <font>
      <sz val="12"/>
      <color rgb="FF9C0006"/>
      <name val="Arial"/>
      <family val="2"/>
    </font>
    <font>
      <b/>
      <sz val="11"/>
      <color indexed="52"/>
      <name val="Calibri"/>
      <family val="2"/>
    </font>
    <font>
      <b/>
      <sz val="12"/>
      <color rgb="FFFA7D00"/>
      <name val="Arial"/>
      <family val="2"/>
    </font>
    <font>
      <b/>
      <sz val="11"/>
      <color indexed="9"/>
      <name val="Calibri"/>
      <family val="2"/>
    </font>
    <font>
      <b/>
      <sz val="12"/>
      <color theme="0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Verdana"/>
      <family val="2"/>
    </font>
    <font>
      <i/>
      <sz val="11"/>
      <color indexed="23"/>
      <name val="Calibri"/>
      <family val="2"/>
    </font>
    <font>
      <i/>
      <sz val="12"/>
      <color rgb="FF7F7F7F"/>
      <name val="Arial"/>
      <family val="2"/>
    </font>
    <font>
      <u/>
      <sz val="11"/>
      <color rgb="FF004488"/>
      <name val="Calibri"/>
      <family val="2"/>
      <scheme val="minor"/>
    </font>
    <font>
      <sz val="11"/>
      <color indexed="17"/>
      <name val="Calibri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Arial"/>
      <family val="2"/>
    </font>
    <font>
      <u/>
      <sz val="11"/>
      <color rgb="FF0066AA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12"/>
      <color rgb="FF3F3F76"/>
      <name val="Arial"/>
      <family val="2"/>
    </font>
    <font>
      <sz val="11"/>
      <color indexed="52"/>
      <name val="Calibri"/>
      <family val="2"/>
    </font>
    <font>
      <sz val="12"/>
      <color rgb="FFFA7D00"/>
      <name val="Arial"/>
      <family val="2"/>
    </font>
    <font>
      <sz val="11"/>
      <color indexed="60"/>
      <name val="Calibri"/>
      <family val="2"/>
    </font>
    <font>
      <sz val="12"/>
      <color rgb="FF9C6500"/>
      <name val="Arial"/>
      <family val="2"/>
    </font>
    <font>
      <b/>
      <sz val="11"/>
      <color indexed="63"/>
      <name val="Calibri"/>
      <family val="2"/>
    </font>
    <font>
      <b/>
      <sz val="12"/>
      <color rgb="FF3F3F3F"/>
      <name val="Arial"/>
      <family val="2"/>
    </font>
    <font>
      <sz val="10"/>
      <color indexed="63"/>
      <name val="Verdana"/>
      <family val="2"/>
    </font>
    <font>
      <b/>
      <sz val="10"/>
      <color indexed="63"/>
      <name val="Arial"/>
      <family val="2"/>
    </font>
    <font>
      <b/>
      <sz val="10"/>
      <color indexed="9"/>
      <name val="Verdana"/>
      <family val="2"/>
    </font>
    <font>
      <b/>
      <sz val="10"/>
      <color indexed="63"/>
      <name val="Verdan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sz val="11"/>
      <color indexed="10"/>
      <name val="Calibri"/>
      <family val="2"/>
    </font>
    <font>
      <sz val="12"/>
      <color rgb="FFFF000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2">
    <xf numFmtId="0" fontId="0" fillId="0" borderId="0"/>
    <xf numFmtId="0" fontId="2" fillId="0" borderId="0">
      <alignment horizontal="center" vertical="center" wrapText="1"/>
    </xf>
    <xf numFmtId="3" fontId="3" fillId="0" borderId="0" applyFont="0" applyFill="0" applyBorder="0" applyAlignment="0" applyProtection="0"/>
    <xf numFmtId="0" fontId="4" fillId="0" borderId="0">
      <alignment horizontal="left" vertical="center" wrapText="1"/>
    </xf>
    <xf numFmtId="166" fontId="3" fillId="0" borderId="0" applyFont="0" applyFill="0" applyBorder="0" applyAlignment="0" applyProtection="0"/>
    <xf numFmtId="3" fontId="5" fillId="0" borderId="1" applyAlignment="0">
      <alignment horizontal="right" vertical="center"/>
    </xf>
    <xf numFmtId="165" fontId="5" fillId="0" borderId="1">
      <alignment horizontal="right" vertical="center"/>
    </xf>
    <xf numFmtId="49" fontId="6" fillId="0" borderId="1">
      <alignment horizontal="left" vertical="center"/>
    </xf>
    <xf numFmtId="164" fontId="7" fillId="0" borderId="1" applyNumberFormat="0" applyFill="0">
      <alignment horizontal="right"/>
    </xf>
    <xf numFmtId="167" fontId="7" fillId="0" borderId="1">
      <alignment horizontal="right"/>
    </xf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>
      <alignment horizontal="left"/>
    </xf>
    <xf numFmtId="0" fontId="11" fillId="0" borderId="2">
      <alignment horizontal="right" vertical="center"/>
    </xf>
    <xf numFmtId="0" fontId="12" fillId="0" borderId="1">
      <alignment horizontal="left" vertical="center"/>
    </xf>
    <xf numFmtId="0" fontId="7" fillId="0" borderId="1">
      <alignment horizontal="left" vertical="center"/>
    </xf>
    <xf numFmtId="0" fontId="13" fillId="0" borderId="1">
      <alignment horizontal="left"/>
    </xf>
    <xf numFmtId="0" fontId="13" fillId="2" borderId="0">
      <alignment horizontal="centerContinuous" wrapText="1"/>
    </xf>
    <xf numFmtId="49" fontId="13" fillId="2" borderId="3">
      <alignment horizontal="left" vertical="center"/>
    </xf>
    <xf numFmtId="0" fontId="13" fillId="2" borderId="0">
      <alignment horizontal="centerContinuous" vertical="center" wrapText="1"/>
    </xf>
    <xf numFmtId="3" fontId="5" fillId="0" borderId="0">
      <alignment horizontal="left" vertical="center"/>
    </xf>
    <xf numFmtId="0" fontId="2" fillId="0" borderId="0">
      <alignment horizontal="left" vertical="center"/>
    </xf>
    <xf numFmtId="0" fontId="8" fillId="0" borderId="0">
      <alignment horizontal="right"/>
    </xf>
    <xf numFmtId="49" fontId="8" fillId="0" borderId="0">
      <alignment horizontal="center"/>
    </xf>
    <xf numFmtId="0" fontId="6" fillId="0" borderId="0">
      <alignment horizontal="right"/>
    </xf>
    <xf numFmtId="0" fontId="8" fillId="0" borderId="0">
      <alignment horizontal="left"/>
    </xf>
    <xf numFmtId="49" fontId="5" fillId="0" borderId="0">
      <alignment horizontal="left" vertical="center"/>
    </xf>
    <xf numFmtId="49" fontId="6" fillId="0" borderId="1">
      <alignment horizontal="left" vertical="center"/>
    </xf>
    <xf numFmtId="49" fontId="2" fillId="0" borderId="1" applyFill="0">
      <alignment horizontal="left" vertical="center"/>
    </xf>
    <xf numFmtId="49" fontId="6" fillId="0" borderId="1">
      <alignment horizontal="left"/>
    </xf>
    <xf numFmtId="164" fontId="5" fillId="0" borderId="0" applyNumberFormat="0">
      <alignment horizontal="right"/>
    </xf>
    <xf numFmtId="0" fontId="11" fillId="3" borderId="0">
      <alignment horizontal="centerContinuous" vertical="center" wrapText="1"/>
    </xf>
    <xf numFmtId="0" fontId="11" fillId="0" borderId="4">
      <alignment horizontal="left" vertical="center"/>
    </xf>
    <xf numFmtId="0" fontId="14" fillId="0" borderId="0">
      <alignment horizontal="left" vertical="top"/>
    </xf>
    <xf numFmtId="0" fontId="13" fillId="0" borderId="0">
      <alignment horizontal="left"/>
    </xf>
    <xf numFmtId="0" fontId="4" fillId="0" borderId="0">
      <alignment horizontal="left"/>
    </xf>
    <xf numFmtId="0" fontId="7" fillId="0" borderId="0">
      <alignment horizontal="left"/>
    </xf>
    <xf numFmtId="0" fontId="14" fillId="0" borderId="0">
      <alignment horizontal="left" vertical="top"/>
    </xf>
    <xf numFmtId="0" fontId="4" fillId="0" borderId="0">
      <alignment horizontal="left"/>
    </xf>
    <xf numFmtId="0" fontId="7" fillId="0" borderId="0">
      <alignment horizontal="left"/>
    </xf>
    <xf numFmtId="0" fontId="3" fillId="0" borderId="5" applyNumberFormat="0" applyFont="0" applyFill="0" applyAlignment="0" applyProtection="0"/>
    <xf numFmtId="49" fontId="5" fillId="0" borderId="1">
      <alignment horizontal="left"/>
    </xf>
    <xf numFmtId="0" fontId="11" fillId="0" borderId="2">
      <alignment horizontal="left"/>
    </xf>
    <xf numFmtId="0" fontId="13" fillId="0" borderId="0">
      <alignment horizontal="left" vertical="center"/>
    </xf>
    <xf numFmtId="49" fontId="8" fillId="0" borderId="1">
      <alignment horizontal="left"/>
    </xf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9" applyNumberFormat="0" applyAlignment="0" applyProtection="0"/>
    <xf numFmtId="0" fontId="28" fillId="8" borderId="10" applyNumberFormat="0" applyAlignment="0" applyProtection="0"/>
    <xf numFmtId="0" fontId="29" fillId="8" borderId="9" applyNumberFormat="0" applyAlignment="0" applyProtection="0"/>
    <xf numFmtId="0" fontId="30" fillId="0" borderId="11" applyNumberFormat="0" applyFill="0" applyAlignment="0" applyProtection="0"/>
    <xf numFmtId="0" fontId="31" fillId="9" borderId="12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4" fillId="34" borderId="0" applyNumberFormat="0" applyBorder="0" applyAlignment="0" applyProtection="0"/>
    <xf numFmtId="0" fontId="1" fillId="0" borderId="0"/>
    <xf numFmtId="0" fontId="21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9" fillId="0" borderId="0"/>
    <xf numFmtId="0" fontId="40" fillId="0" borderId="0"/>
    <xf numFmtId="0" fontId="3" fillId="0" borderId="0"/>
    <xf numFmtId="0" fontId="3" fillId="0" borderId="5" applyNumberFormat="0" applyFont="0" applyFill="0" applyAlignment="0" applyProtection="0"/>
    <xf numFmtId="0" fontId="1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5" applyNumberFormat="0" applyFont="0" applyFill="0" applyAlignment="0" applyProtection="0"/>
    <xf numFmtId="0" fontId="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5" fillId="0" borderId="1" applyAlignment="0">
      <alignment horizontal="right"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1" fillId="0" borderId="0"/>
    <xf numFmtId="0" fontId="44" fillId="0" borderId="0" applyNumberFormat="0">
      <alignment readingOrder="1"/>
      <protection locked="0"/>
    </xf>
    <xf numFmtId="0" fontId="44" fillId="0" borderId="0" applyNumberFormat="0">
      <alignment readingOrder="1"/>
      <protection locked="0"/>
    </xf>
    <xf numFmtId="0" fontId="44" fillId="0" borderId="0" applyNumberFormat="0">
      <alignment readingOrder="1"/>
      <protection locked="0"/>
    </xf>
    <xf numFmtId="0" fontId="44" fillId="0" borderId="0" applyNumberFormat="0">
      <alignment readingOrder="1"/>
      <protection locked="0"/>
    </xf>
    <xf numFmtId="0" fontId="45" fillId="0" borderId="0" applyNumberFormat="0">
      <alignment readingOrder="1"/>
      <protection locked="0"/>
    </xf>
    <xf numFmtId="0" fontId="44" fillId="0" borderId="0" applyNumberFormat="0">
      <alignment readingOrder="1"/>
      <protection locked="0"/>
    </xf>
    <xf numFmtId="169" fontId="44" fillId="0" borderId="0">
      <alignment readingOrder="1"/>
      <protection locked="0"/>
    </xf>
    <xf numFmtId="169" fontId="44" fillId="0" borderId="0">
      <alignment readingOrder="1"/>
      <protection locked="0"/>
    </xf>
    <xf numFmtId="0" fontId="44" fillId="0" borderId="0" applyNumberFormat="0">
      <alignment readingOrder="1"/>
      <protection locked="0"/>
    </xf>
    <xf numFmtId="0" fontId="44" fillId="0" borderId="0" applyNumberFormat="0">
      <alignment readingOrder="1"/>
      <protection locked="0"/>
    </xf>
    <xf numFmtId="4" fontId="44" fillId="0" borderId="0">
      <alignment readingOrder="1"/>
      <protection locked="0"/>
    </xf>
    <xf numFmtId="4" fontId="44" fillId="0" borderId="0">
      <alignment readingOrder="1"/>
      <protection locked="0"/>
    </xf>
    <xf numFmtId="0" fontId="44" fillId="0" borderId="0" applyNumberFormat="0">
      <alignment horizontal="center" readingOrder="1"/>
      <protection locked="0"/>
    </xf>
    <xf numFmtId="4" fontId="44" fillId="0" borderId="0">
      <alignment readingOrder="1"/>
      <protection locked="0"/>
    </xf>
    <xf numFmtId="0" fontId="42" fillId="35" borderId="0" applyNumberFormat="0" applyBorder="0" applyAlignment="0" applyProtection="0"/>
    <xf numFmtId="0" fontId="1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2" fillId="36" borderId="0" applyNumberFormat="0" applyBorder="0" applyAlignment="0" applyProtection="0"/>
    <xf numFmtId="0" fontId="1" fillId="16" borderId="0" applyNumberFormat="0" applyBorder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2" fillId="37" borderId="0" applyNumberFormat="0" applyBorder="0" applyAlignment="0" applyProtection="0"/>
    <xf numFmtId="0" fontId="1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2" fillId="38" borderId="0" applyNumberFormat="0" applyBorder="0" applyAlignment="0" applyProtection="0"/>
    <xf numFmtId="0" fontId="1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42" fillId="39" borderId="0" applyNumberFormat="0" applyBorder="0" applyAlignment="0" applyProtection="0"/>
    <xf numFmtId="0" fontId="1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42" fillId="40" borderId="0" applyNumberFormat="0" applyBorder="0" applyAlignment="0" applyProtection="0"/>
    <xf numFmtId="0" fontId="1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2" fillId="41" borderId="0" applyNumberFormat="0" applyBorder="0" applyAlignment="0" applyProtection="0"/>
    <xf numFmtId="0" fontId="1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2" fillId="42" borderId="0" applyNumberFormat="0" applyBorder="0" applyAlignment="0" applyProtection="0"/>
    <xf numFmtId="0" fontId="1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2" fillId="43" borderId="0" applyNumberFormat="0" applyBorder="0" applyAlignment="0" applyProtection="0"/>
    <xf numFmtId="0" fontId="1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2" fillId="38" borderId="0" applyNumberFormat="0" applyBorder="0" applyAlignment="0" applyProtection="0"/>
    <xf numFmtId="0" fontId="1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2" fillId="41" borderId="0" applyNumberFormat="0" applyBorder="0" applyAlignment="0" applyProtection="0"/>
    <xf numFmtId="0" fontId="1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2" fillId="44" borderId="0" applyNumberFormat="0" applyBorder="0" applyAlignment="0" applyProtection="0"/>
    <xf numFmtId="0" fontId="1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7" fillId="45" borderId="0" applyNumberFormat="0" applyBorder="0" applyAlignment="0" applyProtection="0"/>
    <xf numFmtId="0" fontId="34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7" fillId="42" borderId="0" applyNumberFormat="0" applyBorder="0" applyAlignment="0" applyProtection="0"/>
    <xf numFmtId="0" fontId="34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7" fillId="43" borderId="0" applyNumberFormat="0" applyBorder="0" applyAlignment="0" applyProtection="0"/>
    <xf numFmtId="0" fontId="34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7" fillId="46" borderId="0" applyNumberFormat="0" applyBorder="0" applyAlignment="0" applyProtection="0"/>
    <xf numFmtId="0" fontId="34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7" fillId="47" borderId="0" applyNumberFormat="0" applyBorder="0" applyAlignment="0" applyProtection="0"/>
    <xf numFmtId="0" fontId="34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7" fillId="48" borderId="0" applyNumberFormat="0" applyBorder="0" applyAlignment="0" applyProtection="0"/>
    <xf numFmtId="0" fontId="34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7" fillId="49" borderId="0" applyNumberFormat="0" applyBorder="0" applyAlignment="0" applyProtection="0"/>
    <xf numFmtId="0" fontId="34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47" fillId="50" borderId="0" applyNumberFormat="0" applyBorder="0" applyAlignment="0" applyProtection="0"/>
    <xf numFmtId="0" fontId="34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7" fillId="51" borderId="0" applyNumberFormat="0" applyBorder="0" applyAlignment="0" applyProtection="0"/>
    <xf numFmtId="0" fontId="34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7" fillId="46" borderId="0" applyNumberFormat="0" applyBorder="0" applyAlignment="0" applyProtection="0"/>
    <xf numFmtId="0" fontId="34" fillId="23" borderId="0" applyNumberFormat="0" applyBorder="0" applyAlignment="0" applyProtection="0"/>
    <xf numFmtId="0" fontId="48" fillId="23" borderId="0" applyNumberFormat="0" applyBorder="0" applyAlignment="0" applyProtection="0"/>
    <xf numFmtId="0" fontId="48" fillId="23" borderId="0" applyNumberFormat="0" applyBorder="0" applyAlignment="0" applyProtection="0"/>
    <xf numFmtId="0" fontId="47" fillId="47" borderId="0" applyNumberFormat="0" applyBorder="0" applyAlignment="0" applyProtection="0"/>
    <xf numFmtId="0" fontId="34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7" fillId="52" borderId="0" applyNumberFormat="0" applyBorder="0" applyAlignment="0" applyProtection="0"/>
    <xf numFmtId="0" fontId="34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9" fillId="36" borderId="0" applyNumberFormat="0" applyBorder="0" applyAlignment="0" applyProtection="0"/>
    <xf numFmtId="0" fontId="2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1" fillId="53" borderId="17" applyNumberFormat="0" applyAlignment="0" applyProtection="0"/>
    <xf numFmtId="0" fontId="29" fillId="8" borderId="9" applyNumberFormat="0" applyAlignment="0" applyProtection="0"/>
    <xf numFmtId="0" fontId="51" fillId="53" borderId="17" applyNumberFormat="0" applyAlignment="0" applyProtection="0"/>
    <xf numFmtId="0" fontId="52" fillId="8" borderId="9" applyNumberFormat="0" applyAlignment="0" applyProtection="0"/>
    <xf numFmtId="0" fontId="52" fillId="8" borderId="9" applyNumberFormat="0" applyAlignment="0" applyProtection="0"/>
    <xf numFmtId="0" fontId="53" fillId="54" borderId="18" applyNumberFormat="0" applyAlignment="0" applyProtection="0"/>
    <xf numFmtId="0" fontId="31" fillId="9" borderId="12" applyNumberFormat="0" applyAlignment="0" applyProtection="0"/>
    <xf numFmtId="0" fontId="54" fillId="9" borderId="12" applyNumberFormat="0" applyAlignment="0" applyProtection="0"/>
    <xf numFmtId="0" fontId="54" fillId="9" borderId="12" applyNumberFormat="0" applyAlignment="0" applyProtection="0"/>
    <xf numFmtId="38" fontId="55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37" borderId="0" applyNumberFormat="0" applyBorder="0" applyAlignment="0" applyProtection="0"/>
    <xf numFmtId="0" fontId="24" fillId="4" borderId="0" applyNumberFormat="0" applyBorder="0" applyAlignment="0" applyProtection="0"/>
    <xf numFmtId="0" fontId="62" fillId="4" borderId="0" applyNumberFormat="0" applyBorder="0" applyAlignment="0" applyProtection="0"/>
    <xf numFmtId="0" fontId="62" fillId="4" borderId="0" applyNumberFormat="0" applyBorder="0" applyAlignment="0" applyProtection="0"/>
    <xf numFmtId="0" fontId="35" fillId="0" borderId="14" applyNumberFormat="0" applyFill="0" applyAlignment="0" applyProtection="0"/>
    <xf numFmtId="0" fontId="63" fillId="0" borderId="14" applyNumberFormat="0" applyFill="0" applyAlignment="0" applyProtection="0"/>
    <xf numFmtId="0" fontId="63" fillId="0" borderId="14" applyNumberFormat="0" applyFill="0" applyAlignment="0" applyProtection="0"/>
    <xf numFmtId="0" fontId="36" fillId="0" borderId="15" applyNumberFormat="0" applyFill="0" applyAlignment="0" applyProtection="0"/>
    <xf numFmtId="0" fontId="64" fillId="0" borderId="15" applyNumberFormat="0" applyFill="0" applyAlignment="0" applyProtection="0"/>
    <xf numFmtId="0" fontId="64" fillId="0" borderId="15" applyNumberFormat="0" applyFill="0" applyAlignment="0" applyProtection="0"/>
    <xf numFmtId="0" fontId="65" fillId="0" borderId="19" applyNumberFormat="0" applyFill="0" applyAlignment="0" applyProtection="0"/>
    <xf numFmtId="0" fontId="23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6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40" borderId="17" applyNumberFormat="0" applyAlignment="0" applyProtection="0"/>
    <xf numFmtId="0" fontId="27" fillId="7" borderId="9" applyNumberFormat="0" applyAlignment="0" applyProtection="0"/>
    <xf numFmtId="0" fontId="69" fillId="40" borderId="17" applyNumberFormat="0" applyAlignment="0" applyProtection="0"/>
    <xf numFmtId="0" fontId="70" fillId="7" borderId="9" applyNumberFormat="0" applyAlignment="0" applyProtection="0"/>
    <xf numFmtId="0" fontId="70" fillId="7" borderId="9" applyNumberFormat="0" applyAlignment="0" applyProtection="0"/>
    <xf numFmtId="0" fontId="71" fillId="0" borderId="20" applyNumberFormat="0" applyFill="0" applyAlignment="0" applyProtection="0"/>
    <xf numFmtId="0" fontId="30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3" fillId="55" borderId="0" applyNumberFormat="0" applyBorder="0" applyAlignment="0" applyProtection="0"/>
    <xf numFmtId="0" fontId="26" fillId="6" borderId="0" applyNumberFormat="0" applyBorder="0" applyAlignment="0" applyProtection="0"/>
    <xf numFmtId="0" fontId="74" fillId="6" borderId="0" applyNumberFormat="0" applyBorder="0" applyAlignment="0" applyProtection="0"/>
    <xf numFmtId="0" fontId="74" fillId="6" borderId="0" applyNumberFormat="0" applyBorder="0" applyAlignment="0" applyProtection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3" fillId="0" borderId="0"/>
    <xf numFmtId="0" fontId="3" fillId="0" borderId="0"/>
    <xf numFmtId="0" fontId="56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1" fillId="0" borderId="0"/>
    <xf numFmtId="0" fontId="46" fillId="0" borderId="0"/>
    <xf numFmtId="0" fontId="56" fillId="0" borderId="0"/>
    <xf numFmtId="0" fontId="1" fillId="0" borderId="0"/>
    <xf numFmtId="0" fontId="3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1" fillId="0" borderId="0"/>
    <xf numFmtId="0" fontId="1" fillId="0" borderId="0"/>
    <xf numFmtId="0" fontId="38" fillId="56" borderId="21" applyNumberFormat="0" applyFont="0" applyAlignment="0" applyProtection="0"/>
    <xf numFmtId="0" fontId="42" fillId="56" borderId="21" applyNumberFormat="0" applyFont="0" applyAlignment="0" applyProtection="0"/>
    <xf numFmtId="0" fontId="1" fillId="10" borderId="13" applyNumberFormat="0" applyFont="0" applyAlignment="0" applyProtection="0"/>
    <xf numFmtId="0" fontId="42" fillId="56" borderId="21" applyNumberFormat="0" applyFont="0" applyAlignment="0" applyProtection="0"/>
    <xf numFmtId="0" fontId="46" fillId="10" borderId="13" applyNumberFormat="0" applyFont="0" applyAlignment="0" applyProtection="0"/>
    <xf numFmtId="0" fontId="38" fillId="56" borderId="21" applyNumberFormat="0" applyFont="0" applyAlignment="0" applyProtection="0"/>
    <xf numFmtId="0" fontId="46" fillId="10" borderId="13" applyNumberFormat="0" applyFont="0" applyAlignment="0" applyProtection="0"/>
    <xf numFmtId="0" fontId="1" fillId="10" borderId="13" applyNumberFormat="0" applyFont="0" applyAlignment="0" applyProtection="0"/>
    <xf numFmtId="0" fontId="1" fillId="10" borderId="13" applyNumberFormat="0" applyFont="0" applyAlignment="0" applyProtection="0"/>
    <xf numFmtId="0" fontId="1" fillId="10" borderId="13" applyNumberFormat="0" applyFont="0" applyAlignment="0" applyProtection="0"/>
    <xf numFmtId="0" fontId="1" fillId="10" borderId="13" applyNumberFormat="0" applyFont="0" applyAlignment="0" applyProtection="0"/>
    <xf numFmtId="0" fontId="1" fillId="10" borderId="13" applyNumberFormat="0" applyFont="0" applyAlignment="0" applyProtection="0"/>
    <xf numFmtId="0" fontId="1" fillId="10" borderId="13" applyNumberFormat="0" applyFont="0" applyAlignment="0" applyProtection="0"/>
    <xf numFmtId="0" fontId="1" fillId="10" borderId="13" applyNumberFormat="0" applyFont="0" applyAlignment="0" applyProtection="0"/>
    <xf numFmtId="0" fontId="1" fillId="10" borderId="13" applyNumberFormat="0" applyFont="0" applyAlignment="0" applyProtection="0"/>
    <xf numFmtId="0" fontId="75" fillId="53" borderId="22" applyNumberFormat="0" applyAlignment="0" applyProtection="0"/>
    <xf numFmtId="0" fontId="28" fillId="8" borderId="10" applyNumberFormat="0" applyAlignment="0" applyProtection="0"/>
    <xf numFmtId="0" fontId="75" fillId="53" borderId="22" applyNumberFormat="0" applyAlignment="0" applyProtection="0"/>
    <xf numFmtId="0" fontId="76" fillId="8" borderId="10" applyNumberFormat="0" applyAlignment="0" applyProtection="0"/>
    <xf numFmtId="0" fontId="76" fillId="8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2" fontId="3" fillId="0" borderId="0" applyFill="0" applyBorder="0" applyProtection="0">
      <alignment horizontal="right"/>
    </xf>
    <xf numFmtId="0" fontId="77" fillId="57" borderId="23" applyNumberFormat="0" applyAlignment="0" applyProtection="0"/>
    <xf numFmtId="0" fontId="77" fillId="57" borderId="23" applyNumberFormat="0" applyAlignment="0" applyProtection="0"/>
    <xf numFmtId="0" fontId="77" fillId="57" borderId="23" applyNumberFormat="0" applyAlignment="0" applyProtection="0"/>
    <xf numFmtId="2" fontId="77" fillId="58" borderId="23" applyProtection="0">
      <alignment horizontal="right"/>
    </xf>
    <xf numFmtId="2" fontId="77" fillId="58" borderId="23" applyProtection="0">
      <alignment horizontal="right"/>
    </xf>
    <xf numFmtId="2" fontId="77" fillId="58" borderId="23" applyProtection="0">
      <alignment horizontal="right"/>
    </xf>
    <xf numFmtId="14" fontId="78" fillId="57" borderId="0" applyBorder="0" applyProtection="0">
      <alignment horizontal="left"/>
    </xf>
    <xf numFmtId="168" fontId="44" fillId="59" borderId="23" applyProtection="0">
      <alignment horizontal="right"/>
    </xf>
    <xf numFmtId="168" fontId="44" fillId="59" borderId="23" applyProtection="0">
      <alignment horizontal="right"/>
    </xf>
    <xf numFmtId="168" fontId="44" fillId="59" borderId="23" applyProtection="0">
      <alignment horizontal="right"/>
    </xf>
    <xf numFmtId="2" fontId="44" fillId="59" borderId="23" applyProtection="0">
      <alignment horizontal="right"/>
    </xf>
    <xf numFmtId="2" fontId="44" fillId="59" borderId="23" applyProtection="0">
      <alignment horizontal="right"/>
    </xf>
    <xf numFmtId="2" fontId="44" fillId="59" borderId="23" applyProtection="0">
      <alignment horizontal="right"/>
    </xf>
    <xf numFmtId="14" fontId="79" fillId="60" borderId="23" applyProtection="0">
      <alignment horizontal="right"/>
    </xf>
    <xf numFmtId="14" fontId="79" fillId="60" borderId="23" applyProtection="0">
      <alignment horizontal="right"/>
    </xf>
    <xf numFmtId="14" fontId="79" fillId="60" borderId="23" applyProtection="0">
      <alignment horizontal="right"/>
    </xf>
    <xf numFmtId="14" fontId="79" fillId="60" borderId="23" applyProtection="0">
      <alignment horizontal="left"/>
    </xf>
    <xf numFmtId="14" fontId="79" fillId="60" borderId="23" applyProtection="0">
      <alignment horizontal="left"/>
    </xf>
    <xf numFmtId="14" fontId="79" fillId="60" borderId="23" applyProtection="0">
      <alignment horizontal="left"/>
    </xf>
    <xf numFmtId="0" fontId="80" fillId="57" borderId="23" applyNumberFormat="0" applyProtection="0">
      <alignment horizontal="left"/>
    </xf>
    <xf numFmtId="0" fontId="80" fillId="57" borderId="23" applyNumberFormat="0" applyProtection="0">
      <alignment horizontal="left"/>
    </xf>
    <xf numFmtId="0" fontId="80" fillId="57" borderId="23" applyNumberFormat="0" applyProtection="0">
      <alignment horizontal="left"/>
    </xf>
    <xf numFmtId="0" fontId="8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7" fillId="0" borderId="16" applyNumberFormat="0" applyFill="0" applyAlignment="0" applyProtection="0"/>
    <xf numFmtId="0" fontId="82" fillId="0" borderId="24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9" fontId="6" fillId="0" borderId="1">
      <alignment horizontal="left"/>
    </xf>
    <xf numFmtId="0" fontId="39" fillId="0" borderId="0"/>
    <xf numFmtId="0" fontId="39" fillId="0" borderId="0"/>
    <xf numFmtId="164" fontId="7" fillId="0" borderId="1" applyNumberFormat="0" applyFill="0">
      <alignment horizontal="right"/>
    </xf>
    <xf numFmtId="0" fontId="13" fillId="0" borderId="1">
      <alignment horizontal="left"/>
    </xf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17" fillId="0" borderId="0" xfId="0" applyFont="1" applyFill="1"/>
    <xf numFmtId="0" fontId="16" fillId="0" borderId="0" xfId="0" applyFont="1" applyFill="1"/>
    <xf numFmtId="0" fontId="19" fillId="0" borderId="0" xfId="0" applyFont="1" applyFill="1"/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6" fillId="0" borderId="3" xfId="0" applyFont="1" applyFill="1" applyBorder="1" applyAlignment="1">
      <alignment horizontal="center"/>
    </xf>
    <xf numFmtId="3" fontId="17" fillId="0" borderId="0" xfId="0" applyNumberFormat="1" applyFont="1" applyFill="1"/>
    <xf numFmtId="3" fontId="17" fillId="0" borderId="6" xfId="0" applyNumberFormat="1" applyFont="1" applyFill="1" applyBorder="1"/>
    <xf numFmtId="0" fontId="19" fillId="0" borderId="0" xfId="0" applyFont="1" applyFill="1" applyAlignment="1"/>
    <xf numFmtId="0" fontId="3" fillId="0" borderId="0" xfId="0" applyFont="1" applyFill="1"/>
    <xf numFmtId="3" fontId="17" fillId="0" borderId="0" xfId="0" applyNumberFormat="1" applyFont="1" applyFill="1" applyAlignment="1">
      <alignment horizontal="right"/>
    </xf>
    <xf numFmtId="3" fontId="16" fillId="0" borderId="0" xfId="0" applyNumberFormat="1" applyFont="1" applyFill="1"/>
    <xf numFmtId="3" fontId="16" fillId="0" borderId="0" xfId="384" applyNumberFormat="1" applyFont="1" applyFill="1"/>
    <xf numFmtId="0" fontId="16" fillId="0" borderId="3" xfId="27" applyFont="1" applyFill="1" applyBorder="1" applyAlignment="1">
      <alignment horizontal="center"/>
    </xf>
    <xf numFmtId="0" fontId="16" fillId="0" borderId="0" xfId="27" applyFont="1" applyFill="1" applyBorder="1">
      <alignment horizontal="left"/>
    </xf>
    <xf numFmtId="0" fontId="16" fillId="0" borderId="6" xfId="27" applyFont="1" applyFill="1" applyBorder="1">
      <alignment horizontal="left"/>
    </xf>
    <xf numFmtId="3" fontId="17" fillId="0" borderId="0" xfId="384" applyNumberFormat="1" applyFont="1" applyFill="1"/>
    <xf numFmtId="3" fontId="17" fillId="0" borderId="0" xfId="27" applyNumberFormat="1" applyFont="1" applyFill="1" applyBorder="1" applyAlignment="1">
      <alignment horizontal="right"/>
    </xf>
    <xf numFmtId="0" fontId="17" fillId="0" borderId="0" xfId="27" applyFont="1" applyFill="1" applyBorder="1" applyAlignment="1">
      <alignment horizontal="left" indent="1"/>
    </xf>
    <xf numFmtId="3" fontId="17" fillId="0" borderId="0" xfId="384" applyNumberFormat="1" applyFont="1" applyFill="1" applyAlignment="1">
      <alignment horizontal="right"/>
    </xf>
    <xf numFmtId="0" fontId="16" fillId="0" borderId="3" xfId="27" applyNumberFormat="1" applyFont="1" applyFill="1" applyBorder="1" applyAlignment="1">
      <alignment horizontal="center"/>
    </xf>
    <xf numFmtId="3" fontId="17" fillId="0" borderId="0" xfId="84" applyNumberFormat="1" applyFont="1" applyFill="1"/>
    <xf numFmtId="0" fontId="18" fillId="0" borderId="0" xfId="0" applyFont="1" applyFill="1" applyAlignment="1">
      <alignment wrapText="1"/>
    </xf>
    <xf numFmtId="49" fontId="18" fillId="0" borderId="0" xfId="0" applyNumberFormat="1" applyFont="1" applyFill="1" applyAlignment="1">
      <alignment wrapText="1"/>
    </xf>
    <xf numFmtId="49" fontId="19" fillId="0" borderId="0" xfId="0" applyNumberFormat="1" applyFont="1" applyFill="1" applyAlignment="1">
      <alignment wrapText="1"/>
    </xf>
    <xf numFmtId="49" fontId="19" fillId="0" borderId="0" xfId="0" applyNumberFormat="1" applyFont="1" applyFill="1" applyAlignment="1">
      <alignment vertical="top" wrapText="1"/>
    </xf>
    <xf numFmtId="0" fontId="10" fillId="0" borderId="6" xfId="40" applyFont="1" applyFill="1" applyBorder="1" applyAlignment="1">
      <alignment horizontal="left" wrapText="1"/>
    </xf>
    <xf numFmtId="0" fontId="18" fillId="0" borderId="7" xfId="27" applyFont="1" applyFill="1" applyBorder="1" applyAlignment="1">
      <alignment wrapText="1"/>
    </xf>
    <xf numFmtId="49" fontId="19" fillId="0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49" fontId="20" fillId="0" borderId="0" xfId="0" applyNumberFormat="1" applyFont="1" applyFill="1" applyAlignment="1">
      <alignment wrapText="1"/>
    </xf>
    <xf numFmtId="0" fontId="19" fillId="0" borderId="0" xfId="27" applyFont="1" applyFill="1" applyAlignment="1">
      <alignment wrapText="1"/>
    </xf>
  </cellXfs>
  <cellStyles count="502">
    <cellStyle name="_ColumnTitles" xfId="145"/>
    <cellStyle name="_ColumnTitles 2" xfId="146"/>
    <cellStyle name="_DateRange" xfId="147"/>
    <cellStyle name="_DateRange 2" xfId="148"/>
    <cellStyle name="_Hidden" xfId="149"/>
    <cellStyle name="_Normal" xfId="150"/>
    <cellStyle name="_Percentage" xfId="151"/>
    <cellStyle name="_PercentageBold" xfId="152"/>
    <cellStyle name="_SeriesAttributes" xfId="153"/>
    <cellStyle name="_SeriesAttributes 2" xfId="154"/>
    <cellStyle name="_SeriesData" xfId="155"/>
    <cellStyle name="_SeriesData 2" xfId="156"/>
    <cellStyle name="_SeriesDataNA" xfId="157"/>
    <cellStyle name="_SeriesDataStatistics" xfId="158"/>
    <cellStyle name="20% - Accent1" xfId="61" builtinId="30" customBuiltin="1"/>
    <cellStyle name="20% - Accent1 2" xfId="159"/>
    <cellStyle name="20% - Accent1 2 2" xfId="160"/>
    <cellStyle name="20% - Accent1 2 3" xfId="161"/>
    <cellStyle name="20% - Accent1 3" xfId="162"/>
    <cellStyle name="20% - Accent1 4" xfId="163"/>
    <cellStyle name="20% - Accent1 5" xfId="164"/>
    <cellStyle name="20% - Accent1 6" xfId="165"/>
    <cellStyle name="20% - Accent1 7" xfId="166"/>
    <cellStyle name="20% - Accent2" xfId="65" builtinId="34" customBuiltin="1"/>
    <cellStyle name="20% - Accent2 2" xfId="167"/>
    <cellStyle name="20% - Accent2 2 2" xfId="168"/>
    <cellStyle name="20% - Accent2 2 3" xfId="169"/>
    <cellStyle name="20% - Accent2 3" xfId="170"/>
    <cellStyle name="20% - Accent2 4" xfId="171"/>
    <cellStyle name="20% - Accent2 5" xfId="172"/>
    <cellStyle name="20% - Accent2 6" xfId="173"/>
    <cellStyle name="20% - Accent2 7" xfId="174"/>
    <cellStyle name="20% - Accent3" xfId="69" builtinId="38" customBuiltin="1"/>
    <cellStyle name="20% - Accent3 2" xfId="175"/>
    <cellStyle name="20% - Accent3 2 2" xfId="176"/>
    <cellStyle name="20% - Accent3 2 3" xfId="177"/>
    <cellStyle name="20% - Accent3 3" xfId="178"/>
    <cellStyle name="20% - Accent3 4" xfId="179"/>
    <cellStyle name="20% - Accent3 5" xfId="180"/>
    <cellStyle name="20% - Accent3 6" xfId="181"/>
    <cellStyle name="20% - Accent3 7" xfId="182"/>
    <cellStyle name="20% - Accent4" xfId="73" builtinId="42" customBuiltin="1"/>
    <cellStyle name="20% - Accent4 2" xfId="183"/>
    <cellStyle name="20% - Accent4 2 2" xfId="184"/>
    <cellStyle name="20% - Accent4 2 3" xfId="185"/>
    <cellStyle name="20% - Accent4 3" xfId="186"/>
    <cellStyle name="20% - Accent4 4" xfId="187"/>
    <cellStyle name="20% - Accent4 5" xfId="188"/>
    <cellStyle name="20% - Accent4 6" xfId="189"/>
    <cellStyle name="20% - Accent4 7" xfId="190"/>
    <cellStyle name="20% - Accent5" xfId="77" builtinId="46" customBuiltin="1"/>
    <cellStyle name="20% - Accent5 2" xfId="191"/>
    <cellStyle name="20% - Accent5 2 2" xfId="192"/>
    <cellStyle name="20% - Accent5 2 3" xfId="193"/>
    <cellStyle name="20% - Accent5 3" xfId="194"/>
    <cellStyle name="20% - Accent5 4" xfId="195"/>
    <cellStyle name="20% - Accent5 5" xfId="196"/>
    <cellStyle name="20% - Accent5 6" xfId="197"/>
    <cellStyle name="20% - Accent5 7" xfId="198"/>
    <cellStyle name="20% - Accent6" xfId="81" builtinId="50" customBuiltin="1"/>
    <cellStyle name="20% - Accent6 2" xfId="199"/>
    <cellStyle name="20% - Accent6 2 2" xfId="200"/>
    <cellStyle name="20% - Accent6 2 3" xfId="201"/>
    <cellStyle name="20% - Accent6 3" xfId="202"/>
    <cellStyle name="20% - Accent6 4" xfId="203"/>
    <cellStyle name="20% - Accent6 5" xfId="204"/>
    <cellStyle name="20% - Accent6 6" xfId="205"/>
    <cellStyle name="20% - Accent6 7" xfId="206"/>
    <cellStyle name="40% - Accent1" xfId="62" builtinId="31" customBuiltin="1"/>
    <cellStyle name="40% - Accent1 2" xfId="207"/>
    <cellStyle name="40% - Accent1 2 2" xfId="208"/>
    <cellStyle name="40% - Accent1 2 3" xfId="209"/>
    <cellStyle name="40% - Accent1 3" xfId="210"/>
    <cellStyle name="40% - Accent1 4" xfId="211"/>
    <cellStyle name="40% - Accent1 5" xfId="212"/>
    <cellStyle name="40% - Accent1 6" xfId="213"/>
    <cellStyle name="40% - Accent1 7" xfId="214"/>
    <cellStyle name="40% - Accent2" xfId="66" builtinId="35" customBuiltin="1"/>
    <cellStyle name="40% - Accent2 2" xfId="215"/>
    <cellStyle name="40% - Accent2 2 2" xfId="216"/>
    <cellStyle name="40% - Accent2 2 3" xfId="217"/>
    <cellStyle name="40% - Accent2 3" xfId="218"/>
    <cellStyle name="40% - Accent2 4" xfId="219"/>
    <cellStyle name="40% - Accent2 5" xfId="220"/>
    <cellStyle name="40% - Accent2 6" xfId="221"/>
    <cellStyle name="40% - Accent2 7" xfId="222"/>
    <cellStyle name="40% - Accent3" xfId="70" builtinId="39" customBuiltin="1"/>
    <cellStyle name="40% - Accent3 2" xfId="223"/>
    <cellStyle name="40% - Accent3 2 2" xfId="224"/>
    <cellStyle name="40% - Accent3 2 3" xfId="225"/>
    <cellStyle name="40% - Accent3 3" xfId="226"/>
    <cellStyle name="40% - Accent3 4" xfId="227"/>
    <cellStyle name="40% - Accent3 5" xfId="228"/>
    <cellStyle name="40% - Accent3 6" xfId="229"/>
    <cellStyle name="40% - Accent3 7" xfId="230"/>
    <cellStyle name="40% - Accent4" xfId="74" builtinId="43" customBuiltin="1"/>
    <cellStyle name="40% - Accent4 2" xfId="231"/>
    <cellStyle name="40% - Accent4 2 2" xfId="232"/>
    <cellStyle name="40% - Accent4 2 3" xfId="233"/>
    <cellStyle name="40% - Accent4 3" xfId="234"/>
    <cellStyle name="40% - Accent4 4" xfId="235"/>
    <cellStyle name="40% - Accent4 5" xfId="236"/>
    <cellStyle name="40% - Accent4 6" xfId="237"/>
    <cellStyle name="40% - Accent4 7" xfId="238"/>
    <cellStyle name="40% - Accent5" xfId="78" builtinId="47" customBuiltin="1"/>
    <cellStyle name="40% - Accent5 2" xfId="239"/>
    <cellStyle name="40% - Accent5 2 2" xfId="240"/>
    <cellStyle name="40% - Accent5 2 3" xfId="241"/>
    <cellStyle name="40% - Accent5 3" xfId="242"/>
    <cellStyle name="40% - Accent5 4" xfId="243"/>
    <cellStyle name="40% - Accent5 5" xfId="244"/>
    <cellStyle name="40% - Accent5 6" xfId="245"/>
    <cellStyle name="40% - Accent5 7" xfId="246"/>
    <cellStyle name="40% - Accent6" xfId="82" builtinId="51" customBuiltin="1"/>
    <cellStyle name="40% - Accent6 2" xfId="247"/>
    <cellStyle name="40% - Accent6 2 2" xfId="248"/>
    <cellStyle name="40% - Accent6 2 3" xfId="249"/>
    <cellStyle name="40% - Accent6 3" xfId="250"/>
    <cellStyle name="40% - Accent6 4" xfId="251"/>
    <cellStyle name="40% - Accent6 5" xfId="252"/>
    <cellStyle name="40% - Accent6 6" xfId="253"/>
    <cellStyle name="40% - Accent6 7" xfId="254"/>
    <cellStyle name="60% - Accent1" xfId="63" builtinId="32" customBuiltin="1"/>
    <cellStyle name="60% - Accent1 2" xfId="255"/>
    <cellStyle name="60% - Accent1 2 2" xfId="256"/>
    <cellStyle name="60% - Accent1 2 3" xfId="257"/>
    <cellStyle name="60% - Accent1 3" xfId="258"/>
    <cellStyle name="60% - Accent2" xfId="67" builtinId="36" customBuiltin="1"/>
    <cellStyle name="60% - Accent2 2" xfId="259"/>
    <cellStyle name="60% - Accent2 2 2" xfId="260"/>
    <cellStyle name="60% - Accent2 2 3" xfId="261"/>
    <cellStyle name="60% - Accent2 3" xfId="262"/>
    <cellStyle name="60% - Accent3" xfId="71" builtinId="40" customBuiltin="1"/>
    <cellStyle name="60% - Accent3 2" xfId="263"/>
    <cellStyle name="60% - Accent3 2 2" xfId="264"/>
    <cellStyle name="60% - Accent3 2 3" xfId="265"/>
    <cellStyle name="60% - Accent3 3" xfId="266"/>
    <cellStyle name="60% - Accent4" xfId="75" builtinId="44" customBuiltin="1"/>
    <cellStyle name="60% - Accent4 2" xfId="267"/>
    <cellStyle name="60% - Accent4 2 2" xfId="268"/>
    <cellStyle name="60% - Accent4 2 3" xfId="269"/>
    <cellStyle name="60% - Accent4 3" xfId="270"/>
    <cellStyle name="60% - Accent5" xfId="79" builtinId="48" customBuiltin="1"/>
    <cellStyle name="60% - Accent5 2" xfId="271"/>
    <cellStyle name="60% - Accent5 2 2" xfId="272"/>
    <cellStyle name="60% - Accent5 2 3" xfId="273"/>
    <cellStyle name="60% - Accent5 3" xfId="274"/>
    <cellStyle name="60% - Accent6" xfId="83" builtinId="52" customBuiltin="1"/>
    <cellStyle name="60% - Accent6 2" xfId="275"/>
    <cellStyle name="60% - Accent6 2 2" xfId="276"/>
    <cellStyle name="60% - Accent6 2 3" xfId="277"/>
    <cellStyle name="60% - Accent6 3" xfId="278"/>
    <cellStyle name="Accent1" xfId="60" builtinId="29" customBuiltin="1"/>
    <cellStyle name="Accent1 2" xfId="279"/>
    <cellStyle name="Accent1 2 2" xfId="280"/>
    <cellStyle name="Accent1 2 3" xfId="281"/>
    <cellStyle name="Accent1 3" xfId="282"/>
    <cellStyle name="Accent2" xfId="64" builtinId="33" customBuiltin="1"/>
    <cellStyle name="Accent2 2" xfId="283"/>
    <cellStyle name="Accent2 2 2" xfId="284"/>
    <cellStyle name="Accent2 2 3" xfId="285"/>
    <cellStyle name="Accent2 3" xfId="286"/>
    <cellStyle name="Accent3" xfId="68" builtinId="37" customBuiltin="1"/>
    <cellStyle name="Accent3 2" xfId="287"/>
    <cellStyle name="Accent3 2 2" xfId="288"/>
    <cellStyle name="Accent3 2 3" xfId="289"/>
    <cellStyle name="Accent3 3" xfId="290"/>
    <cellStyle name="Accent4" xfId="72" builtinId="41" customBuiltin="1"/>
    <cellStyle name="Accent4 2" xfId="291"/>
    <cellStyle name="Accent4 2 2" xfId="292"/>
    <cellStyle name="Accent4 2 3" xfId="293"/>
    <cellStyle name="Accent4 3" xfId="294"/>
    <cellStyle name="Accent5" xfId="76" builtinId="45" customBuiltin="1"/>
    <cellStyle name="Accent5 2" xfId="295"/>
    <cellStyle name="Accent5 2 2" xfId="296"/>
    <cellStyle name="Accent5 2 3" xfId="297"/>
    <cellStyle name="Accent5 3" xfId="298"/>
    <cellStyle name="Accent6" xfId="80" builtinId="49" customBuiltin="1"/>
    <cellStyle name="Accent6 2" xfId="299"/>
    <cellStyle name="Accent6 2 2" xfId="300"/>
    <cellStyle name="Accent6 2 3" xfId="301"/>
    <cellStyle name="Accent6 3" xfId="302"/>
    <cellStyle name="Bad" xfId="51" builtinId="27" customBuiltin="1"/>
    <cellStyle name="Bad 2" xfId="303"/>
    <cellStyle name="Bad 2 2" xfId="304"/>
    <cellStyle name="Bad 2 3" xfId="305"/>
    <cellStyle name="Bad 3" xfId="306"/>
    <cellStyle name="Calculation" xfId="55" builtinId="22" customBuiltin="1"/>
    <cellStyle name="Calculation 2" xfId="307"/>
    <cellStyle name="Calculation 2 2" xfId="308"/>
    <cellStyle name="Calculation 2 2 2" xfId="309"/>
    <cellStyle name="Calculation 2 3" xfId="310"/>
    <cellStyle name="Calculation 3" xfId="311"/>
    <cellStyle name="Check Cell" xfId="57" builtinId="23" customBuiltin="1"/>
    <cellStyle name="Check Cell 2" xfId="312"/>
    <cellStyle name="Check Cell 2 2" xfId="313"/>
    <cellStyle name="Check Cell 2 3" xfId="314"/>
    <cellStyle name="Check Cell 3" xfId="315"/>
    <cellStyle name="Column heading" xfId="1"/>
    <cellStyle name="Comma [0] 2" xfId="316"/>
    <cellStyle name="Comma [0] 2 2" xfId="317"/>
    <cellStyle name="Comma [0] 3" xfId="318"/>
    <cellStyle name="Comma 10" xfId="125"/>
    <cellStyle name="Comma 11" xfId="319"/>
    <cellStyle name="Comma 11 2" xfId="320"/>
    <cellStyle name="Comma 12" xfId="478"/>
    <cellStyle name="Comma 13" xfId="495"/>
    <cellStyle name="Comma 14" xfId="501"/>
    <cellStyle name="Comma 2" xfId="86"/>
    <cellStyle name="Comma 2 2" xfId="131"/>
    <cellStyle name="Comma 2 2 2" xfId="321"/>
    <cellStyle name="Comma 2 3" xfId="322"/>
    <cellStyle name="Comma 2 4" xfId="323"/>
    <cellStyle name="Comma 2 5" xfId="324"/>
    <cellStyle name="Comma 2 6" xfId="325"/>
    <cellStyle name="Comma 3" xfId="132"/>
    <cellStyle name="Comma 3 2" xfId="326"/>
    <cellStyle name="Comma 3 3" xfId="327"/>
    <cellStyle name="Comma 3 4" xfId="328"/>
    <cellStyle name="Comma 4" xfId="133"/>
    <cellStyle name="Comma 4 2" xfId="329"/>
    <cellStyle name="Comma 5" xfId="134"/>
    <cellStyle name="Comma 5 2" xfId="330"/>
    <cellStyle name="Comma 5 3" xfId="331"/>
    <cellStyle name="Comma 5 4" xfId="332"/>
    <cellStyle name="Comma 6" xfId="333"/>
    <cellStyle name="Comma 7" xfId="334"/>
    <cellStyle name="Comma 8" xfId="335"/>
    <cellStyle name="Comma 9" xfId="126"/>
    <cellStyle name="Comma0" xfId="2"/>
    <cellStyle name="Corner heading" xfId="3"/>
    <cellStyle name="Currency 2" xfId="135"/>
    <cellStyle name="Currency 3" xfId="479"/>
    <cellStyle name="Currency 3 2" xfId="480"/>
    <cellStyle name="Currency0" xfId="4"/>
    <cellStyle name="Data" xfId="5"/>
    <cellStyle name="Data 2" xfId="141"/>
    <cellStyle name="Data 3" xfId="499"/>
    <cellStyle name="Data no deci" xfId="6"/>
    <cellStyle name="Data Superscript" xfId="7"/>
    <cellStyle name="Data_1-1A-Regular" xfId="8"/>
    <cellStyle name="Data-one deci" xfId="9"/>
    <cellStyle name="Date" xfId="10"/>
    <cellStyle name="Explanatory Text" xfId="59" builtinId="53" customBuiltin="1"/>
    <cellStyle name="Explanatory Text 2" xfId="336"/>
    <cellStyle name="Explanatory Text 2 2" xfId="337"/>
    <cellStyle name="Explanatory Text 2 3" xfId="338"/>
    <cellStyle name="Explanatory Text 3" xfId="339"/>
    <cellStyle name="Fixed" xfId="11"/>
    <cellStyle name="Followed Hyperlink 2" xfId="340"/>
    <cellStyle name="Good" xfId="50" builtinId="26" customBuiltin="1"/>
    <cellStyle name="Good 2" xfId="341"/>
    <cellStyle name="Good 2 2" xfId="342"/>
    <cellStyle name="Good 2 3" xfId="343"/>
    <cellStyle name="Good 3" xfId="344"/>
    <cellStyle name="Heading 1" xfId="12" builtinId="16" customBuiltin="1"/>
    <cellStyle name="Heading 1 2" xfId="98"/>
    <cellStyle name="Heading 1 2 2" xfId="345"/>
    <cellStyle name="Heading 1 2 3" xfId="346"/>
    <cellStyle name="Heading 1 3" xfId="347"/>
    <cellStyle name="Heading 1 4" xfId="87"/>
    <cellStyle name="Heading 2" xfId="13" builtinId="17" customBuiltin="1"/>
    <cellStyle name="Heading 2 2" xfId="99"/>
    <cellStyle name="Heading 2 2 2" xfId="348"/>
    <cellStyle name="Heading 2 2 3" xfId="349"/>
    <cellStyle name="Heading 2 3" xfId="350"/>
    <cellStyle name="Heading 2 4" xfId="88"/>
    <cellStyle name="Heading 3" xfId="48" builtinId="18" customBuiltin="1"/>
    <cellStyle name="Heading 3 2" xfId="351"/>
    <cellStyle name="Heading 3 2 2" xfId="352"/>
    <cellStyle name="Heading 3 2 3" xfId="353"/>
    <cellStyle name="Heading 3 3" xfId="354"/>
    <cellStyle name="Heading 4" xfId="49" builtinId="19" customBuiltin="1"/>
    <cellStyle name="Heading 4 2" xfId="355"/>
    <cellStyle name="Heading 4 2 2" xfId="356"/>
    <cellStyle name="Heading 4 2 3" xfId="357"/>
    <cellStyle name="Heading 4 3" xfId="358"/>
    <cellStyle name="Hed Side" xfId="14"/>
    <cellStyle name="Hed Side 2" xfId="500"/>
    <cellStyle name="Hed Side bold" xfId="15"/>
    <cellStyle name="Hed Side Indent" xfId="16"/>
    <cellStyle name="Hed Side Regular" xfId="17"/>
    <cellStyle name="Hed Side_1-1A-Regular" xfId="18"/>
    <cellStyle name="Hed Top" xfId="19"/>
    <cellStyle name="Hed Top - SECTION" xfId="20"/>
    <cellStyle name="Hed Top_3-new4" xfId="21"/>
    <cellStyle name="Hyperlink 2" xfId="142"/>
    <cellStyle name="Hyperlink 3" xfId="359"/>
    <cellStyle name="Hyperlink 4" xfId="360"/>
    <cellStyle name="Hyperlink 4 2" xfId="361"/>
    <cellStyle name="Hyperlink 5" xfId="362"/>
    <cellStyle name="Input" xfId="53" builtinId="20" customBuiltin="1"/>
    <cellStyle name="Input 2" xfId="363"/>
    <cellStyle name="Input 2 2" xfId="364"/>
    <cellStyle name="Input 2 2 2" xfId="365"/>
    <cellStyle name="Input 2 3" xfId="366"/>
    <cellStyle name="Input 3" xfId="367"/>
    <cellStyle name="Linked Cell" xfId="56" builtinId="24" customBuiltin="1"/>
    <cellStyle name="Linked Cell 2" xfId="368"/>
    <cellStyle name="Linked Cell 2 2" xfId="369"/>
    <cellStyle name="Linked Cell 2 3" xfId="370"/>
    <cellStyle name="Linked Cell 3" xfId="371"/>
    <cellStyle name="Neutral" xfId="52" builtinId="28" customBuiltin="1"/>
    <cellStyle name="Neutral 2" xfId="372"/>
    <cellStyle name="Neutral 2 2" xfId="373"/>
    <cellStyle name="Neutral 2 3" xfId="374"/>
    <cellStyle name="Neutral 3" xfId="375"/>
    <cellStyle name="Normal" xfId="0" builtinId="0"/>
    <cellStyle name="Normal 10" xfId="376"/>
    <cellStyle name="Normal 11" xfId="377"/>
    <cellStyle name="Normal 12" xfId="378"/>
    <cellStyle name="Normal 13" xfId="379"/>
    <cellStyle name="Normal 14" xfId="380"/>
    <cellStyle name="Normal 15" xfId="381"/>
    <cellStyle name="Normal 15 2" xfId="382"/>
    <cellStyle name="Normal 16" xfId="383"/>
    <cellStyle name="Normal 16 2" xfId="384"/>
    <cellStyle name="Normal 16 3" xfId="385"/>
    <cellStyle name="Normal 17" xfId="127"/>
    <cellStyle name="Normal 17 2" xfId="386"/>
    <cellStyle name="Normal 18" xfId="128"/>
    <cellStyle name="Normal 19" xfId="477"/>
    <cellStyle name="Normal 2" xfId="89"/>
    <cellStyle name="Normal 2 10" xfId="100"/>
    <cellStyle name="Normal 2 11" xfId="101"/>
    <cellStyle name="Normal 2 12" xfId="102"/>
    <cellStyle name="Normal 2 13" xfId="103"/>
    <cellStyle name="Normal 2 14" xfId="104"/>
    <cellStyle name="Normal 2 15" xfId="105"/>
    <cellStyle name="Normal 2 16" xfId="106"/>
    <cellStyle name="Normal 2 17" xfId="107"/>
    <cellStyle name="Normal 2 18" xfId="108"/>
    <cellStyle name="Normal 2 19" xfId="109"/>
    <cellStyle name="Normal 2 2" xfId="90"/>
    <cellStyle name="Normal 2 2 2" xfId="144"/>
    <cellStyle name="Normal 2 2 2 2" xfId="387"/>
    <cellStyle name="Normal 2 20" xfId="110"/>
    <cellStyle name="Normal 2 21" xfId="111"/>
    <cellStyle name="Normal 2 22" xfId="112"/>
    <cellStyle name="Normal 2 23" xfId="113"/>
    <cellStyle name="Normal 2 24" xfId="114"/>
    <cellStyle name="Normal 2 3" xfId="115"/>
    <cellStyle name="Normal 2 3 2" xfId="388"/>
    <cellStyle name="Normal 2 4" xfId="116"/>
    <cellStyle name="Normal 2 4 2" xfId="389"/>
    <cellStyle name="Normal 2 4 2 2" xfId="390"/>
    <cellStyle name="Normal 2 4 3" xfId="391"/>
    <cellStyle name="Normal 2 5" xfId="117"/>
    <cellStyle name="Normal 2 6" xfId="118"/>
    <cellStyle name="Normal 2 7" xfId="119"/>
    <cellStyle name="Normal 2 8" xfId="120"/>
    <cellStyle name="Normal 2 9" xfId="121"/>
    <cellStyle name="Normal 20" xfId="85"/>
    <cellStyle name="Normal 21" xfId="84"/>
    <cellStyle name="Normal 3" xfId="91"/>
    <cellStyle name="Normal 3 2" xfId="136"/>
    <cellStyle name="Normal 3 2 2" xfId="392"/>
    <cellStyle name="Normal 3 2 2 2" xfId="481"/>
    <cellStyle name="Normal 3 2 3" xfId="482"/>
    <cellStyle name="Normal 3 3" xfId="393"/>
    <cellStyle name="Normal 3 3 2" xfId="483"/>
    <cellStyle name="Normal 3 3 2 2" xfId="484"/>
    <cellStyle name="Normal 3 3 3" xfId="485"/>
    <cellStyle name="Normal 3 4" xfId="394"/>
    <cellStyle name="Normal 3 4 2" xfId="486"/>
    <cellStyle name="Normal 3 5" xfId="395"/>
    <cellStyle name="Normal 3 6" xfId="487"/>
    <cellStyle name="Normal 3 7" xfId="488"/>
    <cellStyle name="Normal 4" xfId="92"/>
    <cellStyle name="Normal 4 2" xfId="137"/>
    <cellStyle name="Normal 4 2 2" xfId="396"/>
    <cellStyle name="Normal 4 2 2 2" xfId="489"/>
    <cellStyle name="Normal 4 2 3" xfId="397"/>
    <cellStyle name="Normal 4 2 4" xfId="498"/>
    <cellStyle name="Normal 4 3" xfId="398"/>
    <cellStyle name="Normal 4 3 2" xfId="490"/>
    <cellStyle name="Normal 4 3 2 2" xfId="491"/>
    <cellStyle name="Normal 4 3 3" xfId="492"/>
    <cellStyle name="Normal 4 4" xfId="399"/>
    <cellStyle name="Normal 4 4 2" xfId="493"/>
    <cellStyle name="Normal 4 5" xfId="400"/>
    <cellStyle name="Normal 4 6" xfId="401"/>
    <cellStyle name="Normal 4 7" xfId="494"/>
    <cellStyle name="Normal 5" xfId="93"/>
    <cellStyle name="Normal 5 2" xfId="96"/>
    <cellStyle name="Normal 5 2 2" xfId="402"/>
    <cellStyle name="Normal 5 3" xfId="403"/>
    <cellStyle name="Normal 6" xfId="94"/>
    <cellStyle name="Normal 6 2" xfId="404"/>
    <cellStyle name="Normal 6 2 2" xfId="405"/>
    <cellStyle name="Normal 6 3" xfId="406"/>
    <cellStyle name="Normal 6 4" xfId="407"/>
    <cellStyle name="Normal 6 5" xfId="408"/>
    <cellStyle name="Normal 6 6" xfId="497"/>
    <cellStyle name="Normal 7" xfId="123"/>
    <cellStyle name="Normal 7 2" xfId="130"/>
    <cellStyle name="Normal 8" xfId="138"/>
    <cellStyle name="Normal 8 2" xfId="409"/>
    <cellStyle name="Normal 9" xfId="143"/>
    <cellStyle name="Normal 9 2" xfId="410"/>
    <cellStyle name="Note 2" xfId="411"/>
    <cellStyle name="Note 2 2" xfId="412"/>
    <cellStyle name="Note 2 2 2" xfId="413"/>
    <cellStyle name="Note 2 2 2 2" xfId="414"/>
    <cellStyle name="Note 2 3" xfId="415"/>
    <cellStyle name="Note 2 3 2" xfId="416"/>
    <cellStyle name="Note 3" xfId="417"/>
    <cellStyle name="Note 3 2" xfId="418"/>
    <cellStyle name="Note 4" xfId="419"/>
    <cellStyle name="Note 4 2" xfId="420"/>
    <cellStyle name="Note 5" xfId="421"/>
    <cellStyle name="Note 6" xfId="422"/>
    <cellStyle name="Note 7" xfId="423"/>
    <cellStyle name="Note 8" xfId="424"/>
    <cellStyle name="Note 9" xfId="425"/>
    <cellStyle name="Output" xfId="54" builtinId="21" customBuiltin="1"/>
    <cellStyle name="Output 2" xfId="426"/>
    <cellStyle name="Output 2 2" xfId="427"/>
    <cellStyle name="Output 2 2 2" xfId="428"/>
    <cellStyle name="Output 2 3" xfId="429"/>
    <cellStyle name="Output 3" xfId="430"/>
    <cellStyle name="Percent 2" xfId="97"/>
    <cellStyle name="Percent 2 2" xfId="124"/>
    <cellStyle name="Percent 2 2 2" xfId="431"/>
    <cellStyle name="Percent 2 2 3" xfId="476"/>
    <cellStyle name="Percent 2 3" xfId="432"/>
    <cellStyle name="Percent 2 4" xfId="433"/>
    <cellStyle name="Percent 2 5" xfId="434"/>
    <cellStyle name="Percent 3" xfId="139"/>
    <cellStyle name="Percent 3 2" xfId="435"/>
    <cellStyle name="Percent 3 3" xfId="436"/>
    <cellStyle name="Percent 4" xfId="140"/>
    <cellStyle name="Percent 4 2" xfId="437"/>
    <cellStyle name="Percent 5" xfId="438"/>
    <cellStyle name="Percent 6" xfId="439"/>
    <cellStyle name="Percent 6 2" xfId="440"/>
    <cellStyle name="Percent 7" xfId="441"/>
    <cellStyle name="Percent 8" xfId="129"/>
    <cellStyle name="Percent 8 2" xfId="442"/>
    <cellStyle name="Reference" xfId="22"/>
    <cellStyle name="Row heading" xfId="23"/>
    <cellStyle name="Source Hed" xfId="24"/>
    <cellStyle name="Source Letter" xfId="25"/>
    <cellStyle name="Source Superscript" xfId="26"/>
    <cellStyle name="Source Text" xfId="27"/>
    <cellStyle name="State" xfId="28"/>
    <cellStyle name="Style 21" xfId="443"/>
    <cellStyle name="Style 21 2" xfId="444"/>
    <cellStyle name="Style 21 2 2" xfId="445"/>
    <cellStyle name="Style 21 3" xfId="446"/>
    <cellStyle name="Style 22" xfId="447"/>
    <cellStyle name="Style 22 2" xfId="448"/>
    <cellStyle name="Style 22 3" xfId="449"/>
    <cellStyle name="Style 23" xfId="450"/>
    <cellStyle name="Style 23 2" xfId="451"/>
    <cellStyle name="Style 23 2 2" xfId="452"/>
    <cellStyle name="Style 23 2 3" xfId="453"/>
    <cellStyle name="Style 23 3" xfId="454"/>
    <cellStyle name="Style 23 3 2" xfId="455"/>
    <cellStyle name="Style 23 4" xfId="456"/>
    <cellStyle name="Style 24" xfId="457"/>
    <cellStyle name="Style 24 2" xfId="458"/>
    <cellStyle name="Style 24 3" xfId="459"/>
    <cellStyle name="Style 25" xfId="460"/>
    <cellStyle name="Style 25 2" xfId="461"/>
    <cellStyle name="Style 25 3" xfId="462"/>
    <cellStyle name="Style 26" xfId="463"/>
    <cellStyle name="Style 26 2" xfId="464"/>
    <cellStyle name="Style 26 3" xfId="465"/>
    <cellStyle name="Superscript" xfId="29"/>
    <cellStyle name="Superscript 2" xfId="496"/>
    <cellStyle name="Superscript- regular" xfId="30"/>
    <cellStyle name="Superscript_1-1A-Regular" xfId="31"/>
    <cellStyle name="Table Data" xfId="32"/>
    <cellStyle name="Table Head Top" xfId="33"/>
    <cellStyle name="Table Hed Side" xfId="34"/>
    <cellStyle name="Table Title" xfId="35"/>
    <cellStyle name="Title" xfId="47" builtinId="15" customBuiltin="1"/>
    <cellStyle name="Title 2" xfId="466"/>
    <cellStyle name="Title 2 2" xfId="467"/>
    <cellStyle name="Title Text" xfId="36"/>
    <cellStyle name="Title Text 1" xfId="37"/>
    <cellStyle name="Title Text 2" xfId="38"/>
    <cellStyle name="Title-1" xfId="39"/>
    <cellStyle name="Title-2" xfId="40"/>
    <cellStyle name="Title-3" xfId="41"/>
    <cellStyle name="Total" xfId="42" builtinId="25" customBuiltin="1"/>
    <cellStyle name="Total 2" xfId="122"/>
    <cellStyle name="Total 2 2" xfId="468"/>
    <cellStyle name="Total 2 2 2" xfId="469"/>
    <cellStyle name="Total 2 3" xfId="470"/>
    <cellStyle name="Total 3" xfId="471"/>
    <cellStyle name="Total 4" xfId="95"/>
    <cellStyle name="Warning Text" xfId="58" builtinId="11" customBuiltin="1"/>
    <cellStyle name="Warning Text 2" xfId="472"/>
    <cellStyle name="Warning Text 2 2" xfId="473"/>
    <cellStyle name="Warning Text 2 3" xfId="474"/>
    <cellStyle name="Warning Text 3" xfId="475"/>
    <cellStyle name="Wrap" xfId="43"/>
    <cellStyle name="Wrap Bold" xfId="44"/>
    <cellStyle name="Wrap Title" xfId="45"/>
    <cellStyle name="Wrap_NTS99-~11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tabSelected="1" workbookViewId="0">
      <selection sqref="A1:AB31"/>
    </sheetView>
  </sheetViews>
  <sheetFormatPr defaultRowHeight="12.75" x14ac:dyDescent="0.2"/>
  <cols>
    <col min="1" max="1" width="39" style="10" customWidth="1"/>
    <col min="2" max="28" width="5.7109375" style="10" customWidth="1"/>
    <col min="29" max="16384" width="9.140625" style="10"/>
  </cols>
  <sheetData>
    <row r="1" spans="1:28" ht="16.5" customHeight="1" thickBot="1" x14ac:dyDescent="0.3">
      <c r="A1" s="27" t="s">
        <v>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s="5" customFormat="1" ht="16.5" customHeight="1" x14ac:dyDescent="0.3">
      <c r="A2" s="14"/>
      <c r="B2" s="21">
        <v>1975</v>
      </c>
      <c r="C2" s="21">
        <v>1980</v>
      </c>
      <c r="D2" s="21">
        <v>1985</v>
      </c>
      <c r="E2" s="21">
        <v>1990</v>
      </c>
      <c r="F2" s="21">
        <v>1991</v>
      </c>
      <c r="G2" s="21">
        <v>1992</v>
      </c>
      <c r="H2" s="21">
        <v>1993</v>
      </c>
      <c r="I2" s="21">
        <v>1994</v>
      </c>
      <c r="J2" s="21">
        <v>1995</v>
      </c>
      <c r="K2" s="21">
        <v>1996</v>
      </c>
      <c r="L2" s="21">
        <v>1997</v>
      </c>
      <c r="M2" s="21">
        <v>1998</v>
      </c>
      <c r="N2" s="21">
        <v>1999</v>
      </c>
      <c r="O2" s="21">
        <v>2000</v>
      </c>
      <c r="P2" s="21">
        <v>2001</v>
      </c>
      <c r="Q2" s="6">
        <v>2002</v>
      </c>
      <c r="R2" s="6">
        <v>2003</v>
      </c>
      <c r="S2" s="6">
        <v>2004</v>
      </c>
      <c r="T2" s="6">
        <v>2005</v>
      </c>
      <c r="U2" s="6">
        <v>2006</v>
      </c>
      <c r="V2" s="6">
        <v>2007</v>
      </c>
      <c r="W2" s="6">
        <v>2008</v>
      </c>
      <c r="X2" s="6">
        <v>2009</v>
      </c>
      <c r="Y2" s="6">
        <v>2010</v>
      </c>
      <c r="Z2" s="6">
        <v>2011</v>
      </c>
      <c r="AA2" s="6">
        <v>2012</v>
      </c>
      <c r="AB2" s="6">
        <v>2013</v>
      </c>
    </row>
    <row r="3" spans="1:28" s="1" customFormat="1" ht="16.5" customHeight="1" x14ac:dyDescent="0.3">
      <c r="A3" s="15" t="s">
        <v>10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4"/>
      <c r="P3" s="4"/>
    </row>
    <row r="4" spans="1:28" s="1" customFormat="1" ht="16.5" customHeight="1" x14ac:dyDescent="0.3">
      <c r="A4" s="19" t="s">
        <v>13</v>
      </c>
      <c r="B4" s="7">
        <v>355</v>
      </c>
      <c r="C4" s="7">
        <v>419</v>
      </c>
      <c r="D4" s="7">
        <v>291</v>
      </c>
      <c r="E4" s="7">
        <v>318</v>
      </c>
      <c r="F4" s="7">
        <v>316</v>
      </c>
      <c r="G4" s="7">
        <v>336</v>
      </c>
      <c r="H4" s="7">
        <v>360</v>
      </c>
      <c r="I4" s="7">
        <v>338</v>
      </c>
      <c r="J4" s="7">
        <v>313</v>
      </c>
      <c r="K4" s="7">
        <v>299</v>
      </c>
      <c r="L4" s="7">
        <v>332</v>
      </c>
      <c r="M4" s="7">
        <v>345</v>
      </c>
      <c r="N4" s="7">
        <v>329</v>
      </c>
      <c r="O4" s="7">
        <v>378</v>
      </c>
      <c r="P4" s="7">
        <v>401</v>
      </c>
      <c r="Q4" s="7">
        <v>372</v>
      </c>
      <c r="R4" s="7">
        <v>442</v>
      </c>
      <c r="S4" s="7">
        <v>276</v>
      </c>
      <c r="T4" s="7">
        <v>258</v>
      </c>
      <c r="U4" s="7">
        <v>319</v>
      </c>
      <c r="V4" s="7">
        <v>270</v>
      </c>
      <c r="W4" s="7">
        <v>278</v>
      </c>
      <c r="X4" s="7">
        <v>274</v>
      </c>
      <c r="Y4" s="17">
        <v>282</v>
      </c>
      <c r="Z4" s="17">
        <v>287</v>
      </c>
      <c r="AA4" s="22">
        <v>485</v>
      </c>
      <c r="AB4" s="22">
        <v>418</v>
      </c>
    </row>
    <row r="5" spans="1:28" s="1" customFormat="1" ht="16.5" customHeight="1" x14ac:dyDescent="0.3">
      <c r="A5" s="19" t="s">
        <v>14</v>
      </c>
      <c r="B5" s="7">
        <v>1913</v>
      </c>
      <c r="C5" s="7">
        <v>2128</v>
      </c>
      <c r="D5" s="7">
        <v>1854</v>
      </c>
      <c r="E5" s="7">
        <v>1863</v>
      </c>
      <c r="F5" s="7">
        <v>1786</v>
      </c>
      <c r="G5" s="7">
        <v>1796</v>
      </c>
      <c r="H5" s="7">
        <v>1853</v>
      </c>
      <c r="I5" s="7">
        <v>1852</v>
      </c>
      <c r="J5" s="7">
        <v>1722</v>
      </c>
      <c r="K5" s="7">
        <v>1730</v>
      </c>
      <c r="L5" s="7">
        <v>1728</v>
      </c>
      <c r="M5" s="7">
        <v>1962</v>
      </c>
      <c r="N5" s="7">
        <v>1992</v>
      </c>
      <c r="O5" s="7">
        <v>1894</v>
      </c>
      <c r="P5" s="7">
        <v>2084</v>
      </c>
      <c r="Q5" s="7">
        <v>2896</v>
      </c>
      <c r="R5" s="7">
        <v>1623</v>
      </c>
      <c r="S5" s="7">
        <v>1211</v>
      </c>
      <c r="T5" s="7">
        <v>1186</v>
      </c>
      <c r="U5" s="7">
        <v>1191</v>
      </c>
      <c r="V5" s="7">
        <v>1164</v>
      </c>
      <c r="W5" s="7">
        <v>1177</v>
      </c>
      <c r="X5" s="7">
        <v>1214</v>
      </c>
      <c r="Y5" s="17">
        <v>1274</v>
      </c>
      <c r="Z5" s="17">
        <v>1301</v>
      </c>
      <c r="AA5" s="22">
        <v>2090</v>
      </c>
      <c r="AB5" s="22">
        <v>1447</v>
      </c>
    </row>
    <row r="6" spans="1:28" s="1" customFormat="1" ht="16.5" customHeight="1" x14ac:dyDescent="0.3">
      <c r="A6" s="15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7"/>
      <c r="Z6" s="17"/>
      <c r="AA6" s="22"/>
      <c r="AB6" s="22"/>
    </row>
    <row r="7" spans="1:28" s="1" customFormat="1" ht="16.5" customHeight="1" x14ac:dyDescent="0.3">
      <c r="A7" s="19" t="s">
        <v>12</v>
      </c>
      <c r="B7" s="7">
        <v>30</v>
      </c>
      <c r="C7" s="7">
        <v>30</v>
      </c>
      <c r="D7" s="7">
        <v>30</v>
      </c>
      <c r="E7" s="7">
        <v>33</v>
      </c>
      <c r="F7" s="7">
        <v>34</v>
      </c>
      <c r="G7" s="7">
        <v>34</v>
      </c>
      <c r="H7" s="7">
        <v>35</v>
      </c>
      <c r="I7" s="7">
        <v>34</v>
      </c>
      <c r="J7" s="7">
        <v>32</v>
      </c>
      <c r="K7" s="7">
        <v>30</v>
      </c>
      <c r="L7" s="7">
        <v>32</v>
      </c>
      <c r="M7" s="7">
        <v>33</v>
      </c>
      <c r="N7" s="7">
        <v>34</v>
      </c>
      <c r="O7" s="7">
        <v>35</v>
      </c>
      <c r="P7" s="7">
        <v>36</v>
      </c>
      <c r="Q7" s="7">
        <v>38</v>
      </c>
      <c r="R7" s="7">
        <v>37.459214000000003</v>
      </c>
      <c r="S7" s="7">
        <v>37.158630000000002</v>
      </c>
      <c r="T7" s="7">
        <v>36.198799999999999</v>
      </c>
      <c r="U7" s="7">
        <v>36.083010999999999</v>
      </c>
      <c r="V7" s="7">
        <v>37.483665999999999</v>
      </c>
      <c r="W7" s="7">
        <v>37.735999999999997</v>
      </c>
      <c r="X7" s="7">
        <v>38.299999999999997</v>
      </c>
      <c r="Y7" s="17">
        <v>37.453000000000003</v>
      </c>
      <c r="Z7" s="17">
        <v>37.090000000000003</v>
      </c>
      <c r="AA7" s="22">
        <v>37.64</v>
      </c>
      <c r="AB7" s="22">
        <v>38.409999999999997</v>
      </c>
    </row>
    <row r="8" spans="1:28" s="1" customFormat="1" ht="16.5" customHeight="1" x14ac:dyDescent="0.3">
      <c r="A8" s="19" t="s">
        <v>15</v>
      </c>
      <c r="B8" s="7">
        <v>252.93799999999999</v>
      </c>
      <c r="C8" s="7">
        <v>235</v>
      </c>
      <c r="D8" s="7">
        <v>251</v>
      </c>
      <c r="E8" s="7">
        <v>301</v>
      </c>
      <c r="F8" s="7">
        <v>313</v>
      </c>
      <c r="G8" s="7">
        <v>307.25400000000002</v>
      </c>
      <c r="H8" s="7">
        <v>303.24299999999999</v>
      </c>
      <c r="I8" s="7">
        <v>304</v>
      </c>
      <c r="J8" s="7">
        <v>292</v>
      </c>
      <c r="K8" s="7">
        <v>276</v>
      </c>
      <c r="L8" s="7">
        <v>288</v>
      </c>
      <c r="M8" s="7">
        <v>312</v>
      </c>
      <c r="N8" s="7">
        <v>342</v>
      </c>
      <c r="O8" s="7">
        <v>368</v>
      </c>
      <c r="P8" s="7">
        <v>377.70542499999999</v>
      </c>
      <c r="Q8" s="7">
        <v>378.54229099999998</v>
      </c>
      <c r="R8" s="7">
        <v>331.86369999999999</v>
      </c>
      <c r="S8" s="7">
        <v>308.43726900000001</v>
      </c>
      <c r="T8" s="7">
        <v>264.79555699999997</v>
      </c>
      <c r="U8" s="7">
        <v>263.90816699999999</v>
      </c>
      <c r="V8" s="7">
        <v>266.54528599999998</v>
      </c>
      <c r="W8" s="7">
        <v>271.762</v>
      </c>
      <c r="X8" s="7">
        <v>282.76400000000001</v>
      </c>
      <c r="Y8" s="17">
        <v>294.82</v>
      </c>
      <c r="Z8" s="17">
        <v>296.315</v>
      </c>
      <c r="AA8" s="22">
        <v>319.08800000000002</v>
      </c>
      <c r="AB8" s="22">
        <v>324.94900000000001</v>
      </c>
    </row>
    <row r="9" spans="1:28" s="2" customFormat="1" ht="16.5" customHeight="1" x14ac:dyDescent="0.3">
      <c r="A9" s="15" t="s">
        <v>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13"/>
      <c r="AA9" s="22"/>
      <c r="AB9" s="22"/>
    </row>
    <row r="10" spans="1:28" s="1" customFormat="1" ht="16.5" customHeight="1" x14ac:dyDescent="0.3">
      <c r="A10" s="19" t="s">
        <v>19</v>
      </c>
      <c r="B10" s="11">
        <v>180.3</v>
      </c>
      <c r="C10" s="11">
        <v>253.8</v>
      </c>
      <c r="D10" s="11">
        <v>295.10000000000002</v>
      </c>
      <c r="E10" s="11">
        <v>329.6</v>
      </c>
      <c r="F10" s="11">
        <v>302.5</v>
      </c>
      <c r="G10" s="11">
        <v>300</v>
      </c>
      <c r="H10" s="11">
        <v>301</v>
      </c>
      <c r="I10" s="11">
        <v>308.94799999999998</v>
      </c>
      <c r="J10" s="11">
        <v>335.81799999999998</v>
      </c>
      <c r="K10" s="11">
        <v>362.68900000000002</v>
      </c>
      <c r="L10" s="11">
        <v>389.55900000000003</v>
      </c>
      <c r="M10" s="11">
        <v>416.42899999999997</v>
      </c>
      <c r="N10" s="11">
        <v>443.3</v>
      </c>
      <c r="O10" s="11">
        <v>470.17</v>
      </c>
      <c r="P10" s="11">
        <v>455.70320079999999</v>
      </c>
      <c r="Q10" s="11">
        <v>518.30610000000001</v>
      </c>
      <c r="R10" s="11">
        <v>536.94980699999996</v>
      </c>
      <c r="S10" s="11">
        <v>550.69514500000002</v>
      </c>
      <c r="T10" s="11">
        <v>531.37718812000003</v>
      </c>
      <c r="U10" s="11">
        <v>548.85629716000005</v>
      </c>
      <c r="V10" s="11">
        <v>577.86365023999997</v>
      </c>
      <c r="W10" s="11">
        <v>582.02206971999999</v>
      </c>
      <c r="X10" s="11">
        <v>564.96775400000001</v>
      </c>
      <c r="Y10" s="20">
        <v>558.661565</v>
      </c>
      <c r="Z10" s="20">
        <v>555.42530999999997</v>
      </c>
      <c r="AA10" s="20">
        <v>549.20125155199992</v>
      </c>
      <c r="AB10" s="20">
        <v>525.12718536</v>
      </c>
    </row>
    <row r="11" spans="1:28" s="1" customFormat="1" ht="16.5" customHeight="1" x14ac:dyDescent="0.3">
      <c r="A11" s="19" t="s">
        <v>11</v>
      </c>
      <c r="B11" s="11">
        <v>63.1</v>
      </c>
      <c r="C11" s="11">
        <v>63.5</v>
      </c>
      <c r="D11" s="11">
        <v>64.8</v>
      </c>
      <c r="E11" s="11">
        <v>82.1</v>
      </c>
      <c r="F11" s="11">
        <v>82</v>
      </c>
      <c r="G11" s="11">
        <v>81.5</v>
      </c>
      <c r="H11" s="11">
        <v>82.8</v>
      </c>
      <c r="I11" s="11">
        <v>73.516000000000005</v>
      </c>
      <c r="J11" s="11">
        <v>72.370999999999995</v>
      </c>
      <c r="K11" s="11">
        <v>71.225999999999999</v>
      </c>
      <c r="L11" s="11">
        <v>75.656000000000006</v>
      </c>
      <c r="M11" s="11">
        <v>75.998999999999995</v>
      </c>
      <c r="N11" s="11">
        <v>79.173000000000002</v>
      </c>
      <c r="O11" s="11">
        <v>94.968000000000004</v>
      </c>
      <c r="P11" s="11">
        <v>96.846000000000004</v>
      </c>
      <c r="Q11" s="11">
        <v>84.431803000000002</v>
      </c>
      <c r="R11" s="11">
        <v>74.621082999999999</v>
      </c>
      <c r="S11" s="11">
        <v>68.604913999999994</v>
      </c>
      <c r="T11" s="11">
        <v>65.476833999999997</v>
      </c>
      <c r="U11" s="11">
        <v>62.462856000000002</v>
      </c>
      <c r="V11" s="11">
        <v>61.823715999999997</v>
      </c>
      <c r="W11" s="11">
        <v>63.427579999999999</v>
      </c>
      <c r="X11" s="11">
        <v>61.703963999999999</v>
      </c>
      <c r="Y11" s="20">
        <v>63.474021</v>
      </c>
      <c r="Z11" s="20">
        <v>63.450471</v>
      </c>
      <c r="AA11" s="20">
        <v>63.057507000000001</v>
      </c>
      <c r="AB11" s="20">
        <v>66.036326000000003</v>
      </c>
    </row>
    <row r="12" spans="1:28" s="1" customFormat="1" ht="16.5" customHeight="1" thickBot="1" x14ac:dyDescent="0.35">
      <c r="A12" s="16" t="s">
        <v>16</v>
      </c>
      <c r="B12" s="8">
        <f>B8*1000/B5</f>
        <v>132.2205959226346</v>
      </c>
      <c r="C12" s="8">
        <f t="shared" ref="C12:W12" si="0">C8*1000/C5</f>
        <v>110.43233082706767</v>
      </c>
      <c r="D12" s="8">
        <f t="shared" si="0"/>
        <v>135.38295577130529</v>
      </c>
      <c r="E12" s="8">
        <f t="shared" si="0"/>
        <v>161.5673644659152</v>
      </c>
      <c r="F12" s="8">
        <f t="shared" si="0"/>
        <v>175.25195968645016</v>
      </c>
      <c r="G12" s="8">
        <f t="shared" si="0"/>
        <v>171.07683741648106</v>
      </c>
      <c r="H12" s="8">
        <f t="shared" si="0"/>
        <v>163.64975715056664</v>
      </c>
      <c r="I12" s="8">
        <f t="shared" si="0"/>
        <v>164.14686825053997</v>
      </c>
      <c r="J12" s="8">
        <f t="shared" si="0"/>
        <v>169.57026713124273</v>
      </c>
      <c r="K12" s="8">
        <f t="shared" si="0"/>
        <v>159.53757225433526</v>
      </c>
      <c r="L12" s="8">
        <f t="shared" si="0"/>
        <v>166.66666666666666</v>
      </c>
      <c r="M12" s="8">
        <f t="shared" si="0"/>
        <v>159.02140672782875</v>
      </c>
      <c r="N12" s="8">
        <f t="shared" si="0"/>
        <v>171.68674698795181</v>
      </c>
      <c r="O12" s="8">
        <f t="shared" si="0"/>
        <v>194.29778247096093</v>
      </c>
      <c r="P12" s="8">
        <f t="shared" si="0"/>
        <v>181.24060700575816</v>
      </c>
      <c r="Q12" s="8">
        <f t="shared" si="0"/>
        <v>130.71211705801105</v>
      </c>
      <c r="R12" s="8">
        <f t="shared" si="0"/>
        <v>204.4754775107825</v>
      </c>
      <c r="S12" s="8">
        <f t="shared" si="0"/>
        <v>254.69634104046244</v>
      </c>
      <c r="T12" s="8">
        <f t="shared" si="0"/>
        <v>223.26775463743675</v>
      </c>
      <c r="U12" s="8">
        <f t="shared" si="0"/>
        <v>221.58536272040303</v>
      </c>
      <c r="V12" s="8">
        <f t="shared" si="0"/>
        <v>228.99079553264602</v>
      </c>
      <c r="W12" s="8">
        <f t="shared" si="0"/>
        <v>230.89379779099406</v>
      </c>
      <c r="X12" s="8">
        <f>X8*1000/X5</f>
        <v>232.91927512355849</v>
      </c>
      <c r="Y12" s="8">
        <f t="shared" ref="Y12:AB12" si="1">Y8*1000/Y5</f>
        <v>231.41287284144428</v>
      </c>
      <c r="Z12" s="8">
        <f t="shared" si="1"/>
        <v>227.75941583397386</v>
      </c>
      <c r="AA12" s="8">
        <f t="shared" si="1"/>
        <v>152.67368421052632</v>
      </c>
      <c r="AB12" s="8">
        <f t="shared" si="1"/>
        <v>224.5673807878369</v>
      </c>
    </row>
    <row r="13" spans="1:28" s="3" customFormat="1" ht="12.75" customHeight="1" x14ac:dyDescent="0.2">
      <c r="A13" s="28" t="s">
        <v>22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8" s="3" customFormat="1" ht="12.75" customHeight="1" x14ac:dyDescent="0.2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8" s="3" customFormat="1" ht="12.75" customHeight="1" x14ac:dyDescent="0.2">
      <c r="A15" s="23" t="s">
        <v>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8" s="3" customFormat="1" ht="12.75" customHeight="1" x14ac:dyDescent="0.2">
      <c r="A16" s="24" t="s">
        <v>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3" customFormat="1" ht="12.75" customHeight="1" x14ac:dyDescent="0.2">
      <c r="A17" s="25" t="s">
        <v>17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s="9" customFormat="1" ht="12.75" customHeight="1" x14ac:dyDescent="0.2">
      <c r="A18" s="25" t="s">
        <v>21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s="9" customFormat="1" ht="12.75" customHeight="1" x14ac:dyDescent="0.2">
      <c r="A19" s="26" t="s">
        <v>26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s="9" customFormat="1" ht="12.75" customHeight="1" x14ac:dyDescent="0.2">
      <c r="A20" s="2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9" customFormat="1" ht="12.75" customHeight="1" x14ac:dyDescent="0.2">
      <c r="A21" s="31" t="s">
        <v>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s="9" customFormat="1" ht="12.75" customHeight="1" x14ac:dyDescent="0.2">
      <c r="A22" s="26" t="s">
        <v>23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s="9" customFormat="1" ht="12.75" customHeight="1" x14ac:dyDescent="0.2">
      <c r="A23" s="26" t="s">
        <v>27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s="9" customFormat="1" ht="12.75" customHeight="1" x14ac:dyDescent="0.2">
      <c r="A24" s="31" t="s">
        <v>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s="9" customFormat="1" ht="12.75" customHeight="1" x14ac:dyDescent="0.2">
      <c r="A25" s="26" t="s">
        <v>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s="9" customFormat="1" ht="12.75" customHeight="1" x14ac:dyDescent="0.2">
      <c r="A26" s="26" t="s">
        <v>18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s="9" customFormat="1" ht="12.75" customHeight="1" x14ac:dyDescent="0.2">
      <c r="A27" s="26" t="s">
        <v>5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s="9" customFormat="1" ht="12.75" customHeight="1" x14ac:dyDescent="0.2">
      <c r="A28" s="26" t="s">
        <v>26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12.75" customHeight="1" x14ac:dyDescent="0.2">
      <c r="A29" s="30" t="s">
        <v>4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3" ht="12.75" customHeight="1" x14ac:dyDescent="0.2">
      <c r="A30" s="29" t="s">
        <v>24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spans="1:23" ht="12.75" customHeight="1" x14ac:dyDescent="0.2">
      <c r="A31" s="29" t="s">
        <v>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6" spans="3:3" x14ac:dyDescent="0.2">
      <c r="C36" s="10" t="s">
        <v>20</v>
      </c>
    </row>
  </sheetData>
  <mergeCells count="20">
    <mergeCell ref="A30:W30"/>
    <mergeCell ref="A31:W31"/>
    <mergeCell ref="A25:W25"/>
    <mergeCell ref="A26:W26"/>
    <mergeCell ref="A27:W27"/>
    <mergeCell ref="A28:W28"/>
    <mergeCell ref="A29:W29"/>
    <mergeCell ref="A20:W20"/>
    <mergeCell ref="A21:W21"/>
    <mergeCell ref="A22:W22"/>
    <mergeCell ref="A23:W23"/>
    <mergeCell ref="A24:W24"/>
    <mergeCell ref="A13:W13"/>
    <mergeCell ref="A1:AB1"/>
    <mergeCell ref="A14:W14"/>
    <mergeCell ref="A15:W15"/>
    <mergeCell ref="A16:W16"/>
    <mergeCell ref="A17:W17"/>
    <mergeCell ref="A18:W18"/>
    <mergeCell ref="A19:W19"/>
  </mergeCells>
  <pageMargins left="0.25" right="0.25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4-18</vt:lpstr>
    </vt:vector>
  </TitlesOfParts>
  <Company>DTS-49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Maccalous</dc:creator>
  <cp:lastModifiedBy>L. Nguyen</cp:lastModifiedBy>
  <cp:lastPrinted>2016-01-06T17:59:15Z</cp:lastPrinted>
  <dcterms:created xsi:type="dcterms:W3CDTF">1999-08-16T14:11:18Z</dcterms:created>
  <dcterms:modified xsi:type="dcterms:W3CDTF">2016-01-06T17:59:18Z</dcterms:modified>
</cp:coreProperties>
</file>