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80" windowHeight="8580"/>
  </bookViews>
  <sheets>
    <sheet name="1-62" sheetId="1" r:id="rId1"/>
  </sheets>
  <calcPr calcId="145621"/>
</workbook>
</file>

<file path=xl/calcChain.xml><?xml version="1.0" encoding="utf-8"?>
<calcChain xmlns="http://schemas.openxmlformats.org/spreadsheetml/2006/main">
  <c r="F15" i="1" l="1"/>
  <c r="G15" i="1"/>
  <c r="D15" i="1"/>
  <c r="E15" i="1"/>
  <c r="B15" i="1"/>
  <c r="C15" i="1"/>
  <c r="E4" i="1"/>
  <c r="C4" i="1"/>
  <c r="E12" i="1"/>
  <c r="E13" i="1"/>
  <c r="G5" i="1"/>
  <c r="G6" i="1"/>
  <c r="G8" i="1"/>
  <c r="G11" i="1"/>
  <c r="G13" i="1"/>
  <c r="C7" i="1"/>
  <c r="C11" i="1"/>
  <c r="E5" i="1"/>
  <c r="E7" i="1"/>
  <c r="E8" i="1"/>
  <c r="E9" i="1"/>
  <c r="G7" i="1"/>
  <c r="C8" i="1"/>
  <c r="C9" i="1"/>
  <c r="C13" i="1"/>
  <c r="C5" i="1"/>
  <c r="C10" i="1"/>
  <c r="C14" i="1"/>
  <c r="C6" i="1"/>
  <c r="E10" i="1"/>
  <c r="C12" i="1"/>
  <c r="E6" i="1"/>
  <c r="G9" i="1"/>
  <c r="G10" i="1"/>
  <c r="G14" i="1"/>
</calcChain>
</file>

<file path=xl/sharedStrings.xml><?xml version="1.0" encoding="utf-8"?>
<sst xmlns="http://schemas.openxmlformats.org/spreadsheetml/2006/main" count="56" uniqueCount="43">
  <si>
    <t>Value</t>
  </si>
  <si>
    <t>Tons</t>
  </si>
  <si>
    <t>Ton-miles</t>
  </si>
  <si>
    <t xml:space="preserve">Transportation mode </t>
  </si>
  <si>
    <t>($ billion)</t>
  </si>
  <si>
    <t>Percent</t>
  </si>
  <si>
    <t>(millions)</t>
  </si>
  <si>
    <t>(billions)</t>
  </si>
  <si>
    <t>TOTAL all modes</t>
  </si>
  <si>
    <t>Single modes, total</t>
  </si>
  <si>
    <r>
      <t>Truck</t>
    </r>
    <r>
      <rPr>
        <vertAlign val="superscript"/>
        <sz val="11"/>
        <rFont val="Arial Narrow"/>
        <family val="2"/>
      </rPr>
      <t>a</t>
    </r>
  </si>
  <si>
    <t>For-hire</t>
  </si>
  <si>
    <r>
      <t>Private</t>
    </r>
    <r>
      <rPr>
        <vertAlign val="superscript"/>
        <sz val="11"/>
        <rFont val="Arial Narrow"/>
        <family val="2"/>
      </rPr>
      <t>b</t>
    </r>
  </si>
  <si>
    <t>Rail</t>
  </si>
  <si>
    <t>Water</t>
  </si>
  <si>
    <t>Air</t>
  </si>
  <si>
    <t>–</t>
  </si>
  <si>
    <r>
      <t>Pipeline</t>
    </r>
    <r>
      <rPr>
        <vertAlign val="superscript"/>
        <sz val="11"/>
        <rFont val="Arial Narrow"/>
        <family val="2"/>
      </rPr>
      <t>c</t>
    </r>
  </si>
  <si>
    <t>S</t>
  </si>
  <si>
    <t>Multiple modes, total</t>
  </si>
  <si>
    <t>Parcel, U.S. Postal Service or Courier</t>
  </si>
  <si>
    <t>Other</t>
  </si>
  <si>
    <r>
      <t>Unknown and other modes,</t>
    </r>
    <r>
      <rPr>
        <b/>
        <i/>
        <sz val="11"/>
        <rFont val="Arial Narrow"/>
        <family val="2"/>
      </rPr>
      <t xml:space="preserve"> </t>
    </r>
    <r>
      <rPr>
        <b/>
        <sz val="11"/>
        <rFont val="Arial Narrow"/>
        <family val="2"/>
      </rPr>
      <t>total</t>
    </r>
  </si>
  <si>
    <r>
      <t>KEY:</t>
    </r>
    <r>
      <rPr>
        <sz val="9"/>
        <rFont val="Arial"/>
        <family val="2"/>
      </rPr>
      <t xml:space="preserve">  – = less than 1 unit of measure or equal to zero; S = data are not published because of high sampling variability or other reasons. </t>
    </r>
  </si>
  <si>
    <r>
      <t xml:space="preserve">a </t>
    </r>
    <r>
      <rPr>
        <sz val="9"/>
        <rFont val="Arial"/>
        <family val="2"/>
      </rPr>
      <t>Truck as a single mode includes shipments that went by private truck only, for-hire truck only, or a combination of both.</t>
    </r>
  </si>
  <si>
    <r>
      <t xml:space="preserve">b </t>
    </r>
    <r>
      <rPr>
        <sz val="9"/>
        <rFont val="Arial"/>
        <family val="2"/>
      </rPr>
      <t>Private truck refers to a truck operated by a temporary or permanent employee of an establishment or the buyer/receiver of the shipment.</t>
    </r>
  </si>
  <si>
    <r>
      <t xml:space="preserve">c </t>
    </r>
    <r>
      <rPr>
        <sz val="9"/>
        <rFont val="Arial"/>
        <family val="2"/>
      </rPr>
      <t>Excludes most shipments of crude oil.  See previous table for the estimated amount of crude oil and petroleum products transported in the United States.</t>
    </r>
  </si>
  <si>
    <t>NOTE</t>
  </si>
  <si>
    <t>Numbers may not add to totals due to rounding.</t>
  </si>
  <si>
    <t>SOURCE</t>
  </si>
  <si>
    <t>Average miles per shipment</t>
  </si>
  <si>
    <t>Table 1-62:  U.S. Hazardous Materials Shipments by Transportation Mode, 2012</t>
  </si>
  <si>
    <t>114</t>
  </si>
  <si>
    <t>68</t>
  </si>
  <si>
    <t>56</t>
  </si>
  <si>
    <t>150</t>
  </si>
  <si>
    <t>33</t>
  </si>
  <si>
    <t>808</t>
  </si>
  <si>
    <t>212</t>
  </si>
  <si>
    <t>1,120</t>
  </si>
  <si>
    <t>654</t>
  </si>
  <si>
    <t>650</t>
  </si>
  <si>
    <r>
      <t xml:space="preserve">U.S. Department of Transportation, Bureau of Transportation Statistics,  U.S. Department of Commerce, Census Bureau, </t>
    </r>
    <r>
      <rPr>
        <i/>
        <sz val="9"/>
        <rFont val="Arial"/>
        <family val="2"/>
      </rPr>
      <t>2012 Commodity Flow Survey,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Hazardous Materials</t>
    </r>
    <r>
      <rPr>
        <sz val="9"/>
        <rFont val="Arial"/>
        <family val="2"/>
      </rPr>
      <t xml:space="preserve"> (Washington, DC: December 2009), table CF0700H01, available at http://factfinder.census.gov/faces/nav/jsf/pages/searchresults.xhtml?refresh=t of Dec. 9, 2014.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</si>
</sst>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 x14ac:knownFonts="1">
    <font>
      <sz val="10"/>
      <name val="Arial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i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7" fillId="0" borderId="0" xfId="0" applyNumberFormat="1" applyFont="1" applyFill="1" applyAlignment="1">
      <alignment wrapText="1"/>
    </xf>
    <xf numFmtId="165" fontId="2" fillId="0" borderId="0" xfId="0" applyNumberFormat="1" applyFont="1" applyFill="1" applyBorder="1" applyAlignment="1"/>
    <xf numFmtId="164" fontId="2" fillId="0" borderId="9" xfId="0" applyNumberFormat="1" applyFont="1" applyFill="1" applyBorder="1" applyAlignment="1"/>
    <xf numFmtId="165" fontId="2" fillId="0" borderId="0" xfId="0" applyNumberFormat="1" applyFont="1" applyFill="1"/>
    <xf numFmtId="164" fontId="2" fillId="0" borderId="0" xfId="0" applyNumberFormat="1" applyFont="1" applyFill="1"/>
    <xf numFmtId="164" fontId="2" fillId="0" borderId="6" xfId="0" applyNumberFormat="1" applyFont="1" applyFill="1" applyBorder="1"/>
    <xf numFmtId="164" fontId="3" fillId="0" borderId="0" xfId="0" applyNumberFormat="1" applyFont="1" applyFill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2" fillId="0" borderId="6" xfId="0" applyNumberFormat="1" applyFont="1" applyFill="1" applyBorder="1" applyAlignment="1"/>
    <xf numFmtId="165" fontId="2" fillId="0" borderId="0" xfId="0" applyNumberFormat="1" applyFont="1" applyFill="1" applyBorder="1"/>
    <xf numFmtId="164" fontId="3" fillId="0" borderId="0" xfId="0" applyNumberFormat="1" applyFont="1" applyFill="1" applyBorder="1"/>
    <xf numFmtId="164" fontId="2" fillId="0" borderId="0" xfId="0" applyNumberFormat="1" applyFont="1" applyFill="1" applyBorder="1"/>
    <xf numFmtId="164" fontId="3" fillId="0" borderId="4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/>
    <xf numFmtId="0" fontId="2" fillId="0" borderId="6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left" indent="1"/>
    </xf>
    <xf numFmtId="0" fontId="2" fillId="0" borderId="8" xfId="0" applyFont="1" applyBorder="1"/>
    <xf numFmtId="165" fontId="2" fillId="0" borderId="5" xfId="0" applyNumberFormat="1" applyFont="1" applyFill="1" applyBorder="1" applyAlignment="1"/>
    <xf numFmtId="165" fontId="2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5" xfId="0" applyNumberFormat="1" applyFont="1" applyFill="1" applyBorder="1" applyAlignment="1">
      <alignment horizontal="right"/>
    </xf>
    <xf numFmtId="164" fontId="2" fillId="0" borderId="5" xfId="0" applyNumberFormat="1" applyFont="1" applyFill="1" applyBorder="1"/>
    <xf numFmtId="164" fontId="3" fillId="0" borderId="7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0" fontId="7" fillId="0" borderId="0" xfId="0" applyNumberFormat="1" applyFont="1" applyFill="1" applyAlignment="1">
      <alignment horizontal="left" wrapText="1"/>
    </xf>
    <xf numFmtId="0" fontId="6" fillId="0" borderId="10" xfId="0" applyNumberFormat="1" applyFont="1" applyBorder="1" applyAlignment="1">
      <alignment horizontal="left" wrapText="1"/>
    </xf>
    <xf numFmtId="0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NumberFormat="1" applyFont="1" applyAlignment="1">
      <alignment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Normal="100" workbookViewId="0">
      <selection sqref="A1:H1"/>
    </sheetView>
  </sheetViews>
  <sheetFormatPr defaultRowHeight="12.75" x14ac:dyDescent="0.2"/>
  <cols>
    <col min="1" max="1" width="33.42578125" customWidth="1"/>
    <col min="2" max="2" width="10.7109375" customWidth="1"/>
    <col min="3" max="3" width="9.5703125" customWidth="1"/>
    <col min="4" max="4" width="10.7109375" customWidth="1"/>
    <col min="5" max="5" width="9.5703125" customWidth="1"/>
    <col min="6" max="6" width="10.5703125" customWidth="1"/>
    <col min="7" max="7" width="9.5703125" customWidth="1"/>
    <col min="8" max="8" width="11.5703125" customWidth="1"/>
  </cols>
  <sheetData>
    <row r="1" spans="1:8" ht="16.5" customHeight="1" thickBot="1" x14ac:dyDescent="0.3">
      <c r="A1" s="39" t="s">
        <v>31</v>
      </c>
      <c r="B1" s="40"/>
      <c r="C1" s="40"/>
      <c r="D1" s="40"/>
      <c r="E1" s="40"/>
      <c r="F1" s="40"/>
      <c r="G1" s="40"/>
      <c r="H1" s="41"/>
    </row>
    <row r="2" spans="1:8" ht="33" customHeight="1" x14ac:dyDescent="0.3">
      <c r="A2" s="24"/>
      <c r="B2" s="42" t="s">
        <v>0</v>
      </c>
      <c r="C2" s="43"/>
      <c r="D2" s="42" t="s">
        <v>1</v>
      </c>
      <c r="E2" s="44"/>
      <c r="F2" s="45" t="s">
        <v>2</v>
      </c>
      <c r="G2" s="43"/>
      <c r="H2" s="37" t="s">
        <v>30</v>
      </c>
    </row>
    <row r="3" spans="1:8" ht="16.5" customHeight="1" x14ac:dyDescent="0.2">
      <c r="A3" s="25" t="s">
        <v>3</v>
      </c>
      <c r="B3" s="1" t="s">
        <v>4</v>
      </c>
      <c r="C3" s="3" t="s">
        <v>5</v>
      </c>
      <c r="D3" s="1" t="s">
        <v>6</v>
      </c>
      <c r="E3" s="3" t="s">
        <v>5</v>
      </c>
      <c r="F3" s="2" t="s">
        <v>7</v>
      </c>
      <c r="G3" s="3" t="s">
        <v>5</v>
      </c>
      <c r="H3" s="38"/>
    </row>
    <row r="4" spans="1:8" ht="16.5" customHeight="1" x14ac:dyDescent="0.3">
      <c r="A4" s="26" t="s">
        <v>8</v>
      </c>
      <c r="B4" s="5">
        <v>2334.4250000000002</v>
      </c>
      <c r="C4" s="17">
        <f>B4/B4*100</f>
        <v>100</v>
      </c>
      <c r="D4" s="5">
        <v>2580.1529999999998</v>
      </c>
      <c r="E4" s="6">
        <f>D4/D4*100</f>
        <v>100</v>
      </c>
      <c r="F4" s="31">
        <v>307.524</v>
      </c>
      <c r="G4" s="17">
        <v>100</v>
      </c>
      <c r="H4" s="14" t="s">
        <v>32</v>
      </c>
    </row>
    <row r="5" spans="1:8" ht="16.5" customHeight="1" x14ac:dyDescent="0.3">
      <c r="A5" s="27" t="s">
        <v>9</v>
      </c>
      <c r="B5" s="18">
        <v>2304.7429999999999</v>
      </c>
      <c r="C5" s="9">
        <f>B5/B4*100</f>
        <v>98.728509161785013</v>
      </c>
      <c r="D5" s="7">
        <v>2552.8679999999999</v>
      </c>
      <c r="E5" s="9">
        <f>D5/D4*100</f>
        <v>98.942504572403266</v>
      </c>
      <c r="F5" s="32">
        <v>275.62799999999999</v>
      </c>
      <c r="G5" s="9">
        <f>F5/F4*100</f>
        <v>89.628126585242114</v>
      </c>
      <c r="H5" s="15" t="s">
        <v>33</v>
      </c>
    </row>
    <row r="6" spans="1:8" ht="16.5" customHeight="1" x14ac:dyDescent="0.3">
      <c r="A6" s="28" t="s">
        <v>10</v>
      </c>
      <c r="B6" s="19">
        <v>1466.021</v>
      </c>
      <c r="C6" s="11">
        <f>B6/B4*100</f>
        <v>62.80008995791254</v>
      </c>
      <c r="D6" s="10">
        <v>1531.405</v>
      </c>
      <c r="E6" s="11">
        <f>D6/D4*100</f>
        <v>59.353263159200253</v>
      </c>
      <c r="F6" s="33">
        <v>96.558999999999997</v>
      </c>
      <c r="G6" s="11">
        <f>F6/F4*100</f>
        <v>31.398850171043556</v>
      </c>
      <c r="H6" s="13" t="s">
        <v>34</v>
      </c>
    </row>
    <row r="7" spans="1:8" ht="16.5" customHeight="1" x14ac:dyDescent="0.3">
      <c r="A7" s="29" t="s">
        <v>11</v>
      </c>
      <c r="B7" s="19">
        <v>870.89300000000003</v>
      </c>
      <c r="C7" s="11">
        <f>B7/B4*100</f>
        <v>37.306531587007505</v>
      </c>
      <c r="D7" s="10">
        <v>882.28800000000001</v>
      </c>
      <c r="E7" s="11">
        <f>D7/D4*100</f>
        <v>34.195181448542009</v>
      </c>
      <c r="F7" s="33">
        <v>62.018000000000001</v>
      </c>
      <c r="G7" s="11">
        <f>F7/F4*100</f>
        <v>20.166881284062381</v>
      </c>
      <c r="H7" s="13" t="s">
        <v>35</v>
      </c>
    </row>
    <row r="8" spans="1:8" ht="16.5" customHeight="1" x14ac:dyDescent="0.3">
      <c r="A8" s="29" t="s">
        <v>12</v>
      </c>
      <c r="B8" s="19">
        <v>595.12800000000004</v>
      </c>
      <c r="C8" s="11">
        <f>B8/B4*100</f>
        <v>25.493558370905038</v>
      </c>
      <c r="D8" s="10">
        <v>649.11699999999996</v>
      </c>
      <c r="E8" s="11">
        <f>D8/D4*100</f>
        <v>25.158081710658241</v>
      </c>
      <c r="F8" s="33">
        <v>34.540999999999997</v>
      </c>
      <c r="G8" s="11">
        <f>F8/F4*100</f>
        <v>11.231968886981178</v>
      </c>
      <c r="H8" s="13" t="s">
        <v>36</v>
      </c>
    </row>
    <row r="9" spans="1:8" ht="16.5" customHeight="1" x14ac:dyDescent="0.3">
      <c r="A9" s="28" t="s">
        <v>13</v>
      </c>
      <c r="B9" s="19">
        <v>79.221999999999994</v>
      </c>
      <c r="C9" s="11">
        <f>B9/B4*100</f>
        <v>3.3936408323248761</v>
      </c>
      <c r="D9" s="10">
        <v>110.988</v>
      </c>
      <c r="E9" s="11">
        <f>D9/D4*100</f>
        <v>4.3016053699141095</v>
      </c>
      <c r="F9" s="33">
        <v>84.85</v>
      </c>
      <c r="G9" s="11">
        <f>F9/F4*100</f>
        <v>27.591342464327983</v>
      </c>
      <c r="H9" s="13" t="s">
        <v>37</v>
      </c>
    </row>
    <row r="10" spans="1:8" ht="16.5" customHeight="1" x14ac:dyDescent="0.3">
      <c r="A10" s="28" t="s">
        <v>14</v>
      </c>
      <c r="B10" s="19">
        <v>217.816</v>
      </c>
      <c r="C10" s="11">
        <f>B10/B4*100</f>
        <v>9.3306060378894156</v>
      </c>
      <c r="D10" s="10">
        <v>283.56099999999998</v>
      </c>
      <c r="E10" s="11">
        <f>D10/D4*100</f>
        <v>10.990084696527687</v>
      </c>
      <c r="F10" s="33">
        <v>54.902000000000001</v>
      </c>
      <c r="G10" s="11">
        <f>F10/F4*100</f>
        <v>17.852915544803007</v>
      </c>
      <c r="H10" s="13" t="s">
        <v>38</v>
      </c>
    </row>
    <row r="11" spans="1:8" ht="16.5" customHeight="1" x14ac:dyDescent="0.3">
      <c r="A11" s="28" t="s">
        <v>15</v>
      </c>
      <c r="B11" s="19">
        <v>4.38</v>
      </c>
      <c r="C11" s="11">
        <f>B11/B4*100</f>
        <v>0.18762650331452069</v>
      </c>
      <c r="D11" s="10">
        <v>0.26100000000000001</v>
      </c>
      <c r="E11" s="12" t="s">
        <v>16</v>
      </c>
      <c r="F11" s="33">
        <v>0.27100000000000002</v>
      </c>
      <c r="G11" s="11">
        <f>F11/F4*100</f>
        <v>8.8123203392255559E-2</v>
      </c>
      <c r="H11" s="13" t="s">
        <v>39</v>
      </c>
    </row>
    <row r="12" spans="1:8" ht="16.5" customHeight="1" x14ac:dyDescent="0.3">
      <c r="A12" s="28" t="s">
        <v>17</v>
      </c>
      <c r="B12" s="19">
        <v>537.30399999999997</v>
      </c>
      <c r="C12" s="11">
        <f>B12/B4*100</f>
        <v>23.016545830343656</v>
      </c>
      <c r="D12" s="10">
        <v>626.65200000000004</v>
      </c>
      <c r="E12" s="11">
        <f>D12/D4*100</f>
        <v>24.287396910183237</v>
      </c>
      <c r="F12" s="34" t="s">
        <v>18</v>
      </c>
      <c r="G12" s="12" t="s">
        <v>18</v>
      </c>
      <c r="H12" s="13" t="s">
        <v>18</v>
      </c>
    </row>
    <row r="13" spans="1:8" ht="16.5" customHeight="1" x14ac:dyDescent="0.3">
      <c r="A13" s="27" t="s">
        <v>19</v>
      </c>
      <c r="B13" s="20">
        <v>29.681999999999999</v>
      </c>
      <c r="C13" s="9">
        <f>B13/B4*100</f>
        <v>1.2714908382149777</v>
      </c>
      <c r="D13" s="8">
        <v>27.285</v>
      </c>
      <c r="E13" s="9">
        <f>D13/D4*100</f>
        <v>1.0574954275967356</v>
      </c>
      <c r="F13" s="35">
        <v>31.896000000000001</v>
      </c>
      <c r="G13" s="9">
        <f>F13/F4*100</f>
        <v>10.371873414757873</v>
      </c>
      <c r="H13" s="16" t="s">
        <v>40</v>
      </c>
    </row>
    <row r="14" spans="1:8" ht="16.5" customHeight="1" x14ac:dyDescent="0.3">
      <c r="A14" s="28" t="s">
        <v>20</v>
      </c>
      <c r="B14" s="19">
        <v>10.294</v>
      </c>
      <c r="C14" s="11">
        <f>B14/B4*100</f>
        <v>0.44096511989033699</v>
      </c>
      <c r="D14" s="10">
        <v>0.30499999999999999</v>
      </c>
      <c r="E14" s="12" t="s">
        <v>16</v>
      </c>
      <c r="F14" s="33">
        <v>0.17799999999999999</v>
      </c>
      <c r="G14" s="11">
        <f>F14/F4*100</f>
        <v>5.7881661268713983E-2</v>
      </c>
      <c r="H14" s="13" t="s">
        <v>41</v>
      </c>
    </row>
    <row r="15" spans="1:8" ht="16.5" customHeight="1" x14ac:dyDescent="0.3">
      <c r="A15" s="28" t="s">
        <v>21</v>
      </c>
      <c r="B15" s="22">
        <f>B13-B14</f>
        <v>19.387999999999998</v>
      </c>
      <c r="C15" s="11">
        <f>B15/B5*100</f>
        <v>0.84122177613729587</v>
      </c>
      <c r="D15" s="22">
        <f>D13-D14</f>
        <v>26.98</v>
      </c>
      <c r="E15" s="11">
        <f>D15/D5*100</f>
        <v>1.0568505696338393</v>
      </c>
      <c r="F15" s="22">
        <f>F13-F14</f>
        <v>31.718</v>
      </c>
      <c r="G15" s="11">
        <f>F15/F5*100</f>
        <v>11.507539146966202</v>
      </c>
      <c r="H15" s="13" t="s">
        <v>16</v>
      </c>
    </row>
    <row r="16" spans="1:8" ht="16.5" customHeight="1" thickBot="1" x14ac:dyDescent="0.35">
      <c r="A16" s="30" t="s">
        <v>22</v>
      </c>
      <c r="B16" s="21" t="s">
        <v>16</v>
      </c>
      <c r="C16" s="23" t="s">
        <v>16</v>
      </c>
      <c r="D16" s="21" t="s">
        <v>16</v>
      </c>
      <c r="E16" s="23" t="s">
        <v>16</v>
      </c>
      <c r="F16" s="36" t="s">
        <v>16</v>
      </c>
      <c r="G16" s="23" t="s">
        <v>16</v>
      </c>
      <c r="H16" s="21" t="s">
        <v>16</v>
      </c>
    </row>
    <row r="17" spans="1:8" ht="16.5" customHeight="1" x14ac:dyDescent="0.2">
      <c r="A17" s="48" t="s">
        <v>23</v>
      </c>
      <c r="B17" s="48"/>
      <c r="C17" s="48"/>
      <c r="D17" s="48"/>
      <c r="E17" s="48"/>
      <c r="F17" s="48"/>
      <c r="G17" s="48"/>
      <c r="H17" s="48"/>
    </row>
    <row r="18" spans="1:8" ht="12.75" customHeight="1" x14ac:dyDescent="0.2">
      <c r="A18" s="46"/>
      <c r="B18" s="46"/>
      <c r="C18" s="46"/>
      <c r="D18" s="46"/>
      <c r="E18" s="46"/>
      <c r="F18" s="46"/>
      <c r="G18" s="46"/>
      <c r="H18" s="46"/>
    </row>
    <row r="19" spans="1:8" ht="12.75" customHeight="1" x14ac:dyDescent="0.2">
      <c r="A19" s="54" t="s">
        <v>24</v>
      </c>
      <c r="B19" s="54"/>
      <c r="C19" s="54"/>
      <c r="D19" s="54"/>
      <c r="E19" s="54"/>
      <c r="F19" s="54"/>
      <c r="G19" s="54"/>
      <c r="H19" s="54"/>
    </row>
    <row r="20" spans="1:8" ht="25.5" customHeight="1" x14ac:dyDescent="0.2">
      <c r="A20" s="49" t="s">
        <v>25</v>
      </c>
      <c r="B20" s="49"/>
      <c r="C20" s="49"/>
      <c r="D20" s="49"/>
      <c r="E20" s="49"/>
      <c r="F20" s="49"/>
      <c r="G20" s="49"/>
      <c r="H20" s="49"/>
    </row>
    <row r="21" spans="1:8" ht="25.5" customHeight="1" x14ac:dyDescent="0.2">
      <c r="A21" s="50" t="s">
        <v>26</v>
      </c>
      <c r="B21" s="50"/>
      <c r="C21" s="50"/>
      <c r="D21" s="50"/>
      <c r="E21" s="50"/>
      <c r="F21" s="50"/>
      <c r="G21" s="50"/>
      <c r="H21" s="50"/>
    </row>
    <row r="22" spans="1:8" ht="12.75" customHeight="1" x14ac:dyDescent="0.2">
      <c r="A22" s="53"/>
      <c r="B22" s="53"/>
      <c r="C22" s="53"/>
      <c r="D22" s="53"/>
      <c r="E22" s="53"/>
      <c r="F22" s="53"/>
      <c r="G22" s="53"/>
      <c r="H22" s="53"/>
    </row>
    <row r="23" spans="1:8" ht="12.75" customHeight="1" x14ac:dyDescent="0.2">
      <c r="A23" s="51" t="s">
        <v>27</v>
      </c>
      <c r="B23" s="52"/>
      <c r="C23" s="52"/>
      <c r="D23" s="52"/>
      <c r="E23" s="52"/>
      <c r="F23" s="52"/>
      <c r="G23" s="52"/>
      <c r="H23" s="52"/>
    </row>
    <row r="24" spans="1:8" ht="12.75" customHeight="1" x14ac:dyDescent="0.2">
      <c r="A24" s="55" t="s">
        <v>28</v>
      </c>
      <c r="B24" s="55"/>
      <c r="C24" s="55"/>
      <c r="D24" s="55"/>
      <c r="E24" s="55"/>
      <c r="F24" s="55"/>
      <c r="G24" s="55"/>
      <c r="H24" s="55"/>
    </row>
    <row r="25" spans="1:8" ht="12.75" customHeight="1" x14ac:dyDescent="0.2">
      <c r="A25" s="56"/>
      <c r="B25" s="52"/>
      <c r="C25" s="52"/>
      <c r="D25" s="52"/>
      <c r="E25" s="52"/>
      <c r="F25" s="52"/>
      <c r="G25" s="52"/>
      <c r="H25" s="52"/>
    </row>
    <row r="26" spans="1:8" ht="12.75" customHeight="1" x14ac:dyDescent="0.2">
      <c r="A26" s="51" t="s">
        <v>29</v>
      </c>
      <c r="B26" s="52"/>
      <c r="C26" s="52"/>
      <c r="D26" s="52"/>
      <c r="E26" s="52"/>
      <c r="F26" s="52"/>
      <c r="G26" s="52"/>
      <c r="H26" s="52"/>
    </row>
    <row r="27" spans="1:8" ht="38.25" customHeight="1" x14ac:dyDescent="0.2">
      <c r="A27" s="47" t="s">
        <v>42</v>
      </c>
      <c r="B27" s="47"/>
      <c r="C27" s="47"/>
      <c r="D27" s="47"/>
      <c r="E27" s="47"/>
      <c r="F27" s="47"/>
      <c r="G27" s="47"/>
      <c r="H27" s="47"/>
    </row>
    <row r="28" spans="1:8" ht="12.75" customHeight="1" x14ac:dyDescent="0.2">
      <c r="A28" s="4"/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4"/>
      <c r="B29" s="4"/>
      <c r="C29" s="4"/>
      <c r="D29" s="4"/>
      <c r="E29" s="4"/>
      <c r="F29" s="4"/>
      <c r="G29" s="4"/>
      <c r="H29" s="4"/>
    </row>
  </sheetData>
  <mergeCells count="16">
    <mergeCell ref="A18:H18"/>
    <mergeCell ref="A27:H27"/>
    <mergeCell ref="A17:H17"/>
    <mergeCell ref="A20:H20"/>
    <mergeCell ref="A21:H21"/>
    <mergeCell ref="A26:H26"/>
    <mergeCell ref="A22:H22"/>
    <mergeCell ref="A19:H19"/>
    <mergeCell ref="A23:H23"/>
    <mergeCell ref="A24:H24"/>
    <mergeCell ref="A25:H25"/>
    <mergeCell ref="H2:H3"/>
    <mergeCell ref="A1:H1"/>
    <mergeCell ref="B2:C2"/>
    <mergeCell ref="D2:E2"/>
    <mergeCell ref="F2:G2"/>
  </mergeCells>
  <phoneticPr fontId="10" type="noConversion"/>
  <pageMargins left="0.75" right="0.75" top="1" bottom="1" header="0.5" footer="0.5"/>
  <pageSetup scale="85" orientation="portrait" r:id="rId1"/>
  <headerFooter alignWithMargins="0"/>
  <ignoredErrors>
    <ignoredError sqref="H4:H11 H13:H14" numberStoredAsText="1"/>
    <ignoredError sqref="C15:D15 E15: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1-62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Battelle</dc:creator>
  <cp:lastModifiedBy>L. Nguyen</cp:lastModifiedBy>
  <cp:lastPrinted>2016-10-07T14:27:53Z</cp:lastPrinted>
  <dcterms:created xsi:type="dcterms:W3CDTF">2005-02-10T14:35:46Z</dcterms:created>
  <dcterms:modified xsi:type="dcterms:W3CDTF">2016-10-07T14:27:58Z</dcterms:modified>
</cp:coreProperties>
</file>