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930" yWindow="45" windowWidth="9570" windowHeight="11640"/>
  </bookViews>
  <sheets>
    <sheet name="1-73" sheetId="1" r:id="rId1"/>
  </sheets>
  <externalReferences>
    <externalReference r:id="rId2"/>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s>
  <calcPr calcId="145621"/>
</workbook>
</file>

<file path=xl/calcChain.xml><?xml version="1.0" encoding="utf-8"?>
<calcChain xmlns="http://schemas.openxmlformats.org/spreadsheetml/2006/main">
  <c r="M6" i="1" l="1"/>
  <c r="L6" i="1"/>
  <c r="J6" i="1"/>
  <c r="K6" i="1"/>
</calcChain>
</file>

<file path=xl/sharedStrings.xml><?xml version="1.0" encoding="utf-8"?>
<sst xmlns="http://schemas.openxmlformats.org/spreadsheetml/2006/main" count="61" uniqueCount="54">
  <si>
    <t>N</t>
  </si>
  <si>
    <t>Trip length (miles)</t>
  </si>
  <si>
    <t xml:space="preserve">SOURCES: </t>
  </si>
  <si>
    <r>
      <t>Other</t>
    </r>
    <r>
      <rPr>
        <vertAlign val="superscript"/>
        <sz val="11"/>
        <rFont val="Arial Narrow"/>
        <family val="2"/>
      </rPr>
      <t>d</t>
    </r>
  </si>
  <si>
    <r>
      <t xml:space="preserve">1980: Amtrak, </t>
    </r>
    <r>
      <rPr>
        <i/>
        <sz val="9"/>
        <rFont val="Arial"/>
        <family val="2"/>
      </rPr>
      <t>National Railroad Passenger Corporation Annual Report</t>
    </r>
    <r>
      <rPr>
        <sz val="9"/>
        <rFont val="Arial"/>
        <family val="2"/>
      </rPr>
      <t xml:space="preserve"> (Washington, DC: 1981).</t>
    </r>
  </si>
  <si>
    <t>On-time performance, total percent (weighted)</t>
  </si>
  <si>
    <t>Short distance (&lt;400 miles), percent</t>
  </si>
  <si>
    <t>Long distance (&gt;=400 miles), percent</t>
  </si>
  <si>
    <t xml:space="preserve">NOTES </t>
  </si>
  <si>
    <t xml:space="preserve">All percentages are based on Amtrak's fiscal year (October 1–September 30).  </t>
  </si>
  <si>
    <t>1980</t>
  </si>
  <si>
    <t>1985</t>
  </si>
  <si>
    <t>1990</t>
  </si>
  <si>
    <t>1991</t>
  </si>
  <si>
    <t>1992</t>
  </si>
  <si>
    <t>1993</t>
  </si>
  <si>
    <t>1994</t>
  </si>
  <si>
    <t>1995</t>
  </si>
  <si>
    <t>1996</t>
  </si>
  <si>
    <t>1997</t>
  </si>
  <si>
    <t>1998</t>
  </si>
  <si>
    <t>1999</t>
  </si>
  <si>
    <t>2000</t>
  </si>
  <si>
    <t>2001</t>
  </si>
  <si>
    <t>2002</t>
  </si>
  <si>
    <t>2003</t>
  </si>
  <si>
    <r>
      <t>Hours of delay by cause, total</t>
    </r>
    <r>
      <rPr>
        <b/>
        <vertAlign val="superscript"/>
        <sz val="11"/>
        <rFont val="Arial Narrow"/>
        <family val="2"/>
      </rPr>
      <t>a</t>
    </r>
  </si>
  <si>
    <r>
      <t>Host railroad</t>
    </r>
    <r>
      <rPr>
        <vertAlign val="superscript"/>
        <sz val="11"/>
        <rFont val="Arial Narrow"/>
        <family val="2"/>
      </rPr>
      <t>c</t>
    </r>
  </si>
  <si>
    <t>Host railroad is a freight or commuter railroad over which Amtrak trains operate for all or part of their trip.</t>
  </si>
  <si>
    <t>2004</t>
  </si>
  <si>
    <t>2005</t>
  </si>
  <si>
    <t>2006</t>
  </si>
  <si>
    <t>Numbers may not add to totals due to rounding.</t>
  </si>
  <si>
    <r>
      <t xml:space="preserve">KEY: </t>
    </r>
    <r>
      <rPr>
        <sz val="9"/>
        <rFont val="Arial"/>
        <family val="2"/>
      </rPr>
      <t xml:space="preserve"> N = data do not exist.</t>
    </r>
  </si>
  <si>
    <r>
      <t>a</t>
    </r>
    <r>
      <rPr>
        <sz val="9"/>
        <rFont val="Arial"/>
        <family val="2"/>
      </rPr>
      <t xml:space="preserve"> Amtrak changed its method for reporting delays in 2000.  Therefore, the data for 2000 and following years are not comparable with prior years.</t>
    </r>
  </si>
  <si>
    <r>
      <t>b</t>
    </r>
    <r>
      <rPr>
        <sz val="9"/>
        <rFont val="Arial"/>
        <family val="2"/>
      </rPr>
      <t xml:space="preserve"> Includes all delays that occur when operating on Amtrak owned tracks and all delays for equipment or engine failure, passenger handling, holding for connections, train servicing, and mail/baggage handling when on tracks of a host railroad.   </t>
    </r>
  </si>
  <si>
    <r>
      <t xml:space="preserve">c </t>
    </r>
    <r>
      <rPr>
        <sz val="9"/>
        <rFont val="Arial"/>
        <family val="2"/>
      </rPr>
      <t xml:space="preserve">Includes all operating delays not attributable to Amtrak when operating on tracks of a host railroad, such as track and signal related delays, power failures, freight and commuter train interference, routing delays, etc.  </t>
    </r>
  </si>
  <si>
    <r>
      <t>Amtrak</t>
    </r>
    <r>
      <rPr>
        <vertAlign val="superscript"/>
        <sz val="11"/>
        <rFont val="Arial Narrow"/>
        <family val="2"/>
      </rPr>
      <t>b</t>
    </r>
  </si>
  <si>
    <r>
      <t xml:space="preserve">d </t>
    </r>
    <r>
      <rPr>
        <sz val="9"/>
        <rFont val="Arial"/>
        <family val="2"/>
      </rPr>
      <t xml:space="preserve">Includes delays not attributable to Amtrak or other host railroads, such as customs and immigration, law enforcement action, weather, or waiting for scheduled departure time. </t>
    </r>
  </si>
  <si>
    <r>
      <t xml:space="preserve">1985-99: Ibid., </t>
    </r>
    <r>
      <rPr>
        <i/>
        <sz val="9"/>
        <rFont val="Arial"/>
        <family val="2"/>
      </rPr>
      <t xml:space="preserve">Amtrak Annual Report, </t>
    </r>
    <r>
      <rPr>
        <sz val="9"/>
        <rFont val="Arial"/>
        <family val="2"/>
      </rPr>
      <t>Statistical Appendix (Washington, DC: Annual Issues).</t>
    </r>
  </si>
  <si>
    <t>Amtrak trains are considered on time if arrival at the endpoint is within the minutes of scheduled arrival time as shown on the following chart. Trip length is based on the total distance traveled by that train from origin to destination:</t>
  </si>
  <si>
    <t xml:space="preserve">Minutes late at endpoint </t>
  </si>
  <si>
    <t>0–250</t>
  </si>
  <si>
    <t xml:space="preserve"> 10 or less </t>
  </si>
  <si>
    <t>251–350</t>
  </si>
  <si>
    <t>15 or less</t>
  </si>
  <si>
    <t>351–450</t>
  </si>
  <si>
    <t>20 or less</t>
  </si>
  <si>
    <t>451–550</t>
  </si>
  <si>
    <t>25 or less</t>
  </si>
  <si>
    <t>&gt; 551</t>
  </si>
  <si>
    <t>30 or less</t>
  </si>
  <si>
    <t>Table 1-73:  Amtrak On-Time Performance Trends and Hours of Delay by Cause</t>
  </si>
  <si>
    <t>2000-15 Amtrak, personal communications, October 2010, October 2011, December 2012 and February 25,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</si>
</sst>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_)"/>
    <numFmt numFmtId="165" formatCode="#,##0_)"/>
    <numFmt numFmtId="166" formatCode="###0.00_)_W"/>
    <numFmt numFmtId="167" formatCode="#,##0.0"/>
    <numFmt numFmtId="168" formatCode="#,##0.0_);\(#,##0.0\)"/>
  </numFmts>
  <fonts count="23" x14ac:knownFonts="1">
    <font>
      <sz val="10"/>
      <name val="Arial"/>
    </font>
    <font>
      <sz val="12"/>
      <name val="Helv"/>
    </font>
    <font>
      <b/>
      <sz val="12"/>
      <name val="Helv"/>
    </font>
    <font>
      <sz val="10"/>
      <name val="Helv"/>
    </font>
    <font>
      <sz val="9"/>
      <name val="Helv"/>
    </font>
    <font>
      <vertAlign val="superscript"/>
      <sz val="12"/>
      <name val="Helv"/>
    </font>
    <font>
      <sz val="8"/>
      <name val="Helv"/>
    </font>
    <font>
      <b/>
      <sz val="10"/>
      <name val="Helv"/>
    </font>
    <font>
      <b/>
      <sz val="9"/>
      <name val="Helv"/>
    </font>
    <font>
      <sz val="8.5"/>
      <name val="Helv"/>
    </font>
    <font>
      <b/>
      <sz val="14"/>
      <name val="Helv"/>
    </font>
    <font>
      <sz val="10"/>
      <name val="Arial"/>
      <family val="2"/>
    </font>
    <font>
      <b/>
      <sz val="12"/>
      <name val="Arial"/>
      <family val="2"/>
    </font>
    <font>
      <sz val="12"/>
      <name val="Arial"/>
      <family val="2"/>
    </font>
    <font>
      <b/>
      <sz val="11"/>
      <name val="Arial Narrow"/>
      <family val="2"/>
    </font>
    <font>
      <sz val="11"/>
      <name val="Arial Narrow"/>
      <family val="2"/>
    </font>
    <font>
      <vertAlign val="superscript"/>
      <sz val="11"/>
      <name val="Arial Narrow"/>
      <family val="2"/>
    </font>
    <font>
      <b/>
      <sz val="9"/>
      <name val="Arial"/>
      <family val="2"/>
    </font>
    <font>
      <sz val="9"/>
      <name val="Arial"/>
      <family val="2"/>
    </font>
    <font>
      <vertAlign val="superscript"/>
      <sz val="9"/>
      <name val="Arial"/>
      <family val="2"/>
    </font>
    <font>
      <u/>
      <sz val="9"/>
      <name val="Arial"/>
      <family val="2"/>
    </font>
    <font>
      <i/>
      <sz val="9"/>
      <name val="Arial"/>
      <family val="2"/>
    </font>
    <font>
      <b/>
      <vertAlign val="superscript"/>
      <sz val="11"/>
      <name val="Arial Narrow"/>
      <family val="2"/>
    </font>
  </fonts>
  <fills count="4">
    <fill>
      <patternFill patternType="none"/>
    </fill>
    <fill>
      <patternFill patternType="gray125"/>
    </fill>
    <fill>
      <patternFill patternType="solid">
        <fgColor indexed="22"/>
        <bgColor indexed="9"/>
      </patternFill>
    </fill>
    <fill>
      <patternFill patternType="solid">
        <fgColor indexed="22"/>
        <bgColor indexed="55"/>
      </patternFill>
    </fill>
  </fills>
  <borders count="9">
    <border>
      <left/>
      <right/>
      <top/>
      <bottom/>
      <diagonal/>
    </border>
    <border>
      <left/>
      <right/>
      <top/>
      <bottom style="thin">
        <color indexed="22"/>
      </bottom>
      <diagonal/>
    </border>
    <border>
      <left/>
      <right/>
      <top/>
      <bottom style="hair">
        <color indexed="64"/>
      </bottom>
      <diagonal/>
    </border>
    <border>
      <left/>
      <right/>
      <top/>
      <bottom style="thin">
        <color indexed="64"/>
      </bottom>
      <diagonal/>
    </border>
    <border>
      <left/>
      <right/>
      <top/>
      <bottom style="hair">
        <color indexed="8"/>
      </bottom>
      <diagonal/>
    </border>
    <border>
      <left/>
      <right/>
      <top style="medium">
        <color indexed="64"/>
      </top>
      <bottom style="thin">
        <color indexed="64"/>
      </bottom>
      <diagonal/>
    </border>
    <border>
      <left/>
      <right/>
      <top/>
      <bottom style="medium">
        <color indexed="64"/>
      </bottom>
      <diagonal/>
    </border>
    <border>
      <left/>
      <right/>
      <top style="thin">
        <color indexed="64"/>
      </top>
      <bottom style="thin">
        <color indexed="64"/>
      </bottom>
      <diagonal/>
    </border>
    <border>
      <left/>
      <right/>
      <top style="medium">
        <color indexed="64"/>
      </top>
      <bottom/>
      <diagonal/>
    </border>
  </borders>
  <cellStyleXfs count="38">
    <xf numFmtId="0" fontId="0" fillId="0" borderId="0"/>
    <xf numFmtId="0" fontId="1" fillId="0" borderId="0">
      <alignment horizontal="center" vertical="center" wrapText="1"/>
    </xf>
    <xf numFmtId="0" fontId="2" fillId="0" borderId="0">
      <alignment horizontal="left" vertical="center" wrapText="1"/>
    </xf>
    <xf numFmtId="164" fontId="3" fillId="0" borderId="1" applyNumberFormat="0" applyFill="0">
      <alignment horizontal="right"/>
    </xf>
    <xf numFmtId="165" fontId="4" fillId="0" borderId="1">
      <alignment horizontal="right" vertical="center"/>
    </xf>
    <xf numFmtId="49" fontId="5" fillId="0" borderId="1">
      <alignment horizontal="left" vertical="center"/>
    </xf>
    <xf numFmtId="164" fontId="3" fillId="0" borderId="1" applyNumberFormat="0" applyFill="0">
      <alignment horizontal="right"/>
    </xf>
    <xf numFmtId="0" fontId="7" fillId="0" borderId="1">
      <alignment horizontal="left"/>
    </xf>
    <xf numFmtId="0" fontId="8" fillId="0" borderId="2">
      <alignment horizontal="right" vertical="center"/>
    </xf>
    <xf numFmtId="0" fontId="9" fillId="0" borderId="1">
      <alignment horizontal="left" vertical="center"/>
    </xf>
    <xf numFmtId="0" fontId="3" fillId="0" borderId="1">
      <alignment horizontal="left" vertical="center"/>
    </xf>
    <xf numFmtId="0" fontId="7" fillId="0" borderId="1">
      <alignment horizontal="left"/>
    </xf>
    <xf numFmtId="0" fontId="7" fillId="2" borderId="0">
      <alignment horizontal="centerContinuous" wrapText="1"/>
    </xf>
    <xf numFmtId="49" fontId="7" fillId="2" borderId="3">
      <alignment horizontal="left" vertical="center"/>
    </xf>
    <xf numFmtId="0" fontId="7" fillId="2" borderId="0">
      <alignment horizontal="centerContinuous" vertical="center" wrapText="1"/>
    </xf>
    <xf numFmtId="3" fontId="4" fillId="0" borderId="0">
      <alignment horizontal="left" vertical="center"/>
    </xf>
    <xf numFmtId="0" fontId="1" fillId="0" borderId="0">
      <alignment horizontal="left" vertical="center"/>
    </xf>
    <xf numFmtId="0" fontId="6" fillId="0" borderId="0">
      <alignment horizontal="right"/>
    </xf>
    <xf numFmtId="49" fontId="6" fillId="0" borderId="0">
      <alignment horizontal="center"/>
    </xf>
    <xf numFmtId="0" fontId="5" fillId="0" borderId="0">
      <alignment horizontal="right"/>
    </xf>
    <xf numFmtId="0" fontId="6" fillId="0" borderId="0">
      <alignment horizontal="left"/>
    </xf>
    <xf numFmtId="49" fontId="4" fillId="0" borderId="0">
      <alignment horizontal="left" vertical="center"/>
    </xf>
    <xf numFmtId="49" fontId="5" fillId="0" borderId="1">
      <alignment horizontal="left"/>
    </xf>
    <xf numFmtId="164" fontId="4" fillId="0" borderId="0" applyNumberFormat="0">
      <alignment horizontal="right"/>
    </xf>
    <xf numFmtId="0" fontId="8" fillId="3" borderId="0">
      <alignment horizontal="centerContinuous" vertical="center" wrapText="1"/>
    </xf>
    <xf numFmtId="0" fontId="8" fillId="0" borderId="4">
      <alignment horizontal="left" vertical="center"/>
    </xf>
    <xf numFmtId="0" fontId="10" fillId="0" borderId="0">
      <alignment horizontal="left" vertical="top"/>
    </xf>
    <xf numFmtId="0" fontId="7" fillId="0" borderId="0">
      <alignment horizontal="left"/>
    </xf>
    <xf numFmtId="0" fontId="2" fillId="0" borderId="0">
      <alignment horizontal="left"/>
    </xf>
    <xf numFmtId="0" fontId="3" fillId="0" borderId="0">
      <alignment horizontal="left"/>
    </xf>
    <xf numFmtId="0" fontId="10" fillId="0" borderId="0">
      <alignment horizontal="left" vertical="top"/>
    </xf>
    <xf numFmtId="0" fontId="2" fillId="0" borderId="0">
      <alignment horizontal="left"/>
    </xf>
    <xf numFmtId="0" fontId="3" fillId="0" borderId="0">
      <alignment horizontal="left"/>
    </xf>
    <xf numFmtId="49" fontId="4" fillId="0" borderId="1">
      <alignment horizontal="left"/>
    </xf>
    <xf numFmtId="0" fontId="8" fillId="0" borderId="2">
      <alignment horizontal="left"/>
    </xf>
    <xf numFmtId="0" fontId="7" fillId="0" borderId="0">
      <alignment horizontal="left" vertical="center"/>
    </xf>
    <xf numFmtId="49" fontId="6" fillId="0" borderId="1">
      <alignment horizontal="left"/>
    </xf>
    <xf numFmtId="0" fontId="11" fillId="0" borderId="0"/>
  </cellStyleXfs>
  <cellXfs count="59">
    <xf numFmtId="0" fontId="0" fillId="0" borderId="0" xfId="0"/>
    <xf numFmtId="0" fontId="13" fillId="0" borderId="0" xfId="0" applyFont="1" applyFill="1"/>
    <xf numFmtId="0" fontId="14" fillId="0" borderId="5" xfId="0" applyFont="1" applyFill="1" applyBorder="1" applyAlignment="1">
      <alignment horizontal="center"/>
    </xf>
    <xf numFmtId="49" fontId="14" fillId="0" borderId="5" xfId="0" applyNumberFormat="1" applyFont="1" applyFill="1" applyBorder="1" applyAlignment="1">
      <alignment horizontal="center"/>
    </xf>
    <xf numFmtId="0" fontId="14" fillId="0" borderId="5" xfId="0" applyNumberFormat="1" applyFont="1" applyFill="1" applyBorder="1" applyAlignment="1">
      <alignment horizontal="center"/>
    </xf>
    <xf numFmtId="0" fontId="15" fillId="0" borderId="0" xfId="0" applyFont="1" applyFill="1" applyAlignment="1">
      <alignment horizontal="center"/>
    </xf>
    <xf numFmtId="0" fontId="15" fillId="0" borderId="0" xfId="0" applyFont="1" applyFill="1" applyBorder="1" applyAlignment="1">
      <alignment horizontal="left"/>
    </xf>
    <xf numFmtId="167" fontId="15" fillId="0" borderId="0" xfId="0" applyNumberFormat="1" applyFont="1" applyFill="1" applyBorder="1" applyAlignment="1">
      <alignment horizontal="right"/>
    </xf>
    <xf numFmtId="167" fontId="15" fillId="0" borderId="0" xfId="0" applyNumberFormat="1" applyFont="1" applyFill="1" applyBorder="1" applyAlignment="1"/>
    <xf numFmtId="167" fontId="15" fillId="0" borderId="0" xfId="0" applyNumberFormat="1" applyFont="1" applyFill="1"/>
    <xf numFmtId="0" fontId="15" fillId="0" borderId="0" xfId="0" applyFont="1" applyFill="1"/>
    <xf numFmtId="167" fontId="15" fillId="0" borderId="0" xfId="0" quotePrefix="1" applyNumberFormat="1" applyFont="1" applyFill="1" applyAlignment="1">
      <alignment horizontal="right"/>
    </xf>
    <xf numFmtId="167" fontId="15" fillId="0" borderId="0" xfId="0" applyNumberFormat="1" applyFont="1" applyFill="1" applyBorder="1" applyAlignment="1">
      <alignment horizontal="right" vertical="top"/>
    </xf>
    <xf numFmtId="0" fontId="14" fillId="0" borderId="0" xfId="0" applyFont="1" applyFill="1" applyBorder="1" applyAlignment="1">
      <alignment horizontal="left" vertical="top"/>
    </xf>
    <xf numFmtId="166" fontId="14" fillId="0" borderId="0" xfId="3" applyNumberFormat="1" applyFont="1" applyFill="1" applyBorder="1" applyAlignment="1">
      <alignment horizontal="right"/>
    </xf>
    <xf numFmtId="3" fontId="14" fillId="0" borderId="0" xfId="0" applyNumberFormat="1" applyFont="1" applyFill="1" applyBorder="1" applyAlignment="1">
      <alignment horizontal="right"/>
    </xf>
    <xf numFmtId="3" fontId="14" fillId="0" borderId="0" xfId="0" applyNumberFormat="1" applyFont="1" applyFill="1" applyBorder="1"/>
    <xf numFmtId="3" fontId="14" fillId="0" borderId="0" xfId="0" applyNumberFormat="1" applyFont="1" applyFill="1" applyBorder="1" applyAlignment="1" applyProtection="1"/>
    <xf numFmtId="0" fontId="15" fillId="0" borderId="0" xfId="0" applyFont="1" applyFill="1" applyBorder="1" applyAlignment="1">
      <alignment horizontal="left" vertical="top" indent="1"/>
    </xf>
    <xf numFmtId="166" fontId="15" fillId="0" borderId="0" xfId="3" applyNumberFormat="1" applyFont="1" applyFill="1" applyBorder="1" applyAlignment="1">
      <alignment horizontal="right"/>
    </xf>
    <xf numFmtId="3" fontId="15" fillId="0" borderId="0" xfId="0" applyNumberFormat="1" applyFont="1" applyFill="1" applyBorder="1" applyAlignment="1">
      <alignment horizontal="right"/>
    </xf>
    <xf numFmtId="3" fontId="15" fillId="0" borderId="0" xfId="0" applyNumberFormat="1" applyFont="1" applyFill="1"/>
    <xf numFmtId="3" fontId="15" fillId="0" borderId="0" xfId="0" applyNumberFormat="1" applyFont="1" applyFill="1" applyBorder="1" applyAlignment="1" applyProtection="1"/>
    <xf numFmtId="166" fontId="15" fillId="0" borderId="6" xfId="3" applyNumberFormat="1" applyFont="1" applyFill="1" applyBorder="1" applyAlignment="1">
      <alignment horizontal="right"/>
    </xf>
    <xf numFmtId="3" fontId="15" fillId="0" borderId="6" xfId="0" applyNumberFormat="1" applyFont="1" applyFill="1" applyBorder="1" applyAlignment="1">
      <alignment horizontal="right"/>
    </xf>
    <xf numFmtId="3" fontId="15" fillId="0" borderId="6" xfId="0" applyNumberFormat="1" applyFont="1" applyFill="1" applyBorder="1"/>
    <xf numFmtId="3" fontId="15" fillId="0" borderId="6" xfId="0" applyNumberFormat="1" applyFont="1" applyFill="1" applyBorder="1" applyAlignment="1" applyProtection="1"/>
    <xf numFmtId="0" fontId="18" fillId="0" borderId="0" xfId="0" applyFont="1" applyFill="1"/>
    <xf numFmtId="0" fontId="18" fillId="0" borderId="0" xfId="0" applyFont="1" applyFill="1" applyAlignment="1">
      <alignment horizontal="left"/>
    </xf>
    <xf numFmtId="0" fontId="17" fillId="0" borderId="7" xfId="0" applyFont="1" applyFill="1" applyBorder="1" applyAlignment="1">
      <alignment horizontal="center" vertical="center"/>
    </xf>
    <xf numFmtId="0" fontId="18" fillId="0" borderId="0" xfId="0" applyFont="1" applyFill="1" applyAlignment="1">
      <alignment vertical="center"/>
    </xf>
    <xf numFmtId="3" fontId="18" fillId="0" borderId="0" xfId="0" applyNumberFormat="1" applyFont="1" applyFill="1" applyBorder="1" applyAlignment="1">
      <alignment vertical="center"/>
    </xf>
    <xf numFmtId="3" fontId="18" fillId="0" borderId="0" xfId="0" applyNumberFormat="1" applyFont="1" applyFill="1" applyBorder="1" applyAlignment="1">
      <alignment horizontal="right" vertical="center"/>
    </xf>
    <xf numFmtId="0" fontId="18" fillId="0" borderId="0" xfId="0" applyFont="1" applyFill="1" applyAlignment="1">
      <alignment horizontal="left" vertical="center"/>
    </xf>
    <xf numFmtId="0" fontId="18" fillId="0" borderId="0" xfId="0" applyFont="1" applyFill="1" applyBorder="1" applyAlignment="1">
      <alignment horizontal="left" vertical="center"/>
    </xf>
    <xf numFmtId="3" fontId="17" fillId="0" borderId="0" xfId="0" applyNumberFormat="1" applyFont="1" applyFill="1" applyBorder="1" applyAlignment="1">
      <alignment horizontal="right" vertical="center"/>
    </xf>
    <xf numFmtId="0" fontId="18" fillId="0" borderId="3" xfId="0" applyFont="1" applyFill="1" applyBorder="1" applyAlignment="1">
      <alignment horizontal="left" vertical="center"/>
    </xf>
    <xf numFmtId="0" fontId="11" fillId="0" borderId="0" xfId="0" applyFont="1" applyFill="1"/>
    <xf numFmtId="0" fontId="11" fillId="0" borderId="0" xfId="0" applyFont="1" applyFill="1" applyAlignment="1">
      <alignment horizontal="right"/>
    </xf>
    <xf numFmtId="167" fontId="15" fillId="0" borderId="0" xfId="0" applyNumberFormat="1" applyFont="1" applyFill="1" applyBorder="1"/>
    <xf numFmtId="168" fontId="15" fillId="0" borderId="0" xfId="0" applyNumberFormat="1" applyFont="1" applyFill="1"/>
    <xf numFmtId="3" fontId="14" fillId="0" borderId="0" xfId="0" applyNumberFormat="1" applyFont="1" applyFill="1" applyAlignment="1">
      <alignment horizontal="right"/>
    </xf>
    <xf numFmtId="3" fontId="15" fillId="0" borderId="0" xfId="0" applyNumberFormat="1" applyFont="1" applyFill="1" applyAlignment="1">
      <alignment horizontal="right"/>
    </xf>
    <xf numFmtId="0" fontId="18" fillId="0" borderId="0" xfId="0" applyFont="1" applyFill="1" applyBorder="1" applyAlignment="1">
      <alignment horizontal="left"/>
    </xf>
    <xf numFmtId="0" fontId="17" fillId="0" borderId="0" xfId="0" applyFont="1" applyFill="1" applyAlignment="1">
      <alignment wrapText="1"/>
    </xf>
    <xf numFmtId="0" fontId="18" fillId="0" borderId="0" xfId="0" applyFont="1" applyFill="1" applyBorder="1" applyAlignment="1">
      <alignment wrapText="1"/>
    </xf>
    <xf numFmtId="0" fontId="18" fillId="0" borderId="0" xfId="0" applyFont="1" applyFill="1" applyAlignment="1">
      <alignment horizontal="left" wrapText="1"/>
    </xf>
    <xf numFmtId="0" fontId="19" fillId="0" borderId="0" xfId="0" applyFont="1" applyFill="1" applyBorder="1" applyAlignment="1">
      <alignment wrapText="1"/>
    </xf>
    <xf numFmtId="16" fontId="18" fillId="0" borderId="0" xfId="0" applyNumberFormat="1" applyFont="1" applyFill="1" applyBorder="1" applyAlignment="1">
      <alignment horizontal="center" vertical="center"/>
    </xf>
    <xf numFmtId="0" fontId="17" fillId="0" borderId="0" xfId="0" applyFont="1" applyFill="1" applyBorder="1" applyAlignment="1">
      <alignment wrapText="1"/>
    </xf>
    <xf numFmtId="0" fontId="18" fillId="0" borderId="0" xfId="0" applyFont="1" applyFill="1" applyAlignment="1">
      <alignment wrapText="1"/>
    </xf>
    <xf numFmtId="0" fontId="20" fillId="0" borderId="0" xfId="0" applyFont="1" applyFill="1" applyBorder="1" applyAlignment="1">
      <alignment horizontal="left"/>
    </xf>
    <xf numFmtId="0" fontId="18" fillId="0" borderId="0" xfId="0" applyFont="1" applyFill="1" applyAlignment="1"/>
    <xf numFmtId="0" fontId="18" fillId="0" borderId="0" xfId="0" applyFont="1" applyFill="1" applyBorder="1" applyAlignment="1">
      <alignment horizontal="center" vertical="center"/>
    </xf>
    <xf numFmtId="0" fontId="18" fillId="0" borderId="3" xfId="0" applyFont="1" applyFill="1" applyBorder="1" applyAlignment="1">
      <alignment horizontal="center" vertical="center"/>
    </xf>
    <xf numFmtId="49" fontId="18" fillId="0" borderId="0" xfId="0" applyNumberFormat="1" applyFont="1" applyFill="1" applyAlignment="1">
      <alignment wrapText="1"/>
    </xf>
    <xf numFmtId="0" fontId="12" fillId="0" borderId="6" xfId="0" applyFont="1" applyFill="1" applyBorder="1" applyAlignment="1">
      <alignment horizontal="left" wrapText="1"/>
    </xf>
    <xf numFmtId="0" fontId="17" fillId="0" borderId="7" xfId="0" applyFont="1" applyFill="1" applyBorder="1" applyAlignment="1">
      <alignment horizontal="center" vertical="center" wrapText="1"/>
    </xf>
    <xf numFmtId="0" fontId="17" fillId="0" borderId="8" xfId="0" applyFont="1" applyFill="1" applyBorder="1" applyAlignment="1">
      <alignment wrapText="1"/>
    </xf>
  </cellXfs>
  <cellStyles count="38">
    <cellStyle name="Column heading" xfId="1"/>
    <cellStyle name="Corner heading" xfId="2"/>
    <cellStyle name="Data" xfId="3"/>
    <cellStyle name="Data no deci" xfId="4"/>
    <cellStyle name="Data Superscript" xfId="5"/>
    <cellStyle name="Data_1-1A-Regular" xfId="6"/>
    <cellStyle name="Hed Side" xfId="7"/>
    <cellStyle name="Hed Side bold" xfId="8"/>
    <cellStyle name="Hed Side Indent" xfId="9"/>
    <cellStyle name="Hed Side Regular" xfId="10"/>
    <cellStyle name="Hed Side_1-1A-Regular" xfId="11"/>
    <cellStyle name="Hed Top" xfId="12"/>
    <cellStyle name="Hed Top - SECTION" xfId="13"/>
    <cellStyle name="Hed Top_3-new4" xfId="14"/>
    <cellStyle name="Normal" xfId="0" builtinId="0"/>
    <cellStyle name="Normal 2" xfId="37"/>
    <cellStyle name="Reference" xfId="15"/>
    <cellStyle name="Row heading" xfId="16"/>
    <cellStyle name="Source Hed" xfId="17"/>
    <cellStyle name="Source Letter" xfId="18"/>
    <cellStyle name="Source Superscript" xfId="19"/>
    <cellStyle name="Source Text" xfId="20"/>
    <cellStyle name="State" xfId="21"/>
    <cellStyle name="Superscript" xfId="22"/>
    <cellStyle name="Table Data" xfId="23"/>
    <cellStyle name="Table Head Top" xfId="24"/>
    <cellStyle name="Table Hed Side" xfId="25"/>
    <cellStyle name="Table Title" xfId="26"/>
    <cellStyle name="Title Text" xfId="27"/>
    <cellStyle name="Title Text 1" xfId="28"/>
    <cellStyle name="Title Text 2" xfId="29"/>
    <cellStyle name="Title-1" xfId="30"/>
    <cellStyle name="Title-2" xfId="31"/>
    <cellStyle name="Title-3" xfId="32"/>
    <cellStyle name="Wrap" xfId="33"/>
    <cellStyle name="Wrap Bold" xfId="34"/>
    <cellStyle name="Wrap Title" xfId="35"/>
    <cellStyle name="Wrap_NTS99-~11" xfId="3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Ws-bco-fs1\DO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39"/>
  <sheetViews>
    <sheetView tabSelected="1" zoomScaleNormal="100" workbookViewId="0">
      <selection sqref="A1:AC1"/>
    </sheetView>
  </sheetViews>
  <sheetFormatPr defaultRowHeight="12.75" x14ac:dyDescent="0.2"/>
  <cols>
    <col min="1" max="1" width="37" style="37" customWidth="1"/>
    <col min="2" max="4" width="6.7109375" style="38" customWidth="1"/>
    <col min="5" max="8" width="6.7109375" style="37" customWidth="1"/>
    <col min="9" max="12" width="6.7109375" style="38" customWidth="1"/>
    <col min="13" max="19" width="6.7109375" style="37" customWidth="1"/>
    <col min="20" max="20" width="7.7109375" style="37" customWidth="1"/>
    <col min="21" max="21" width="7.42578125" style="37" customWidth="1"/>
    <col min="22" max="28" width="6.7109375" style="37" customWidth="1"/>
    <col min="29" max="29" width="7.28515625" style="37" customWidth="1"/>
    <col min="30" max="16384" width="9.140625" style="37"/>
  </cols>
  <sheetData>
    <row r="1" spans="1:31" s="1" customFormat="1" ht="16.5" customHeight="1" thickBot="1" x14ac:dyDescent="0.3">
      <c r="A1" s="56" t="s">
        <v>52</v>
      </c>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row>
    <row r="2" spans="1:31" s="5" customFormat="1" ht="16.5" customHeight="1" x14ac:dyDescent="0.3">
      <c r="A2" s="2"/>
      <c r="B2" s="3" t="s">
        <v>10</v>
      </c>
      <c r="C2" s="3" t="s">
        <v>11</v>
      </c>
      <c r="D2" s="3" t="s">
        <v>12</v>
      </c>
      <c r="E2" s="3" t="s">
        <v>13</v>
      </c>
      <c r="F2" s="3" t="s">
        <v>14</v>
      </c>
      <c r="G2" s="3" t="s">
        <v>15</v>
      </c>
      <c r="H2" s="3" t="s">
        <v>16</v>
      </c>
      <c r="I2" s="3" t="s">
        <v>17</v>
      </c>
      <c r="J2" s="3" t="s">
        <v>18</v>
      </c>
      <c r="K2" s="3" t="s">
        <v>19</v>
      </c>
      <c r="L2" s="3" t="s">
        <v>20</v>
      </c>
      <c r="M2" s="3" t="s">
        <v>21</v>
      </c>
      <c r="N2" s="3" t="s">
        <v>22</v>
      </c>
      <c r="O2" s="3" t="s">
        <v>23</v>
      </c>
      <c r="P2" s="3" t="s">
        <v>24</v>
      </c>
      <c r="Q2" s="3" t="s">
        <v>25</v>
      </c>
      <c r="R2" s="3" t="s">
        <v>29</v>
      </c>
      <c r="S2" s="3" t="s">
        <v>30</v>
      </c>
      <c r="T2" s="3" t="s">
        <v>31</v>
      </c>
      <c r="U2" s="3">
        <v>2007</v>
      </c>
      <c r="V2" s="4">
        <v>2008</v>
      </c>
      <c r="W2" s="3">
        <v>2009</v>
      </c>
      <c r="X2" s="4">
        <v>2010</v>
      </c>
      <c r="Y2" s="4">
        <v>2011</v>
      </c>
      <c r="Z2" s="4">
        <v>2012</v>
      </c>
      <c r="AA2" s="4">
        <v>2013</v>
      </c>
      <c r="AB2" s="4">
        <v>2014</v>
      </c>
      <c r="AC2" s="4">
        <v>2015</v>
      </c>
    </row>
    <row r="3" spans="1:31" s="10" customFormat="1" ht="16.5" customHeight="1" x14ac:dyDescent="0.3">
      <c r="A3" s="6" t="s">
        <v>5</v>
      </c>
      <c r="B3" s="7">
        <v>69</v>
      </c>
      <c r="C3" s="7">
        <v>81</v>
      </c>
      <c r="D3" s="7">
        <v>76</v>
      </c>
      <c r="E3" s="8">
        <v>77</v>
      </c>
      <c r="F3" s="8">
        <v>77</v>
      </c>
      <c r="G3" s="8">
        <v>72</v>
      </c>
      <c r="H3" s="8">
        <v>72</v>
      </c>
      <c r="I3" s="7">
        <v>76</v>
      </c>
      <c r="J3" s="7">
        <v>71</v>
      </c>
      <c r="K3" s="7">
        <v>74</v>
      </c>
      <c r="L3" s="7">
        <v>79</v>
      </c>
      <c r="M3" s="7">
        <v>79</v>
      </c>
      <c r="N3" s="9">
        <v>78.2</v>
      </c>
      <c r="O3" s="9">
        <v>75.099999999999994</v>
      </c>
      <c r="P3" s="9">
        <v>76.099999999999994</v>
      </c>
      <c r="Q3" s="9">
        <v>74.099999999999994</v>
      </c>
      <c r="R3" s="9">
        <v>70.7</v>
      </c>
      <c r="S3" s="9">
        <v>69.8</v>
      </c>
      <c r="T3" s="9">
        <v>67.8</v>
      </c>
      <c r="U3" s="9">
        <v>68.599999999999994</v>
      </c>
      <c r="V3" s="9">
        <v>71.2</v>
      </c>
      <c r="W3" s="9">
        <v>80.400000000000006</v>
      </c>
      <c r="X3" s="9">
        <v>79.7</v>
      </c>
      <c r="Y3" s="9">
        <v>78.099999999999994</v>
      </c>
      <c r="Z3" s="9">
        <v>83</v>
      </c>
      <c r="AA3" s="9">
        <v>82.3</v>
      </c>
      <c r="AB3" s="9">
        <v>72.400000000000006</v>
      </c>
      <c r="AC3" s="9">
        <v>71.2</v>
      </c>
    </row>
    <row r="4" spans="1:31" s="10" customFormat="1" ht="16.5" customHeight="1" x14ac:dyDescent="0.3">
      <c r="A4" s="6" t="s">
        <v>6</v>
      </c>
      <c r="B4" s="7">
        <v>71</v>
      </c>
      <c r="C4" s="7">
        <v>82</v>
      </c>
      <c r="D4" s="7">
        <v>82</v>
      </c>
      <c r="E4" s="8">
        <v>82</v>
      </c>
      <c r="F4" s="8">
        <v>82</v>
      </c>
      <c r="G4" s="8">
        <v>79</v>
      </c>
      <c r="H4" s="8">
        <v>78</v>
      </c>
      <c r="I4" s="7">
        <v>81</v>
      </c>
      <c r="J4" s="7">
        <v>76</v>
      </c>
      <c r="K4" s="7">
        <v>79</v>
      </c>
      <c r="L4" s="7">
        <v>81</v>
      </c>
      <c r="M4" s="7">
        <v>80</v>
      </c>
      <c r="N4" s="11">
        <v>82</v>
      </c>
      <c r="O4" s="9">
        <v>78.7</v>
      </c>
      <c r="P4" s="9">
        <v>79.7</v>
      </c>
      <c r="Q4" s="9">
        <v>77.099999999999994</v>
      </c>
      <c r="R4" s="9">
        <v>75.2</v>
      </c>
      <c r="S4" s="9">
        <v>73.599999999999994</v>
      </c>
      <c r="T4" s="9">
        <v>72.8</v>
      </c>
      <c r="U4" s="9">
        <v>72.2</v>
      </c>
      <c r="V4" s="9">
        <v>73.599999999999994</v>
      </c>
      <c r="W4" s="40">
        <v>81</v>
      </c>
      <c r="X4" s="40">
        <v>80.3</v>
      </c>
      <c r="Y4" s="9">
        <v>79.8</v>
      </c>
      <c r="Z4" s="39">
        <v>84.5</v>
      </c>
      <c r="AA4" s="39">
        <v>86.1</v>
      </c>
      <c r="AB4" s="39">
        <v>75.7</v>
      </c>
      <c r="AC4" s="39">
        <v>74.2</v>
      </c>
    </row>
    <row r="5" spans="1:31" s="10" customFormat="1" ht="16.5" customHeight="1" x14ac:dyDescent="0.3">
      <c r="A5" s="6" t="s">
        <v>7</v>
      </c>
      <c r="B5" s="7">
        <v>64</v>
      </c>
      <c r="C5" s="7">
        <v>78</v>
      </c>
      <c r="D5" s="7">
        <v>53</v>
      </c>
      <c r="E5" s="7">
        <v>59</v>
      </c>
      <c r="F5" s="7">
        <v>61</v>
      </c>
      <c r="G5" s="12">
        <v>47</v>
      </c>
      <c r="H5" s="7">
        <v>49</v>
      </c>
      <c r="I5" s="7">
        <v>57</v>
      </c>
      <c r="J5" s="7">
        <v>49</v>
      </c>
      <c r="K5" s="7">
        <v>53</v>
      </c>
      <c r="L5" s="7">
        <v>59</v>
      </c>
      <c r="M5" s="7">
        <v>54.6</v>
      </c>
      <c r="N5" s="11">
        <v>55</v>
      </c>
      <c r="O5" s="9">
        <v>52.1</v>
      </c>
      <c r="P5" s="9">
        <v>51.6</v>
      </c>
      <c r="Q5" s="9">
        <v>52.8</v>
      </c>
      <c r="R5" s="9">
        <v>40.700000000000003</v>
      </c>
      <c r="S5" s="9">
        <v>42.1</v>
      </c>
      <c r="T5" s="9">
        <v>29.9</v>
      </c>
      <c r="U5" s="9">
        <v>39.5</v>
      </c>
      <c r="V5" s="9">
        <v>52</v>
      </c>
      <c r="W5" s="40">
        <v>75</v>
      </c>
      <c r="X5" s="40">
        <v>74.7</v>
      </c>
      <c r="Y5" s="9">
        <v>63.6</v>
      </c>
      <c r="Z5" s="39">
        <v>70.7</v>
      </c>
      <c r="AA5" s="39">
        <v>58</v>
      </c>
      <c r="AB5" s="39">
        <v>69.099999999999994</v>
      </c>
      <c r="AC5" s="39">
        <v>68.099999999999994</v>
      </c>
    </row>
    <row r="6" spans="1:31" s="10" customFormat="1" ht="16.5" customHeight="1" x14ac:dyDescent="0.3">
      <c r="A6" s="13" t="s">
        <v>26</v>
      </c>
      <c r="B6" s="14" t="s">
        <v>0</v>
      </c>
      <c r="C6" s="14" t="s">
        <v>0</v>
      </c>
      <c r="D6" s="15">
        <v>12126</v>
      </c>
      <c r="E6" s="15">
        <v>21084</v>
      </c>
      <c r="F6" s="15">
        <v>22847</v>
      </c>
      <c r="G6" s="15">
        <v>32991</v>
      </c>
      <c r="H6" s="15">
        <v>34729</v>
      </c>
      <c r="I6" s="15">
        <v>25248</v>
      </c>
      <c r="J6" s="15">
        <f>SUM(J7:J9)</f>
        <v>25056</v>
      </c>
      <c r="K6" s="15">
        <f>SUM(K7:K9)</f>
        <v>25825</v>
      </c>
      <c r="L6" s="15">
        <f>SUM(L7:L9)</f>
        <v>27289</v>
      </c>
      <c r="M6" s="15">
        <f>SUM(M7:M9)</f>
        <v>29252</v>
      </c>
      <c r="N6" s="15">
        <v>70396</v>
      </c>
      <c r="O6" s="16">
        <v>83837</v>
      </c>
      <c r="P6" s="16">
        <v>85932</v>
      </c>
      <c r="Q6" s="16">
        <v>88413</v>
      </c>
      <c r="R6" s="17">
        <v>95162</v>
      </c>
      <c r="S6" s="16">
        <v>95259</v>
      </c>
      <c r="T6" s="16">
        <v>101522</v>
      </c>
      <c r="U6" s="16">
        <v>101655</v>
      </c>
      <c r="V6" s="16">
        <v>94566</v>
      </c>
      <c r="W6" s="16">
        <v>79304</v>
      </c>
      <c r="X6" s="16">
        <v>79976</v>
      </c>
      <c r="Y6" s="16">
        <v>86021</v>
      </c>
      <c r="Z6" s="16">
        <v>79235</v>
      </c>
      <c r="AA6" s="41">
        <v>77719.199999999997</v>
      </c>
      <c r="AB6" s="15">
        <v>98778.916666666672</v>
      </c>
      <c r="AC6" s="15">
        <v>100847.36666666667</v>
      </c>
    </row>
    <row r="7" spans="1:31" s="10" customFormat="1" ht="16.5" customHeight="1" x14ac:dyDescent="0.3">
      <c r="A7" s="18" t="s">
        <v>37</v>
      </c>
      <c r="B7" s="19" t="s">
        <v>0</v>
      </c>
      <c r="C7" s="19" t="s">
        <v>0</v>
      </c>
      <c r="D7" s="20">
        <v>3565</v>
      </c>
      <c r="E7" s="20">
        <v>5915</v>
      </c>
      <c r="F7" s="20">
        <v>6433</v>
      </c>
      <c r="G7" s="20">
        <v>8488</v>
      </c>
      <c r="H7" s="20">
        <v>8538</v>
      </c>
      <c r="I7" s="20">
        <v>5527</v>
      </c>
      <c r="J7" s="20">
        <v>5193</v>
      </c>
      <c r="K7" s="20">
        <v>5310</v>
      </c>
      <c r="L7" s="20">
        <v>4796</v>
      </c>
      <c r="M7" s="20">
        <v>4891</v>
      </c>
      <c r="N7" s="20">
        <v>23337</v>
      </c>
      <c r="O7" s="21">
        <v>27822</v>
      </c>
      <c r="P7" s="21">
        <v>26575</v>
      </c>
      <c r="Q7" s="21">
        <v>25711</v>
      </c>
      <c r="R7" s="22">
        <v>28328</v>
      </c>
      <c r="S7" s="22">
        <v>25549</v>
      </c>
      <c r="T7" s="22">
        <v>23968</v>
      </c>
      <c r="U7" s="22">
        <v>22902</v>
      </c>
      <c r="V7" s="22">
        <v>23223</v>
      </c>
      <c r="W7" s="22">
        <v>21813</v>
      </c>
      <c r="X7" s="22">
        <v>23404</v>
      </c>
      <c r="Y7" s="22">
        <v>26121</v>
      </c>
      <c r="Z7" s="22">
        <v>21384</v>
      </c>
      <c r="AA7" s="42">
        <v>17466.833333333332</v>
      </c>
      <c r="AB7" s="42">
        <v>24603.383333333335</v>
      </c>
      <c r="AC7" s="42">
        <v>24190.6</v>
      </c>
    </row>
    <row r="8" spans="1:31" s="10" customFormat="1" ht="16.5" customHeight="1" x14ac:dyDescent="0.3">
      <c r="A8" s="18" t="s">
        <v>27</v>
      </c>
      <c r="B8" s="19" t="s">
        <v>0</v>
      </c>
      <c r="C8" s="19" t="s">
        <v>0</v>
      </c>
      <c r="D8" s="20">
        <v>4244</v>
      </c>
      <c r="E8" s="20">
        <v>7743</v>
      </c>
      <c r="F8" s="20">
        <v>8229</v>
      </c>
      <c r="G8" s="20">
        <v>12827</v>
      </c>
      <c r="H8" s="20">
        <v>14319</v>
      </c>
      <c r="I8" s="20">
        <v>11224</v>
      </c>
      <c r="J8" s="20">
        <v>11438</v>
      </c>
      <c r="K8" s="20">
        <v>12904</v>
      </c>
      <c r="L8" s="20">
        <v>14202</v>
      </c>
      <c r="M8" s="20">
        <v>16158</v>
      </c>
      <c r="N8" s="20">
        <v>43881</v>
      </c>
      <c r="O8" s="21">
        <v>52273</v>
      </c>
      <c r="P8" s="21">
        <v>55090</v>
      </c>
      <c r="Q8" s="21">
        <v>57346</v>
      </c>
      <c r="R8" s="22">
        <v>61256</v>
      </c>
      <c r="S8" s="22">
        <v>64097</v>
      </c>
      <c r="T8" s="22">
        <v>71387</v>
      </c>
      <c r="U8" s="22">
        <v>72565</v>
      </c>
      <c r="V8" s="22">
        <v>64724</v>
      </c>
      <c r="W8" s="22">
        <v>46842</v>
      </c>
      <c r="X8" s="22">
        <v>44090</v>
      </c>
      <c r="Y8" s="22">
        <v>48707</v>
      </c>
      <c r="Z8" s="22">
        <v>46564</v>
      </c>
      <c r="AA8" s="42">
        <v>48732.666666666664</v>
      </c>
      <c r="AB8" s="42">
        <v>63191.133333333331</v>
      </c>
      <c r="AC8" s="42">
        <v>63632.26666666667</v>
      </c>
    </row>
    <row r="9" spans="1:31" s="10" customFormat="1" ht="16.5" customHeight="1" thickBot="1" x14ac:dyDescent="0.35">
      <c r="A9" s="18" t="s">
        <v>3</v>
      </c>
      <c r="B9" s="23" t="s">
        <v>0</v>
      </c>
      <c r="C9" s="23" t="s">
        <v>0</v>
      </c>
      <c r="D9" s="24">
        <v>4316</v>
      </c>
      <c r="E9" s="24">
        <v>7426</v>
      </c>
      <c r="F9" s="24">
        <v>8185</v>
      </c>
      <c r="G9" s="24">
        <v>11675</v>
      </c>
      <c r="H9" s="24">
        <v>11871</v>
      </c>
      <c r="I9" s="24">
        <v>8497</v>
      </c>
      <c r="J9" s="24">
        <v>8425</v>
      </c>
      <c r="K9" s="24">
        <v>7611</v>
      </c>
      <c r="L9" s="24">
        <v>8291</v>
      </c>
      <c r="M9" s="24">
        <v>8203</v>
      </c>
      <c r="N9" s="24">
        <v>3176</v>
      </c>
      <c r="O9" s="25">
        <v>3741</v>
      </c>
      <c r="P9" s="25">
        <v>4266</v>
      </c>
      <c r="Q9" s="25">
        <v>5355</v>
      </c>
      <c r="R9" s="26">
        <v>5577</v>
      </c>
      <c r="S9" s="26">
        <v>5613</v>
      </c>
      <c r="T9" s="26">
        <v>6166</v>
      </c>
      <c r="U9" s="26">
        <v>6187</v>
      </c>
      <c r="V9" s="26">
        <v>6618</v>
      </c>
      <c r="W9" s="26">
        <v>10648</v>
      </c>
      <c r="X9" s="26">
        <v>12482</v>
      </c>
      <c r="Y9" s="26">
        <v>11192</v>
      </c>
      <c r="Z9" s="26">
        <v>11286</v>
      </c>
      <c r="AA9" s="24">
        <v>11519.7</v>
      </c>
      <c r="AB9" s="24">
        <v>10984.4</v>
      </c>
      <c r="AC9" s="24">
        <v>13024.5</v>
      </c>
    </row>
    <row r="10" spans="1:31" s="27" customFormat="1" ht="12.75" customHeight="1" x14ac:dyDescent="0.2">
      <c r="A10" s="58" t="s">
        <v>33</v>
      </c>
      <c r="B10" s="58"/>
      <c r="C10" s="58"/>
      <c r="D10" s="58"/>
      <c r="E10" s="58"/>
      <c r="F10" s="58"/>
      <c r="G10" s="58"/>
      <c r="H10" s="58"/>
      <c r="I10" s="58"/>
      <c r="J10" s="58"/>
      <c r="K10" s="58"/>
      <c r="L10" s="58"/>
      <c r="M10" s="58"/>
      <c r="N10" s="58"/>
      <c r="O10" s="58"/>
      <c r="P10" s="58"/>
      <c r="Q10" s="58"/>
      <c r="R10" s="58"/>
      <c r="S10" s="58"/>
    </row>
    <row r="11" spans="1:31" s="27" customFormat="1" ht="12.75" customHeight="1" x14ac:dyDescent="0.2">
      <c r="A11" s="49"/>
      <c r="B11" s="49"/>
      <c r="C11" s="49"/>
      <c r="D11" s="49"/>
      <c r="E11" s="49"/>
      <c r="F11" s="49"/>
      <c r="G11" s="49"/>
      <c r="H11" s="49"/>
      <c r="I11" s="49"/>
      <c r="J11" s="49"/>
      <c r="K11" s="49"/>
      <c r="L11" s="49"/>
      <c r="M11" s="49"/>
      <c r="N11" s="49"/>
      <c r="O11" s="49"/>
      <c r="P11" s="49"/>
      <c r="Q11" s="49"/>
      <c r="R11" s="49"/>
      <c r="S11" s="49"/>
    </row>
    <row r="12" spans="1:31" s="27" customFormat="1" ht="12.75" customHeight="1" x14ac:dyDescent="0.2">
      <c r="A12" s="47" t="s">
        <v>34</v>
      </c>
      <c r="B12" s="47"/>
      <c r="C12" s="47"/>
      <c r="D12" s="47"/>
      <c r="E12" s="47"/>
      <c r="F12" s="47"/>
      <c r="G12" s="47"/>
      <c r="H12" s="47"/>
      <c r="I12" s="47"/>
      <c r="J12" s="47"/>
      <c r="K12" s="47"/>
      <c r="L12" s="47"/>
      <c r="M12" s="47"/>
      <c r="N12" s="47"/>
      <c r="O12" s="47"/>
      <c r="P12" s="47"/>
      <c r="Q12" s="47"/>
      <c r="R12" s="47"/>
      <c r="S12" s="47"/>
    </row>
    <row r="13" spans="1:31" s="28" customFormat="1" ht="25.5" customHeight="1" x14ac:dyDescent="0.2">
      <c r="A13" s="47" t="s">
        <v>35</v>
      </c>
      <c r="B13" s="47"/>
      <c r="C13" s="47"/>
      <c r="D13" s="47"/>
      <c r="E13" s="47"/>
      <c r="F13" s="47"/>
      <c r="G13" s="47"/>
      <c r="H13" s="47"/>
      <c r="I13" s="47"/>
      <c r="J13" s="47"/>
      <c r="K13" s="47"/>
      <c r="L13" s="47"/>
      <c r="M13" s="47"/>
      <c r="N13" s="47"/>
      <c r="O13" s="47"/>
      <c r="P13" s="47"/>
      <c r="Q13" s="47"/>
      <c r="R13" s="47"/>
      <c r="S13" s="47"/>
    </row>
    <row r="14" spans="1:31" s="28" customFormat="1" ht="25.5" customHeight="1" x14ac:dyDescent="0.2">
      <c r="A14" s="47" t="s">
        <v>36</v>
      </c>
      <c r="B14" s="47"/>
      <c r="C14" s="47"/>
      <c r="D14" s="47"/>
      <c r="E14" s="47"/>
      <c r="F14" s="47"/>
      <c r="G14" s="47"/>
      <c r="H14" s="47"/>
      <c r="I14" s="47"/>
      <c r="J14" s="47"/>
      <c r="K14" s="47"/>
      <c r="L14" s="47"/>
      <c r="M14" s="47"/>
      <c r="N14" s="47"/>
      <c r="O14" s="47"/>
      <c r="P14" s="47"/>
      <c r="Q14" s="47"/>
      <c r="R14" s="47"/>
      <c r="S14" s="47"/>
      <c r="AE14" s="43"/>
    </row>
    <row r="15" spans="1:31" s="28" customFormat="1" ht="12.75" customHeight="1" x14ac:dyDescent="0.2">
      <c r="A15" s="47" t="s">
        <v>38</v>
      </c>
      <c r="B15" s="47"/>
      <c r="C15" s="47"/>
      <c r="D15" s="47"/>
      <c r="E15" s="47"/>
      <c r="F15" s="47"/>
      <c r="G15" s="47"/>
      <c r="H15" s="47"/>
      <c r="I15" s="47"/>
      <c r="J15" s="47"/>
      <c r="K15" s="47"/>
      <c r="L15" s="47"/>
      <c r="M15" s="47"/>
      <c r="N15" s="47"/>
      <c r="O15" s="47"/>
      <c r="P15" s="47"/>
      <c r="Q15" s="47"/>
      <c r="R15" s="47"/>
      <c r="S15" s="47"/>
    </row>
    <row r="16" spans="1:31" s="28" customFormat="1" ht="12.75" customHeight="1" x14ac:dyDescent="0.2">
      <c r="A16" s="47"/>
      <c r="B16" s="47"/>
      <c r="C16" s="47"/>
      <c r="D16" s="47"/>
      <c r="E16" s="47"/>
      <c r="F16" s="47"/>
      <c r="G16" s="47"/>
      <c r="H16" s="47"/>
      <c r="I16" s="47"/>
      <c r="J16" s="47"/>
      <c r="K16" s="47"/>
      <c r="L16" s="47"/>
      <c r="M16" s="47"/>
      <c r="N16" s="47"/>
      <c r="O16" s="47"/>
      <c r="P16" s="47"/>
      <c r="Q16" s="47"/>
      <c r="R16" s="47"/>
      <c r="S16" s="47"/>
    </row>
    <row r="17" spans="1:19" s="28" customFormat="1" ht="12.75" customHeight="1" x14ac:dyDescent="0.2">
      <c r="A17" s="44" t="s">
        <v>8</v>
      </c>
      <c r="B17" s="44"/>
      <c r="C17" s="44"/>
      <c r="D17" s="44"/>
      <c r="E17" s="44"/>
      <c r="F17" s="44"/>
      <c r="G17" s="44"/>
      <c r="H17" s="44"/>
      <c r="I17" s="44"/>
      <c r="J17" s="44"/>
      <c r="K17" s="44"/>
      <c r="L17" s="44"/>
      <c r="M17" s="44"/>
      <c r="N17" s="44"/>
      <c r="O17" s="44"/>
      <c r="P17" s="44"/>
      <c r="Q17" s="44"/>
      <c r="R17" s="44"/>
      <c r="S17" s="44"/>
    </row>
    <row r="18" spans="1:19" s="28" customFormat="1" ht="12.75" customHeight="1" x14ac:dyDescent="0.2">
      <c r="A18" s="45" t="s">
        <v>28</v>
      </c>
      <c r="B18" s="45"/>
      <c r="C18" s="45"/>
      <c r="D18" s="45"/>
      <c r="E18" s="45"/>
      <c r="F18" s="45"/>
      <c r="G18" s="45"/>
      <c r="H18" s="45"/>
      <c r="I18" s="45"/>
      <c r="J18" s="45"/>
      <c r="K18" s="45"/>
      <c r="L18" s="45"/>
      <c r="M18" s="45"/>
      <c r="N18" s="45"/>
      <c r="O18" s="45"/>
      <c r="P18" s="45"/>
      <c r="Q18" s="45"/>
      <c r="R18" s="45"/>
      <c r="S18" s="45"/>
    </row>
    <row r="19" spans="1:19" s="28" customFormat="1" ht="12.75" customHeight="1" x14ac:dyDescent="0.2">
      <c r="A19" s="45" t="s">
        <v>32</v>
      </c>
      <c r="B19" s="45"/>
      <c r="C19" s="45"/>
      <c r="D19" s="45"/>
      <c r="E19" s="45"/>
      <c r="F19" s="45"/>
      <c r="G19" s="45"/>
      <c r="H19" s="45"/>
      <c r="I19" s="45"/>
      <c r="J19" s="45"/>
      <c r="K19" s="45"/>
      <c r="L19" s="45"/>
      <c r="M19" s="45"/>
      <c r="N19" s="45"/>
      <c r="O19" s="45"/>
      <c r="P19" s="45"/>
      <c r="Q19" s="45"/>
      <c r="R19" s="45"/>
      <c r="S19" s="45"/>
    </row>
    <row r="20" spans="1:19" s="28" customFormat="1" ht="12.75" customHeight="1" x14ac:dyDescent="0.2">
      <c r="A20" s="45" t="s">
        <v>9</v>
      </c>
      <c r="B20" s="45"/>
      <c r="C20" s="45"/>
      <c r="D20" s="45"/>
      <c r="E20" s="45"/>
      <c r="F20" s="45"/>
      <c r="G20" s="45"/>
      <c r="H20" s="45"/>
      <c r="I20" s="45"/>
      <c r="J20" s="45"/>
      <c r="K20" s="45"/>
      <c r="L20" s="45"/>
      <c r="M20" s="45"/>
      <c r="N20" s="45"/>
      <c r="O20" s="45"/>
      <c r="P20" s="45"/>
      <c r="Q20" s="45"/>
      <c r="R20" s="45"/>
      <c r="S20" s="45"/>
    </row>
    <row r="21" spans="1:19" s="28" customFormat="1" ht="25.5" customHeight="1" x14ac:dyDescent="0.2">
      <c r="A21" s="46" t="s">
        <v>40</v>
      </c>
      <c r="B21" s="46"/>
      <c r="C21" s="46"/>
      <c r="D21" s="46"/>
      <c r="E21" s="46"/>
      <c r="F21" s="46"/>
      <c r="G21" s="46"/>
      <c r="H21" s="46"/>
      <c r="I21" s="46"/>
      <c r="J21" s="46"/>
      <c r="K21" s="46"/>
      <c r="L21" s="46"/>
      <c r="M21" s="46"/>
      <c r="N21" s="46"/>
      <c r="O21" s="46"/>
      <c r="P21" s="46"/>
      <c r="Q21" s="46"/>
      <c r="R21" s="46"/>
      <c r="S21" s="46"/>
    </row>
    <row r="22" spans="1:19" s="33" customFormat="1" ht="25.5" customHeight="1" x14ac:dyDescent="0.2">
      <c r="A22" s="29" t="s">
        <v>1</v>
      </c>
      <c r="B22" s="57" t="s">
        <v>41</v>
      </c>
      <c r="C22" s="57"/>
      <c r="D22" s="30"/>
      <c r="E22" s="30"/>
      <c r="F22" s="31"/>
      <c r="G22" s="31"/>
      <c r="H22" s="31"/>
      <c r="I22" s="32"/>
      <c r="J22" s="32"/>
      <c r="K22" s="32"/>
      <c r="L22" s="32"/>
      <c r="M22" s="32"/>
    </row>
    <row r="23" spans="1:19" s="33" customFormat="1" ht="12.75" customHeight="1" x14ac:dyDescent="0.2">
      <c r="A23" s="34" t="s">
        <v>42</v>
      </c>
      <c r="B23" s="48" t="s">
        <v>43</v>
      </c>
      <c r="C23" s="48"/>
      <c r="D23" s="30"/>
      <c r="E23" s="30"/>
      <c r="F23" s="32"/>
      <c r="G23" s="32"/>
      <c r="H23" s="32"/>
      <c r="I23" s="32"/>
      <c r="J23" s="32"/>
      <c r="K23" s="32"/>
      <c r="L23" s="32"/>
      <c r="M23" s="32"/>
    </row>
    <row r="24" spans="1:19" s="33" customFormat="1" ht="12.75" customHeight="1" x14ac:dyDescent="0.2">
      <c r="A24" s="34" t="s">
        <v>44</v>
      </c>
      <c r="B24" s="53" t="s">
        <v>45</v>
      </c>
      <c r="C24" s="53"/>
      <c r="D24" s="30"/>
      <c r="E24" s="30"/>
      <c r="F24" s="35"/>
      <c r="G24" s="35"/>
      <c r="H24" s="35"/>
      <c r="I24" s="35"/>
      <c r="J24" s="35"/>
      <c r="K24" s="35"/>
      <c r="L24" s="35"/>
      <c r="M24" s="35"/>
    </row>
    <row r="25" spans="1:19" s="33" customFormat="1" ht="12.75" customHeight="1" x14ac:dyDescent="0.2">
      <c r="A25" s="34" t="s">
        <v>46</v>
      </c>
      <c r="B25" s="53" t="s">
        <v>47</v>
      </c>
      <c r="C25" s="53"/>
      <c r="D25" s="30"/>
      <c r="E25" s="30"/>
      <c r="F25" s="32"/>
      <c r="G25" s="32"/>
      <c r="H25" s="32"/>
      <c r="I25" s="32"/>
      <c r="J25" s="32"/>
      <c r="K25" s="32"/>
      <c r="L25" s="32"/>
      <c r="M25" s="32"/>
    </row>
    <row r="26" spans="1:19" s="33" customFormat="1" ht="12.75" customHeight="1" x14ac:dyDescent="0.2">
      <c r="A26" s="34" t="s">
        <v>48</v>
      </c>
      <c r="B26" s="53" t="s">
        <v>49</v>
      </c>
      <c r="C26" s="53"/>
      <c r="D26" s="30"/>
      <c r="E26" s="30"/>
      <c r="F26" s="32"/>
      <c r="G26" s="32"/>
      <c r="H26" s="32"/>
      <c r="I26" s="32"/>
      <c r="J26" s="32"/>
      <c r="K26" s="32"/>
      <c r="L26" s="32"/>
      <c r="M26" s="32"/>
    </row>
    <row r="27" spans="1:19" s="33" customFormat="1" ht="12.75" customHeight="1" x14ac:dyDescent="0.2">
      <c r="A27" s="36" t="s">
        <v>50</v>
      </c>
      <c r="B27" s="54" t="s">
        <v>51</v>
      </c>
      <c r="C27" s="54"/>
      <c r="D27" s="30"/>
      <c r="E27" s="30"/>
      <c r="F27" s="32"/>
      <c r="G27" s="32"/>
      <c r="H27" s="32"/>
      <c r="I27" s="32"/>
      <c r="J27" s="32"/>
      <c r="K27" s="32"/>
      <c r="L27" s="32"/>
      <c r="M27" s="32"/>
    </row>
    <row r="28" spans="1:19" s="28" customFormat="1" ht="12.75" customHeight="1" x14ac:dyDescent="0.2">
      <c r="A28" s="51"/>
      <c r="B28" s="52"/>
      <c r="C28" s="52"/>
      <c r="D28" s="52"/>
      <c r="E28" s="52"/>
      <c r="F28" s="52"/>
      <c r="G28" s="52"/>
      <c r="H28" s="52"/>
      <c r="I28" s="52"/>
      <c r="J28" s="52"/>
      <c r="K28" s="52"/>
      <c r="L28" s="52"/>
      <c r="M28" s="52"/>
    </row>
    <row r="29" spans="1:19" s="28" customFormat="1" ht="12.75" customHeight="1" x14ac:dyDescent="0.2">
      <c r="A29" s="49" t="s">
        <v>2</v>
      </c>
      <c r="B29" s="50"/>
      <c r="C29" s="50"/>
      <c r="D29" s="50"/>
      <c r="E29" s="50"/>
      <c r="F29" s="50"/>
      <c r="G29" s="50"/>
      <c r="H29" s="50"/>
      <c r="I29" s="50"/>
      <c r="J29" s="50"/>
      <c r="K29" s="50"/>
      <c r="L29" s="50"/>
      <c r="M29" s="50"/>
    </row>
    <row r="30" spans="1:19" s="28" customFormat="1" ht="12.75" customHeight="1" x14ac:dyDescent="0.2">
      <c r="A30" s="55" t="s">
        <v>4</v>
      </c>
      <c r="B30" s="55"/>
      <c r="C30" s="55"/>
      <c r="D30" s="55"/>
      <c r="E30" s="55"/>
      <c r="F30" s="55"/>
      <c r="G30" s="55"/>
      <c r="H30" s="55"/>
      <c r="I30" s="55"/>
      <c r="J30" s="55"/>
      <c r="K30" s="55"/>
      <c r="L30" s="55"/>
      <c r="M30" s="55"/>
      <c r="N30" s="55"/>
      <c r="O30" s="55"/>
      <c r="P30" s="55"/>
      <c r="Q30" s="55"/>
      <c r="R30" s="55"/>
      <c r="S30" s="55"/>
    </row>
    <row r="31" spans="1:19" s="28" customFormat="1" ht="12.75" customHeight="1" x14ac:dyDescent="0.2">
      <c r="A31" s="55" t="s">
        <v>39</v>
      </c>
      <c r="B31" s="55"/>
      <c r="C31" s="55"/>
      <c r="D31" s="55"/>
      <c r="E31" s="55"/>
      <c r="F31" s="55"/>
      <c r="G31" s="55"/>
      <c r="H31" s="55"/>
      <c r="I31" s="55"/>
      <c r="J31" s="55"/>
      <c r="K31" s="55"/>
      <c r="L31" s="55"/>
      <c r="M31" s="55"/>
      <c r="N31" s="55"/>
      <c r="O31" s="55"/>
      <c r="P31" s="55"/>
      <c r="Q31" s="55"/>
      <c r="R31" s="55"/>
      <c r="S31" s="55"/>
    </row>
    <row r="32" spans="1:19" s="28" customFormat="1" ht="12.75" customHeight="1" x14ac:dyDescent="0.2">
      <c r="A32" s="55" t="s">
        <v>53</v>
      </c>
      <c r="B32" s="55"/>
      <c r="C32" s="55"/>
      <c r="D32" s="55"/>
      <c r="E32" s="55"/>
      <c r="F32" s="55"/>
      <c r="G32" s="55"/>
      <c r="H32" s="55"/>
      <c r="I32" s="55"/>
      <c r="J32" s="55"/>
      <c r="K32" s="55"/>
      <c r="L32" s="55"/>
      <c r="M32" s="55"/>
      <c r="N32" s="55"/>
      <c r="O32" s="55"/>
      <c r="P32" s="55"/>
      <c r="Q32" s="55"/>
      <c r="R32" s="55"/>
      <c r="S32" s="55"/>
    </row>
    <row r="33" spans="2:24" ht="16.5" x14ac:dyDescent="0.3">
      <c r="B33" s="20"/>
      <c r="C33" s="20"/>
      <c r="D33" s="20"/>
      <c r="E33" s="20"/>
      <c r="F33" s="20"/>
      <c r="G33" s="20"/>
      <c r="H33" s="20"/>
      <c r="I33" s="20"/>
      <c r="J33" s="20"/>
      <c r="K33" s="20"/>
      <c r="L33" s="20"/>
      <c r="M33" s="20"/>
      <c r="N33" s="20"/>
      <c r="O33" s="20"/>
      <c r="P33" s="20"/>
      <c r="Q33" s="20"/>
      <c r="R33" s="20"/>
      <c r="S33" s="20"/>
      <c r="T33" s="20"/>
      <c r="U33" s="20"/>
    </row>
    <row r="34" spans="2:24" ht="16.5" x14ac:dyDescent="0.3">
      <c r="B34" s="20"/>
      <c r="C34" s="20"/>
      <c r="D34" s="20"/>
      <c r="E34" s="20"/>
      <c r="F34" s="20"/>
      <c r="G34" s="20"/>
      <c r="H34" s="20"/>
      <c r="I34" s="20"/>
      <c r="J34" s="20"/>
      <c r="K34" s="20"/>
      <c r="L34" s="20"/>
      <c r="M34" s="20"/>
      <c r="N34" s="20"/>
      <c r="O34" s="20"/>
      <c r="P34" s="20"/>
      <c r="Q34" s="20"/>
      <c r="R34" s="20"/>
      <c r="S34" s="20"/>
      <c r="T34" s="20"/>
      <c r="U34" s="20"/>
      <c r="V34" s="20"/>
      <c r="W34" s="20"/>
      <c r="X34" s="20"/>
    </row>
    <row r="35" spans="2:24" ht="16.5" x14ac:dyDescent="0.3">
      <c r="B35" s="20"/>
      <c r="C35" s="20"/>
      <c r="D35" s="20"/>
      <c r="E35" s="20"/>
      <c r="F35" s="20"/>
      <c r="G35" s="20"/>
      <c r="H35" s="20"/>
      <c r="I35" s="20"/>
      <c r="J35" s="20"/>
      <c r="K35" s="20"/>
      <c r="L35" s="20"/>
      <c r="M35" s="20"/>
      <c r="N35" s="20"/>
      <c r="O35" s="20"/>
      <c r="P35" s="20"/>
      <c r="Q35" s="20"/>
      <c r="R35" s="20"/>
      <c r="S35" s="20"/>
      <c r="T35" s="20"/>
      <c r="U35" s="20"/>
    </row>
    <row r="36" spans="2:24" ht="16.5" x14ac:dyDescent="0.3">
      <c r="B36" s="20"/>
      <c r="C36" s="20"/>
      <c r="D36" s="20"/>
      <c r="E36" s="20"/>
      <c r="F36" s="20"/>
      <c r="G36" s="20"/>
      <c r="H36" s="20"/>
      <c r="I36" s="20"/>
      <c r="J36" s="20"/>
      <c r="K36" s="20"/>
      <c r="L36" s="20"/>
      <c r="M36" s="20"/>
      <c r="N36" s="20"/>
      <c r="O36" s="20"/>
      <c r="P36" s="20"/>
      <c r="Q36" s="20"/>
      <c r="R36" s="20"/>
      <c r="S36" s="20"/>
      <c r="T36" s="20"/>
      <c r="U36" s="20"/>
    </row>
    <row r="37" spans="2:24" ht="16.5" x14ac:dyDescent="0.3">
      <c r="B37" s="20"/>
      <c r="C37" s="20"/>
      <c r="D37" s="20"/>
      <c r="E37" s="20"/>
      <c r="F37" s="20"/>
      <c r="G37" s="20"/>
      <c r="H37" s="20"/>
      <c r="I37" s="20"/>
      <c r="J37" s="20"/>
      <c r="K37" s="20"/>
      <c r="L37" s="20"/>
      <c r="M37" s="20"/>
      <c r="N37" s="20"/>
      <c r="O37" s="20"/>
      <c r="P37" s="20"/>
      <c r="Q37" s="20"/>
      <c r="R37" s="20"/>
      <c r="S37" s="20"/>
      <c r="T37" s="20"/>
      <c r="U37" s="20"/>
    </row>
    <row r="38" spans="2:24" ht="16.5" x14ac:dyDescent="0.3">
      <c r="B38" s="20"/>
      <c r="C38" s="20"/>
      <c r="D38" s="20"/>
      <c r="E38" s="20"/>
      <c r="F38" s="20"/>
      <c r="G38" s="20"/>
      <c r="H38" s="20"/>
      <c r="I38" s="20"/>
      <c r="J38" s="20"/>
      <c r="K38" s="20"/>
      <c r="L38" s="20"/>
      <c r="M38" s="20"/>
      <c r="N38" s="20"/>
      <c r="O38" s="20"/>
      <c r="P38" s="20"/>
      <c r="Q38" s="20"/>
      <c r="R38" s="20"/>
      <c r="S38" s="20"/>
      <c r="T38" s="20"/>
      <c r="U38" s="20"/>
    </row>
    <row r="39" spans="2:24" ht="16.5" x14ac:dyDescent="0.3">
      <c r="B39" s="20"/>
      <c r="C39" s="20"/>
      <c r="D39" s="20"/>
      <c r="E39" s="20"/>
      <c r="F39" s="20"/>
      <c r="G39" s="20"/>
      <c r="H39" s="20"/>
      <c r="I39" s="20"/>
      <c r="J39" s="20"/>
      <c r="K39" s="20"/>
      <c r="L39" s="20"/>
      <c r="M39" s="20"/>
      <c r="N39" s="20"/>
      <c r="O39" s="20"/>
      <c r="P39" s="20"/>
      <c r="Q39" s="20"/>
      <c r="R39" s="20"/>
      <c r="S39" s="20"/>
      <c r="T39" s="20"/>
      <c r="U39" s="20"/>
    </row>
  </sheetData>
  <mergeCells count="24">
    <mergeCell ref="A30:S30"/>
    <mergeCell ref="A31:S31"/>
    <mergeCell ref="A32:S32"/>
    <mergeCell ref="A1:AC1"/>
    <mergeCell ref="B22:C22"/>
    <mergeCell ref="A10:S10"/>
    <mergeCell ref="A11:S11"/>
    <mergeCell ref="B23:C23"/>
    <mergeCell ref="A29:M29"/>
    <mergeCell ref="A28:M28"/>
    <mergeCell ref="B24:C24"/>
    <mergeCell ref="B25:C25"/>
    <mergeCell ref="B26:C26"/>
    <mergeCell ref="B27:C27"/>
    <mergeCell ref="A12:S12"/>
    <mergeCell ref="A13:S13"/>
    <mergeCell ref="A14:S14"/>
    <mergeCell ref="A15:S15"/>
    <mergeCell ref="A16:S16"/>
    <mergeCell ref="A17:S17"/>
    <mergeCell ref="A18:S18"/>
    <mergeCell ref="A19:S19"/>
    <mergeCell ref="A20:S20"/>
    <mergeCell ref="A21:S21"/>
  </mergeCells>
  <phoneticPr fontId="0" type="noConversion"/>
  <pageMargins left="0.23" right="0.1" top="1" bottom="1" header="0.5" footer="0.5"/>
  <pageSetup scale="61" orientation="landscape" r:id="rId1"/>
  <headerFooter alignWithMargins="0"/>
  <ignoredErrors>
    <ignoredError sqref="B2:T2" numberStoredAsText="1"/>
  </ignoredErrors>
  <webPublishItems count="1">
    <webPublishItem id="31513" divId="table_01_67_31513" sourceType="range" sourceRef="A1:X32" destinationFile="C:\DMegret\current tasks\BTS\nts_2010\2011_01_06_2010q4\table_01_67.html"/>
  </webPublishItem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1-73</vt:lpstr>
    </vt:vector>
  </TitlesOfParts>
  <Company>DTS-49</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Maccalous</dc:creator>
  <cp:lastModifiedBy>L. Nguyen</cp:lastModifiedBy>
  <cp:lastPrinted>2016-04-04T17:39:02Z</cp:lastPrinted>
  <dcterms:created xsi:type="dcterms:W3CDTF">1999-06-04T16:31:02Z</dcterms:created>
  <dcterms:modified xsi:type="dcterms:W3CDTF">2016-04-04T17:39:09Z</dcterms:modified>
</cp:coreProperties>
</file>