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870" yWindow="-210" windowWidth="18870" windowHeight="7500"/>
  </bookViews>
  <sheets>
    <sheet name="2-17" sheetId="1" r:id="rId1"/>
  </sheets>
  <externalReferences>
    <externalReference r:id="rId2"/>
  </externalReferences>
  <definedNames>
    <definedName name="\P">#REF!</definedName>
    <definedName name="_mf24">#REF!</definedName>
    <definedName name="CTFEBS">#REF!</definedName>
    <definedName name="Eno_TM">'[1]1997  Table 1a Modified'!#REF!</definedName>
    <definedName name="Eno_Tons">'[1]1997  Table 1a Modified'!#REF!</definedName>
    <definedName name="EVENPRINT">#REF!</definedName>
    <definedName name="FINAL">#REF!</definedName>
    <definedName name="HTML_CodePage" hidden="1">1252</definedName>
    <definedName name="HTML_Control" hidden="1">{"'2-17'!$A$1:$Q$34"}</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"C:\WINNT\Profiles\dmegret\Desktop\current tasks\nts2000\nts2000\HTML\Ch2_web\2-17.htm"</definedName>
    <definedName name="HTML_Title" hidden="1">"Table 2-17"</definedName>
    <definedName name="LLL">#REF!</definedName>
    <definedName name="ODD">#REF!</definedName>
    <definedName name="ODDPRINT">#REF!</definedName>
    <definedName name="PAGE1">#REF!</definedName>
    <definedName name="PAGE1RV">#REF!</definedName>
    <definedName name="PAGE2">#REF!</definedName>
    <definedName name="PAGENUMBER">#REF!</definedName>
    <definedName name="PRINT">#REF!</definedName>
    <definedName name="_xlnm.Print_Area" localSheetId="0">'2-17'!$A$1:$Z$28</definedName>
    <definedName name="SAVED">#REF!</definedName>
    <definedName name="SAVII">#REF!</definedName>
    <definedName name="STATES">#REF!</definedName>
    <definedName name="Sum_T2">'[1]1997  Table 1a Modified'!#REF!</definedName>
    <definedName name="Sum_TTM">'[1]1997  Table 1a Modified'!#REF!</definedName>
    <definedName name="YEAR">#REF!</definedName>
    <definedName name="YEAR2">#REF!</definedName>
  </definedNames>
  <calcPr calcId="145621" iterate="1"/>
</workbook>
</file>

<file path=xl/calcChain.xml><?xml version="1.0" encoding="utf-8"?>
<calcChain xmlns="http://schemas.openxmlformats.org/spreadsheetml/2006/main">
  <c r="AD10" i="1" l="1"/>
  <c r="AC10" i="1"/>
  <c r="AB10" i="1"/>
  <c r="AA10" i="1"/>
  <c r="Z10" i="1"/>
  <c r="AD9" i="1"/>
  <c r="AC9" i="1"/>
  <c r="AB9" i="1"/>
  <c r="AA9" i="1"/>
  <c r="Z9" i="1"/>
  <c r="AD8" i="1"/>
  <c r="AC8" i="1"/>
  <c r="AB8" i="1"/>
  <c r="AA8" i="1"/>
  <c r="Z8" i="1"/>
  <c r="Y10" i="1" l="1"/>
  <c r="X10" i="1"/>
  <c r="W10" i="1"/>
  <c r="V10" i="1"/>
  <c r="U10" i="1"/>
  <c r="T10" i="1"/>
  <c r="S10" i="1"/>
  <c r="R10" i="1"/>
  <c r="Q10" i="1"/>
  <c r="P10" i="1"/>
  <c r="O10" i="1"/>
  <c r="N10" i="1"/>
  <c r="M10" i="1"/>
  <c r="L10" i="1"/>
  <c r="K10" i="1"/>
  <c r="J10" i="1"/>
  <c r="I10" i="1"/>
  <c r="H10" i="1"/>
  <c r="Y9" i="1"/>
  <c r="X9" i="1"/>
  <c r="W9" i="1"/>
  <c r="V9" i="1"/>
  <c r="U9" i="1"/>
  <c r="T9" i="1"/>
  <c r="S9" i="1"/>
  <c r="R9" i="1"/>
  <c r="Q9" i="1"/>
  <c r="P9" i="1"/>
  <c r="O9" i="1"/>
  <c r="N9" i="1"/>
  <c r="M9" i="1"/>
  <c r="L9" i="1"/>
  <c r="K9" i="1"/>
  <c r="J9" i="1"/>
  <c r="I9" i="1"/>
  <c r="H9" i="1"/>
  <c r="Y8" i="1"/>
  <c r="X8" i="1"/>
  <c r="W8" i="1"/>
  <c r="V8" i="1"/>
  <c r="U8" i="1"/>
  <c r="T8" i="1"/>
  <c r="S8" i="1"/>
  <c r="R8" i="1"/>
  <c r="Q8" i="1"/>
  <c r="P8" i="1"/>
  <c r="O8" i="1"/>
  <c r="N8" i="1"/>
  <c r="M8" i="1"/>
  <c r="L8" i="1"/>
  <c r="K8" i="1"/>
  <c r="J8" i="1"/>
  <c r="I8" i="1"/>
  <c r="H8" i="1"/>
  <c r="G8" i="1"/>
  <c r="F8" i="1"/>
  <c r="E8" i="1"/>
  <c r="D8" i="1"/>
  <c r="C8" i="1"/>
  <c r="B8" i="1"/>
</calcChain>
</file>

<file path=xl/sharedStrings.xml><?xml version="1.0" encoding="utf-8"?>
<sst xmlns="http://schemas.openxmlformats.org/spreadsheetml/2006/main" count="60" uniqueCount="34">
  <si>
    <t>Fatalities</t>
  </si>
  <si>
    <t>N</t>
  </si>
  <si>
    <t>Fatalities:</t>
  </si>
  <si>
    <t>Table 2-17:  Motor Vehicle Safety Data</t>
  </si>
  <si>
    <t>SOURCES</t>
  </si>
  <si>
    <t>Rates per 100 million vehicle-miles</t>
  </si>
  <si>
    <t>Vehicle-miles (millions)</t>
  </si>
  <si>
    <t>1960</t>
  </si>
  <si>
    <t>1965</t>
  </si>
  <si>
    <t>1970</t>
  </si>
  <si>
    <t>1975</t>
  </si>
  <si>
    <t>1980</t>
  </si>
  <si>
    <t>1985</t>
  </si>
  <si>
    <t>1990</t>
  </si>
  <si>
    <t>1991</t>
  </si>
  <si>
    <t>1992</t>
  </si>
  <si>
    <t>1993</t>
  </si>
  <si>
    <t>1994</t>
  </si>
  <si>
    <t>Fatality, injury, and crash rates:</t>
  </si>
  <si>
    <t>Vehicle-miles:</t>
  </si>
  <si>
    <t>Injured persons</t>
  </si>
  <si>
    <t>Crashes</t>
  </si>
  <si>
    <t xml:space="preserve">1960-70: Estimated by U.S. Department of Transportation, National Highway Traffic Safety Administration from data supplied by U.S. Department of Health and Human Services, National Center for Health Statistics, and individual state accident reports (adjusted to 30-day deaths). </t>
  </si>
  <si>
    <r>
      <rPr>
        <i/>
        <sz val="9"/>
        <rFont val="Arial"/>
        <family val="2"/>
      </rPr>
      <t>Fatalities</t>
    </r>
    <r>
      <rPr>
        <sz val="9"/>
        <rFont val="Arial"/>
        <family val="2"/>
      </rPr>
      <t xml:space="preserve"> data prior to 1975 have been adjusted to reflect the Fatality Analysis Reporting System's definition of a fatal crash as one that involves a motor vehicle on a trafficway, which results in the death of a vehicle occupant or a nonmotorist within 30 days of the crash.</t>
    </r>
  </si>
  <si>
    <r>
      <t>1960-65: U.S. Department of Transportation, Federal Highway Administration,</t>
    </r>
    <r>
      <rPr>
        <i/>
        <sz val="9"/>
        <rFont val="Arial"/>
        <family val="2"/>
      </rPr>
      <t xml:space="preserve"> Highway Statistics Summary to 1995</t>
    </r>
    <r>
      <rPr>
        <sz val="9"/>
        <rFont val="Arial"/>
        <family val="2"/>
      </rPr>
      <t>, FHWA-PL-97-009 (Washington, DC: July 1997), table VM-201A, available at http://www.fhwa.dot.gov/policyinformation/statistics.cfm as of Apr. 13, 2011.</t>
    </r>
  </si>
  <si>
    <r>
      <rPr>
        <i/>
        <sz val="9"/>
        <rFont val="Arial"/>
        <family val="2"/>
      </rPr>
      <t>Crashes</t>
    </r>
    <r>
      <rPr>
        <sz val="9"/>
        <rFont val="Arial"/>
        <family val="2"/>
      </rPr>
      <t xml:space="preserve"> are the rounded sum of fatal crashes, an actual count from the Fatality Analysis Reporting System, and injury crashes and property damage only crashes, which are estimates from the National Automotive Sampling System-General Estimates System.</t>
    </r>
  </si>
  <si>
    <r>
      <t xml:space="preserve">KEY: </t>
    </r>
    <r>
      <rPr>
        <sz val="9"/>
        <rFont val="Arial"/>
        <family val="2"/>
      </rPr>
      <t xml:space="preserve"> N = data do not exist; R = revised.</t>
    </r>
  </si>
  <si>
    <r>
      <t>Injured persons and crashes:</t>
    </r>
    <r>
      <rPr>
        <sz val="9"/>
        <rFont val="Arial"/>
        <family val="2"/>
      </rPr>
      <t xml:space="preserve"> </t>
    </r>
  </si>
  <si>
    <t>Calculated by U.S. Department of Transportation, Bureau of Transportation Statistics.</t>
  </si>
  <si>
    <r>
      <t xml:space="preserve">1970-2014: Ibid., </t>
    </r>
    <r>
      <rPr>
        <i/>
        <sz val="9"/>
        <rFont val="Arial"/>
        <family val="2"/>
      </rPr>
      <t xml:space="preserve">Highway Statistics </t>
    </r>
    <r>
      <rPr>
        <sz val="9"/>
        <rFont val="Arial"/>
        <family val="2"/>
      </rPr>
      <t>(Washington, DC: Annual Issues), table VM-1, and similar tables in earlier editions, available at http://www.fhwa.dot.gov/policyinformation/statistics.cfm as of March 15, 2016.</t>
    </r>
  </si>
  <si>
    <t>NOTES</t>
  </si>
  <si>
    <t>1975-2015:  U.S. Department of Transportation, National Highway Traffic Safety Administration, National Center for Statistics and Analysis, personal communication,  November 23, 2016.</t>
  </si>
  <si>
    <t>U.S. Department of Transportation, National Highway Traffic Safety Administration, National Center for Statistics and Analysis, personal communication, November 23, 2016.</t>
  </si>
  <si>
    <t>2015:  U.S. Department of Transportation, National Highway Traffic Safety Administration, National Center for Statistics and Analysis, personal communication,  November 23,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</si>
</sst>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0.0"/>
    <numFmt numFmtId="165" formatCode="###0.00_)"/>
    <numFmt numFmtId="166" formatCode="0.0_W"/>
    <numFmt numFmtId="167" formatCode="#,##0_)"/>
    <numFmt numFmtId="168" formatCode="_(* #,##0.0_);_(* \(#,##0.0\);_(* &quot;-&quot;??_);_(@_)"/>
    <numFmt numFmtId="176" formatCode="\(\R\)\ #,##0"/>
    <numFmt numFmtId="178" formatCode="0.00_);\(0.00\)"/>
  </numFmts>
  <fonts count="29" x14ac:knownFonts="1">
    <font>
      <sz val="10"/>
      <name val="Arial"/>
    </font>
    <font>
      <sz val="11"/>
      <color theme="1"/>
      <name val="Calibri"/>
      <family val="2"/>
      <scheme val="minor"/>
    </font>
    <font>
      <sz val="11"/>
      <color theme="1"/>
      <name val="Calibri"/>
      <family val="2"/>
      <scheme val="minor"/>
    </font>
    <font>
      <sz val="10"/>
      <name val="Arial"/>
      <family val="2"/>
    </font>
    <font>
      <sz val="9"/>
      <name val="Helv"/>
    </font>
    <font>
      <vertAlign val="superscript"/>
      <sz val="12"/>
      <name val="Helv"/>
    </font>
    <font>
      <sz val="10"/>
      <name val="Helv"/>
    </font>
    <font>
      <sz val="8"/>
      <name val="Helv"/>
    </font>
    <font>
      <b/>
      <sz val="9"/>
      <name val="Helv"/>
    </font>
    <font>
      <b/>
      <sz val="10"/>
      <name val="Helv"/>
    </font>
    <font>
      <sz val="10"/>
      <name val="Times New Roman"/>
      <family val="1"/>
    </font>
    <font>
      <b/>
      <sz val="14"/>
      <name val="Helv"/>
    </font>
    <font>
      <b/>
      <sz val="12"/>
      <name val="Helv"/>
    </font>
    <font>
      <sz val="10"/>
      <name val="Arial"/>
      <family val="2"/>
    </font>
    <font>
      <b/>
      <sz val="12"/>
      <name val="Arial"/>
      <family val="2"/>
    </font>
    <font>
      <b/>
      <sz val="10"/>
      <name val="Arial"/>
      <family val="2"/>
    </font>
    <font>
      <b/>
      <sz val="9"/>
      <name val="Arial"/>
      <family val="2"/>
    </font>
    <font>
      <sz val="9"/>
      <name val="Arial"/>
      <family val="2"/>
    </font>
    <font>
      <i/>
      <sz val="9"/>
      <name val="Arial"/>
      <family val="2"/>
    </font>
    <font>
      <b/>
      <sz val="11"/>
      <name val="Arial Narrow"/>
      <family val="2"/>
    </font>
    <font>
      <sz val="11"/>
      <name val="Arial Narrow"/>
      <family val="2"/>
    </font>
    <font>
      <sz val="12"/>
      <name val="Helv"/>
    </font>
    <font>
      <b/>
      <sz val="18"/>
      <name val="Arial"/>
      <family val="2"/>
    </font>
    <font>
      <sz val="8.5"/>
      <name val="Helv"/>
    </font>
    <font>
      <sz val="10"/>
      <name val="Arial"/>
      <family val="2"/>
    </font>
    <font>
      <sz val="11"/>
      <color indexed="8"/>
      <name val="Calibri"/>
      <family val="2"/>
    </font>
    <font>
      <sz val="11"/>
      <color theme="1"/>
      <name val="Calibri"/>
      <family val="2"/>
      <scheme val="minor"/>
    </font>
    <font>
      <sz val="11"/>
      <color theme="1"/>
      <name val="Arial Narrow"/>
      <family val="2"/>
    </font>
    <font>
      <b/>
      <sz val="11"/>
      <color theme="1"/>
      <name val="Arial Narrow"/>
      <family val="2"/>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8">
    <border>
      <left/>
      <right/>
      <top/>
      <bottom/>
      <diagonal/>
    </border>
    <border>
      <left/>
      <right/>
      <top/>
      <bottom style="thin">
        <color indexed="22"/>
      </bottom>
      <diagonal/>
    </border>
    <border>
      <left/>
      <right/>
      <top/>
      <bottom style="hair">
        <color indexed="64"/>
      </bottom>
      <diagonal/>
    </border>
    <border>
      <left/>
      <right/>
      <top/>
      <bottom style="thin">
        <color indexed="64"/>
      </bottom>
      <diagonal/>
    </border>
    <border>
      <left/>
      <right/>
      <top/>
      <bottom style="hair">
        <color indexed="8"/>
      </bottom>
      <diagonal/>
    </border>
    <border>
      <left/>
      <right/>
      <top style="double">
        <color indexed="64"/>
      </top>
      <bottom/>
      <diagonal/>
    </border>
    <border>
      <left/>
      <right/>
      <top style="medium">
        <color indexed="64"/>
      </top>
      <bottom/>
      <diagonal/>
    </border>
    <border>
      <left/>
      <right/>
      <top/>
      <bottom style="medium">
        <color indexed="64"/>
      </bottom>
      <diagonal/>
    </border>
  </borders>
  <cellStyleXfs count="63">
    <xf numFmtId="0" fontId="0" fillId="0" borderId="0"/>
    <xf numFmtId="0" fontId="21" fillId="0" borderId="0">
      <alignment horizontal="center" vertical="center" wrapText="1"/>
    </xf>
    <xf numFmtId="43" fontId="3" fillId="0" borderId="0" applyFont="0" applyFill="0" applyBorder="0" applyAlignment="0" applyProtection="0"/>
    <xf numFmtId="43" fontId="25" fillId="0" borderId="0" applyFont="0" applyFill="0" applyBorder="0" applyAlignment="0" applyProtection="0"/>
    <xf numFmtId="3" fontId="13" fillId="0" borderId="0" applyFont="0" applyFill="0" applyBorder="0" applyAlignment="0" applyProtection="0"/>
    <xf numFmtId="0" fontId="12" fillId="0" borderId="0">
      <alignment horizontal="left" vertical="center" wrapText="1"/>
    </xf>
    <xf numFmtId="168" fontId="13" fillId="0" borderId="0" applyFont="0" applyFill="0" applyBorder="0" applyAlignment="0" applyProtection="0"/>
    <xf numFmtId="3" fontId="4" fillId="0" borderId="1" applyAlignment="0">
      <alignment horizontal="right" vertical="center"/>
    </xf>
    <xf numFmtId="167" fontId="4" fillId="0" borderId="1">
      <alignment horizontal="right" vertical="center"/>
    </xf>
    <xf numFmtId="49" fontId="5" fillId="0" borderId="1">
      <alignment horizontal="left" vertical="center"/>
    </xf>
    <xf numFmtId="165" fontId="6" fillId="0" borderId="1" applyNumberFormat="0" applyFill="0">
      <alignment horizontal="right"/>
    </xf>
    <xf numFmtId="166" fontId="6" fillId="0" borderId="1">
      <alignment horizontal="right"/>
    </xf>
    <xf numFmtId="0" fontId="13" fillId="0" borderId="0" applyFont="0" applyFill="0" applyBorder="0" applyAlignment="0" applyProtection="0"/>
    <xf numFmtId="2" fontId="13" fillId="0" borderId="0" applyFont="0" applyFill="0" applyBorder="0" applyAlignment="0" applyProtection="0"/>
    <xf numFmtId="0" fontId="22" fillId="0" borderId="0" applyNumberFormat="0" applyFill="0" applyBorder="0" applyAlignment="0" applyProtection="0"/>
    <xf numFmtId="0" fontId="14" fillId="0" borderId="0" applyNumberFormat="0" applyFill="0" applyBorder="0" applyAlignment="0" applyProtection="0"/>
    <xf numFmtId="0" fontId="8" fillId="0" borderId="1">
      <alignment horizontal="left"/>
    </xf>
    <xf numFmtId="0" fontId="8" fillId="0" borderId="2">
      <alignment horizontal="right" vertical="center"/>
    </xf>
    <xf numFmtId="0" fontId="23" fillId="0" borderId="1">
      <alignment horizontal="left" vertical="center"/>
    </xf>
    <xf numFmtId="0" fontId="6" fillId="0" borderId="1">
      <alignment horizontal="left" vertical="center"/>
    </xf>
    <xf numFmtId="0" fontId="9" fillId="0" borderId="1">
      <alignment horizontal="left"/>
    </xf>
    <xf numFmtId="0" fontId="9" fillId="2" borderId="0">
      <alignment horizontal="centerContinuous" wrapText="1"/>
    </xf>
    <xf numFmtId="49" fontId="9" fillId="2" borderId="3">
      <alignment horizontal="left" vertical="center"/>
    </xf>
    <xf numFmtId="0" fontId="9" fillId="2" borderId="0">
      <alignment horizontal="centerContinuous" vertical="center" wrapText="1"/>
    </xf>
    <xf numFmtId="0" fontId="24" fillId="0" borderId="0"/>
    <xf numFmtId="0" fontId="3" fillId="0" borderId="0"/>
    <xf numFmtId="0" fontId="3" fillId="0" borderId="0"/>
    <xf numFmtId="0" fontId="3" fillId="0" borderId="0"/>
    <xf numFmtId="0" fontId="26" fillId="0" borderId="0"/>
    <xf numFmtId="0" fontId="26" fillId="0" borderId="0"/>
    <xf numFmtId="0" fontId="3" fillId="0" borderId="0"/>
    <xf numFmtId="0" fontId="10" fillId="0" borderId="0"/>
    <xf numFmtId="9" fontId="26" fillId="0" borderId="0" applyFont="0" applyFill="0" applyBorder="0" applyAlignment="0" applyProtection="0"/>
    <xf numFmtId="3" fontId="4" fillId="0" borderId="0">
      <alignment horizontal="left" vertical="center"/>
    </xf>
    <xf numFmtId="0" fontId="21" fillId="0" borderId="0">
      <alignment horizontal="left" vertical="center"/>
    </xf>
    <xf numFmtId="0" fontId="7" fillId="0" borderId="0">
      <alignment horizontal="right"/>
    </xf>
    <xf numFmtId="49" fontId="7" fillId="0" borderId="0">
      <alignment horizontal="center"/>
    </xf>
    <xf numFmtId="0" fontId="5" fillId="0" borderId="0">
      <alignment horizontal="right"/>
    </xf>
    <xf numFmtId="0" fontId="7" fillId="0" borderId="0">
      <alignment horizontal="left"/>
    </xf>
    <xf numFmtId="49" fontId="4" fillId="0" borderId="0">
      <alignment horizontal="left" vertical="center"/>
    </xf>
    <xf numFmtId="49" fontId="5" fillId="0" borderId="1">
      <alignment horizontal="left" vertical="center"/>
    </xf>
    <xf numFmtId="49" fontId="21" fillId="0" borderId="1" applyFill="0">
      <alignment horizontal="left" vertical="center"/>
    </xf>
    <xf numFmtId="49" fontId="5" fillId="0" borderId="1">
      <alignment horizontal="left"/>
    </xf>
    <xf numFmtId="165" fontId="4" fillId="0" borderId="0" applyNumberFormat="0">
      <alignment horizontal="right"/>
    </xf>
    <xf numFmtId="0" fontId="8" fillId="3" borderId="0">
      <alignment horizontal="centerContinuous" vertical="center" wrapText="1"/>
    </xf>
    <xf numFmtId="0" fontId="8" fillId="0" borderId="4">
      <alignment horizontal="left" vertical="center"/>
    </xf>
    <xf numFmtId="0" fontId="11" fillId="0" borderId="0">
      <alignment horizontal="left" vertical="top"/>
    </xf>
    <xf numFmtId="0" fontId="9" fillId="0" borderId="0">
      <alignment horizontal="left"/>
    </xf>
    <xf numFmtId="0" fontId="12" fillId="0" borderId="0">
      <alignment horizontal="left"/>
    </xf>
    <xf numFmtId="0" fontId="6" fillId="0" borderId="0">
      <alignment horizontal="left"/>
    </xf>
    <xf numFmtId="0" fontId="11" fillId="0" borderId="0">
      <alignment horizontal="left" vertical="top"/>
    </xf>
    <xf numFmtId="0" fontId="12" fillId="0" borderId="0">
      <alignment horizontal="left"/>
    </xf>
    <xf numFmtId="0" fontId="6" fillId="0" borderId="0">
      <alignment horizontal="left"/>
    </xf>
    <xf numFmtId="0" fontId="13" fillId="0" borderId="5" applyNumberFormat="0" applyFont="0" applyFill="0" applyAlignment="0" applyProtection="0"/>
    <xf numFmtId="49" fontId="4" fillId="0" borderId="1">
      <alignment horizontal="left"/>
    </xf>
    <xf numFmtId="0" fontId="8" fillId="0" borderId="2">
      <alignment horizontal="left"/>
    </xf>
    <xf numFmtId="0" fontId="9" fillId="0" borderId="0">
      <alignment horizontal="left" vertical="center"/>
    </xf>
    <xf numFmtId="49" fontId="7" fillId="0" borderId="1">
      <alignment horizontal="left"/>
    </xf>
    <xf numFmtId="0" fontId="26" fillId="0" borderId="0"/>
    <xf numFmtId="0" fontId="2" fillId="0" borderId="0"/>
    <xf numFmtId="43" fontId="2" fillId="0" borderId="0" applyFont="0" applyFill="0" applyBorder="0" applyAlignment="0" applyProtection="0"/>
    <xf numFmtId="0" fontId="1" fillId="0" borderId="0"/>
    <xf numFmtId="43" fontId="1" fillId="0" borderId="0" applyFont="0" applyFill="0" applyBorder="0" applyAlignment="0" applyProtection="0"/>
  </cellStyleXfs>
  <cellXfs count="45">
    <xf numFmtId="0" fontId="0" fillId="0" borderId="0" xfId="0"/>
    <xf numFmtId="0" fontId="15" fillId="0" borderId="0" xfId="31" applyFont="1" applyFill="1"/>
    <xf numFmtId="0" fontId="17" fillId="0" borderId="0" xfId="31" applyFont="1" applyFill="1" applyAlignment="1">
      <alignment horizontal="left"/>
    </xf>
    <xf numFmtId="0" fontId="16" fillId="0" borderId="0" xfId="31" applyFont="1" applyFill="1" applyAlignment="1">
      <alignment horizontal="left"/>
    </xf>
    <xf numFmtId="0" fontId="19" fillId="0" borderId="0" xfId="38" applyFont="1" applyFill="1" applyBorder="1">
      <alignment horizontal="left"/>
    </xf>
    <xf numFmtId="3" fontId="19" fillId="0" borderId="0" xfId="38" applyNumberFormat="1" applyFont="1" applyFill="1" applyBorder="1" applyAlignment="1">
      <alignment horizontal="right"/>
    </xf>
    <xf numFmtId="0" fontId="20" fillId="0" borderId="0" xfId="38" applyFont="1" applyFill="1" applyBorder="1">
      <alignment horizontal="left"/>
    </xf>
    <xf numFmtId="3" fontId="20" fillId="0" borderId="0" xfId="38" applyNumberFormat="1" applyFont="1" applyFill="1" applyBorder="1" applyAlignment="1">
      <alignment horizontal="right"/>
    </xf>
    <xf numFmtId="3" fontId="20" fillId="0" borderId="7" xfId="38" applyNumberFormat="1" applyFont="1" applyFill="1" applyBorder="1" applyAlignment="1">
      <alignment horizontal="right"/>
    </xf>
    <xf numFmtId="0" fontId="19" fillId="0" borderId="0" xfId="38" applyFont="1" applyFill="1" applyBorder="1" applyAlignment="1">
      <alignment horizontal="left" vertical="top"/>
    </xf>
    <xf numFmtId="49" fontId="19" fillId="0" borderId="3" xfId="38" applyNumberFormat="1" applyFont="1" applyFill="1" applyBorder="1" applyAlignment="1">
      <alignment horizontal="center"/>
    </xf>
    <xf numFmtId="0" fontId="15" fillId="0" borderId="0" xfId="31" applyFont="1" applyFill="1" applyBorder="1"/>
    <xf numFmtId="49" fontId="19" fillId="0" borderId="3" xfId="38" applyNumberFormat="1" applyFont="1" applyFill="1" applyBorder="1" applyAlignment="1">
      <alignment horizontal="center" vertical="top"/>
    </xf>
    <xf numFmtId="0" fontId="20" fillId="0" borderId="7" xfId="38" applyFont="1" applyFill="1" applyBorder="1" applyAlignment="1">
      <alignment horizontal="left" vertical="top"/>
    </xf>
    <xf numFmtId="0" fontId="20" fillId="0" borderId="0" xfId="38" applyFont="1" applyFill="1" applyBorder="1" applyAlignment="1">
      <alignment horizontal="left" vertical="top"/>
    </xf>
    <xf numFmtId="0" fontId="20" fillId="0" borderId="0" xfId="31" applyFont="1" applyFill="1" applyBorder="1"/>
    <xf numFmtId="0" fontId="3" fillId="0" borderId="0" xfId="31" applyFont="1" applyFill="1" applyBorder="1"/>
    <xf numFmtId="0" fontId="3" fillId="0" borderId="0" xfId="31" applyFont="1" applyFill="1" applyBorder="1" applyAlignment="1">
      <alignment horizontal="center"/>
    </xf>
    <xf numFmtId="3" fontId="19" fillId="0" borderId="0" xfId="0" applyNumberFormat="1" applyFont="1" applyFill="1"/>
    <xf numFmtId="0" fontId="3" fillId="0" borderId="0" xfId="31" applyFont="1" applyFill="1"/>
    <xf numFmtId="164" fontId="3" fillId="0" borderId="0" xfId="31" applyNumberFormat="1" applyFont="1" applyFill="1" applyBorder="1"/>
    <xf numFmtId="1" fontId="3" fillId="0" borderId="0" xfId="31" applyNumberFormat="1" applyFont="1" applyFill="1" applyBorder="1"/>
    <xf numFmtId="2" fontId="20" fillId="0" borderId="0" xfId="38" applyNumberFormat="1" applyFont="1" applyFill="1" applyBorder="1" applyAlignment="1">
      <alignment horizontal="right"/>
    </xf>
    <xf numFmtId="3" fontId="19" fillId="0" borderId="0" xfId="0" applyNumberFormat="1" applyFont="1" applyFill="1" applyAlignment="1">
      <alignment horizontal="right"/>
    </xf>
    <xf numFmtId="3" fontId="20" fillId="0" borderId="0" xfId="31" applyNumberFormat="1" applyFont="1" applyFill="1" applyBorder="1"/>
    <xf numFmtId="3" fontId="19" fillId="0" borderId="0" xfId="31" applyNumberFormat="1" applyFont="1" applyFill="1" applyBorder="1"/>
    <xf numFmtId="3" fontId="19" fillId="0" borderId="0" xfId="0" applyNumberFormat="1" applyFont="1" applyFill="1" applyBorder="1"/>
    <xf numFmtId="3" fontId="27" fillId="0" borderId="0" xfId="59" applyNumberFormat="1" applyFont="1" applyFill="1" applyBorder="1" applyAlignment="1" applyProtection="1">
      <alignment horizontal="right" vertical="center"/>
    </xf>
    <xf numFmtId="3" fontId="28" fillId="0" borderId="0" xfId="59" applyNumberFormat="1" applyFont="1" applyFill="1" applyBorder="1" applyAlignment="1" applyProtection="1">
      <alignment horizontal="right" vertical="center"/>
    </xf>
    <xf numFmtId="178" fontId="20" fillId="0" borderId="0" xfId="38" applyNumberFormat="1" applyFont="1" applyFill="1" applyBorder="1" applyAlignment="1">
      <alignment horizontal="right"/>
    </xf>
    <xf numFmtId="0" fontId="17" fillId="0" borderId="0" xfId="31" applyNumberFormat="1" applyFont="1" applyFill="1" applyAlignment="1">
      <alignment wrapText="1"/>
    </xf>
    <xf numFmtId="0" fontId="14" fillId="0" borderId="7" xfId="50" applyFont="1" applyFill="1" applyBorder="1" applyAlignment="1">
      <alignment horizontal="left" wrapText="1"/>
    </xf>
    <xf numFmtId="0" fontId="17" fillId="0" borderId="0" xfId="0" applyNumberFormat="1" applyFont="1" applyFill="1" applyAlignment="1">
      <alignment horizontal="left" wrapText="1"/>
    </xf>
    <xf numFmtId="0" fontId="16" fillId="0" borderId="6" xfId="31" applyFont="1" applyFill="1" applyBorder="1" applyAlignment="1">
      <alignment wrapText="1"/>
    </xf>
    <xf numFmtId="0" fontId="16" fillId="0" borderId="0" xfId="31" applyFont="1" applyFill="1" applyBorder="1" applyAlignment="1">
      <alignment wrapText="1"/>
    </xf>
    <xf numFmtId="0" fontId="16" fillId="0" borderId="0" xfId="35" applyFont="1" applyFill="1" applyAlignment="1">
      <alignment wrapText="1"/>
    </xf>
    <xf numFmtId="0" fontId="17" fillId="0" borderId="0" xfId="35" applyNumberFormat="1" applyFont="1" applyFill="1" applyAlignment="1">
      <alignment wrapText="1"/>
    </xf>
    <xf numFmtId="0" fontId="17" fillId="0" borderId="0" xfId="35" applyNumberFormat="1" applyFont="1" applyFill="1" applyAlignment="1">
      <alignment horizontal="center" wrapText="1"/>
    </xf>
    <xf numFmtId="0" fontId="16" fillId="0" borderId="0" xfId="35" applyNumberFormat="1" applyFont="1" applyFill="1" applyAlignment="1">
      <alignment wrapText="1"/>
    </xf>
    <xf numFmtId="49" fontId="16" fillId="0" borderId="0" xfId="0" applyNumberFormat="1" applyFont="1" applyFill="1" applyAlignment="1">
      <alignment wrapText="1"/>
    </xf>
    <xf numFmtId="0" fontId="17" fillId="0" borderId="0" xfId="0" applyNumberFormat="1" applyFont="1" applyFill="1" applyAlignment="1">
      <alignment wrapText="1"/>
    </xf>
    <xf numFmtId="0" fontId="16" fillId="0" borderId="0" xfId="0" applyNumberFormat="1" applyFont="1" applyFill="1" applyAlignment="1">
      <alignment wrapText="1"/>
    </xf>
    <xf numFmtId="176" fontId="19" fillId="0" borderId="0" xfId="31" applyNumberFormat="1" applyFont="1" applyFill="1" applyBorder="1"/>
    <xf numFmtId="176" fontId="19" fillId="0" borderId="0" xfId="0" applyNumberFormat="1" applyFont="1" applyFill="1"/>
    <xf numFmtId="0" fontId="20" fillId="0" borderId="7" xfId="31" applyFont="1" applyFill="1" applyBorder="1"/>
  </cellXfs>
  <cellStyles count="63">
    <cellStyle name="Column heading" xfId="1"/>
    <cellStyle name="Comma 2" xfId="2"/>
    <cellStyle name="Comma 3" xfId="3"/>
    <cellStyle name="Comma 6" xfId="60"/>
    <cellStyle name="Comma 7" xfId="62"/>
    <cellStyle name="Comma0" xfId="4"/>
    <cellStyle name="Corner heading" xfId="5"/>
    <cellStyle name="Currency0" xfId="6"/>
    <cellStyle name="Data" xfId="7"/>
    <cellStyle name="Data no deci" xfId="8"/>
    <cellStyle name="Data Superscript" xfId="9"/>
    <cellStyle name="Data_1-1A-Regular" xfId="10"/>
    <cellStyle name="Data-one deci" xfId="11"/>
    <cellStyle name="Date" xfId="12"/>
    <cellStyle name="Fixed" xfId="13"/>
    <cellStyle name="Heading 1 2" xfId="14"/>
    <cellStyle name="Heading 2 2" xfId="15"/>
    <cellStyle name="Hed Side" xfId="16"/>
    <cellStyle name="Hed Side bold" xfId="17"/>
    <cellStyle name="Hed Side Indent" xfId="18"/>
    <cellStyle name="Hed Side Regular" xfId="19"/>
    <cellStyle name="Hed Side_1-1A-Regular" xfId="20"/>
    <cellStyle name="Hed Top" xfId="21"/>
    <cellStyle name="Hed Top - SECTION" xfId="22"/>
    <cellStyle name="Hed Top_3-new4" xfId="23"/>
    <cellStyle name="Normal" xfId="0" builtinId="0"/>
    <cellStyle name="Normal 11" xfId="61"/>
    <cellStyle name="Normal 2" xfId="24"/>
    <cellStyle name="Normal 2 2" xfId="25"/>
    <cellStyle name="Normal 2 3" xfId="26"/>
    <cellStyle name="Normal 3" xfId="27"/>
    <cellStyle name="Normal 4" xfId="28"/>
    <cellStyle name="Normal 5" xfId="29"/>
    <cellStyle name="Normal 6" xfId="30"/>
    <cellStyle name="Normal 7" xfId="58"/>
    <cellStyle name="Normal 8" xfId="59"/>
    <cellStyle name="Normal_Sheet2" xfId="31"/>
    <cellStyle name="Percent 2" xfId="32"/>
    <cellStyle name="Reference" xfId="33"/>
    <cellStyle name="Row heading" xfId="34"/>
    <cellStyle name="Source Hed" xfId="35"/>
    <cellStyle name="Source Letter" xfId="36"/>
    <cellStyle name="Source Superscript" xfId="37"/>
    <cellStyle name="Source Text" xfId="38"/>
    <cellStyle name="State" xfId="39"/>
    <cellStyle name="Superscript" xfId="40"/>
    <cellStyle name="Superscript- regular" xfId="41"/>
    <cellStyle name="Superscript_1-1A-Regular" xfId="42"/>
    <cellStyle name="Table Data" xfId="43"/>
    <cellStyle name="Table Head Top" xfId="44"/>
    <cellStyle name="Table Hed Side" xfId="45"/>
    <cellStyle name="Table Title" xfId="46"/>
    <cellStyle name="Title Text" xfId="47"/>
    <cellStyle name="Title Text 1" xfId="48"/>
    <cellStyle name="Title Text 2" xfId="49"/>
    <cellStyle name="Title-1" xfId="50"/>
    <cellStyle name="Title-2" xfId="51"/>
    <cellStyle name="Title-3" xfId="52"/>
    <cellStyle name="Total 2" xfId="53"/>
    <cellStyle name="Wrap" xfId="54"/>
    <cellStyle name="Wrap Bold" xfId="55"/>
    <cellStyle name="Wrap Title" xfId="56"/>
    <cellStyle name="Wrap_NTS99-~11" xfId="5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Milky-way\bwo\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G46"/>
  <sheetViews>
    <sheetView tabSelected="1" zoomScaleNormal="100" zoomScaleSheetLayoutView="45" workbookViewId="0">
      <selection sqref="A1:AG1"/>
    </sheetView>
  </sheetViews>
  <sheetFormatPr defaultRowHeight="12.75" x14ac:dyDescent="0.2"/>
  <cols>
    <col min="1" max="1" width="22.140625" style="19" customWidth="1"/>
    <col min="2" max="3" width="7.7109375" style="19" customWidth="1"/>
    <col min="4" max="21" width="8.7109375" style="19" customWidth="1"/>
    <col min="22" max="30" width="8.7109375" style="16" customWidth="1"/>
    <col min="31" max="31" width="11.42578125" style="16" customWidth="1"/>
    <col min="32" max="32" width="11.5703125" style="16" customWidth="1"/>
    <col min="33" max="33" width="8.7109375" style="16" customWidth="1"/>
    <col min="34" max="16384" width="9.140625" style="16"/>
  </cols>
  <sheetData>
    <row r="1" spans="1:33" ht="16.5" customHeight="1" thickBot="1" x14ac:dyDescent="0.3">
      <c r="A1" s="31" t="s">
        <v>3</v>
      </c>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row>
    <row r="2" spans="1:33" s="17" customFormat="1" ht="16.5" customHeight="1" x14ac:dyDescent="0.3">
      <c r="A2" s="10"/>
      <c r="B2" s="10" t="s">
        <v>7</v>
      </c>
      <c r="C2" s="10" t="s">
        <v>8</v>
      </c>
      <c r="D2" s="10" t="s">
        <v>9</v>
      </c>
      <c r="E2" s="10" t="s">
        <v>10</v>
      </c>
      <c r="F2" s="10" t="s">
        <v>11</v>
      </c>
      <c r="G2" s="10" t="s">
        <v>12</v>
      </c>
      <c r="H2" s="12" t="s">
        <v>13</v>
      </c>
      <c r="I2" s="12" t="s">
        <v>14</v>
      </c>
      <c r="J2" s="12" t="s">
        <v>15</v>
      </c>
      <c r="K2" s="12" t="s">
        <v>16</v>
      </c>
      <c r="L2" s="12" t="s">
        <v>17</v>
      </c>
      <c r="M2" s="12">
        <v>1995</v>
      </c>
      <c r="N2" s="12">
        <v>1996</v>
      </c>
      <c r="O2" s="12">
        <v>1997</v>
      </c>
      <c r="P2" s="12">
        <v>1998</v>
      </c>
      <c r="Q2" s="12">
        <v>1999</v>
      </c>
      <c r="R2" s="12">
        <v>2000</v>
      </c>
      <c r="S2" s="12">
        <v>2001</v>
      </c>
      <c r="T2" s="12">
        <v>2002</v>
      </c>
      <c r="U2" s="12">
        <v>2003</v>
      </c>
      <c r="V2" s="12">
        <v>2004</v>
      </c>
      <c r="W2" s="12">
        <v>2005</v>
      </c>
      <c r="X2" s="12">
        <v>2006</v>
      </c>
      <c r="Y2" s="12">
        <v>2007</v>
      </c>
      <c r="Z2" s="12">
        <v>2008</v>
      </c>
      <c r="AA2" s="12">
        <v>2009</v>
      </c>
      <c r="AB2" s="12">
        <v>2010</v>
      </c>
      <c r="AC2" s="12">
        <v>2011</v>
      </c>
      <c r="AD2" s="12">
        <v>2012</v>
      </c>
      <c r="AE2" s="12">
        <v>2013</v>
      </c>
      <c r="AF2" s="12">
        <v>2014</v>
      </c>
      <c r="AG2" s="12">
        <v>2015</v>
      </c>
    </row>
    <row r="3" spans="1:33" s="11" customFormat="1" ht="16.5" customHeight="1" x14ac:dyDescent="0.3">
      <c r="A3" s="4" t="s">
        <v>0</v>
      </c>
      <c r="B3" s="5">
        <v>36399</v>
      </c>
      <c r="C3" s="5">
        <v>47089</v>
      </c>
      <c r="D3" s="5">
        <v>52627</v>
      </c>
      <c r="E3" s="18">
        <v>44525</v>
      </c>
      <c r="F3" s="18">
        <v>51091</v>
      </c>
      <c r="G3" s="18">
        <v>43825</v>
      </c>
      <c r="H3" s="18">
        <v>44599</v>
      </c>
      <c r="I3" s="18">
        <v>41508</v>
      </c>
      <c r="J3" s="18">
        <v>39250</v>
      </c>
      <c r="K3" s="18">
        <v>40150</v>
      </c>
      <c r="L3" s="18">
        <v>40716</v>
      </c>
      <c r="M3" s="18">
        <v>41817</v>
      </c>
      <c r="N3" s="18">
        <v>42065</v>
      </c>
      <c r="O3" s="18">
        <v>42013</v>
      </c>
      <c r="P3" s="18">
        <v>41501</v>
      </c>
      <c r="Q3" s="18">
        <v>41717</v>
      </c>
      <c r="R3" s="18">
        <v>41945</v>
      </c>
      <c r="S3" s="18">
        <v>42196</v>
      </c>
      <c r="T3" s="18">
        <v>43005</v>
      </c>
      <c r="U3" s="18">
        <v>42884</v>
      </c>
      <c r="V3" s="18">
        <v>42836</v>
      </c>
      <c r="W3" s="18">
        <v>43510</v>
      </c>
      <c r="X3" s="18">
        <v>42708</v>
      </c>
      <c r="Y3" s="18">
        <v>41259</v>
      </c>
      <c r="Z3" s="18">
        <v>37423</v>
      </c>
      <c r="AA3" s="18">
        <v>33883</v>
      </c>
      <c r="AB3" s="18">
        <v>32999</v>
      </c>
      <c r="AC3" s="18">
        <v>32479</v>
      </c>
      <c r="AD3" s="18">
        <v>33782</v>
      </c>
      <c r="AE3" s="42">
        <v>32893</v>
      </c>
      <c r="AF3" s="42">
        <v>32744</v>
      </c>
      <c r="AG3" s="25">
        <v>35092</v>
      </c>
    </row>
    <row r="4" spans="1:33" s="11" customFormat="1" ht="16.5" customHeight="1" x14ac:dyDescent="0.3">
      <c r="A4" s="9" t="s">
        <v>20</v>
      </c>
      <c r="B4" s="5" t="s">
        <v>1</v>
      </c>
      <c r="C4" s="5" t="s">
        <v>1</v>
      </c>
      <c r="D4" s="5" t="s">
        <v>1</v>
      </c>
      <c r="E4" s="5" t="s">
        <v>1</v>
      </c>
      <c r="F4" s="5" t="s">
        <v>1</v>
      </c>
      <c r="G4" s="5" t="s">
        <v>1</v>
      </c>
      <c r="H4" s="18">
        <v>3230666</v>
      </c>
      <c r="I4" s="18">
        <v>3096870</v>
      </c>
      <c r="J4" s="18">
        <v>3069603</v>
      </c>
      <c r="K4" s="18">
        <v>3149164</v>
      </c>
      <c r="L4" s="18">
        <v>3265928</v>
      </c>
      <c r="M4" s="18">
        <v>3465279</v>
      </c>
      <c r="N4" s="18">
        <v>3483319</v>
      </c>
      <c r="O4" s="18">
        <v>3347614</v>
      </c>
      <c r="P4" s="18">
        <v>3192035</v>
      </c>
      <c r="Q4" s="18">
        <v>3236238</v>
      </c>
      <c r="R4" s="18">
        <v>3188750</v>
      </c>
      <c r="S4" s="18">
        <v>3032672</v>
      </c>
      <c r="T4" s="18">
        <v>2925758</v>
      </c>
      <c r="U4" s="18">
        <v>2888601</v>
      </c>
      <c r="V4" s="18">
        <v>2788378</v>
      </c>
      <c r="W4" s="18">
        <v>2698976</v>
      </c>
      <c r="X4" s="18">
        <v>2574664</v>
      </c>
      <c r="Y4" s="18">
        <v>2490533</v>
      </c>
      <c r="Z4" s="18">
        <v>2345737</v>
      </c>
      <c r="AA4" s="18">
        <v>2217275</v>
      </c>
      <c r="AB4" s="18">
        <v>2239074</v>
      </c>
      <c r="AC4" s="23">
        <v>2216962</v>
      </c>
      <c r="AD4" s="23">
        <v>2362175</v>
      </c>
      <c r="AE4" s="25">
        <v>2312845</v>
      </c>
      <c r="AF4" s="18">
        <v>2337707</v>
      </c>
      <c r="AG4" s="25">
        <v>2443369</v>
      </c>
    </row>
    <row r="5" spans="1:33" s="11" customFormat="1" ht="16.5" customHeight="1" x14ac:dyDescent="0.3">
      <c r="A5" s="9" t="s">
        <v>21</v>
      </c>
      <c r="B5" s="5" t="s">
        <v>1</v>
      </c>
      <c r="C5" s="5" t="s">
        <v>1</v>
      </c>
      <c r="D5" s="5" t="s">
        <v>1</v>
      </c>
      <c r="E5" s="5" t="s">
        <v>1</v>
      </c>
      <c r="F5" s="5" t="s">
        <v>1</v>
      </c>
      <c r="G5" s="5" t="s">
        <v>1</v>
      </c>
      <c r="H5" s="18">
        <v>6471202</v>
      </c>
      <c r="I5" s="18">
        <v>6117359</v>
      </c>
      <c r="J5" s="18">
        <v>6000310</v>
      </c>
      <c r="K5" s="18">
        <v>6105915</v>
      </c>
      <c r="L5" s="18">
        <v>6495988</v>
      </c>
      <c r="M5" s="18">
        <v>6699415</v>
      </c>
      <c r="N5" s="18">
        <v>6769583</v>
      </c>
      <c r="O5" s="18">
        <v>6624149</v>
      </c>
      <c r="P5" s="18">
        <v>6334573</v>
      </c>
      <c r="Q5" s="18">
        <v>6279036</v>
      </c>
      <c r="R5" s="18">
        <v>6393624</v>
      </c>
      <c r="S5" s="18">
        <v>6322963</v>
      </c>
      <c r="T5" s="18">
        <v>6315708</v>
      </c>
      <c r="U5" s="18">
        <v>6327955</v>
      </c>
      <c r="V5" s="18">
        <v>6181027</v>
      </c>
      <c r="W5" s="18">
        <v>6159350</v>
      </c>
      <c r="X5" s="18">
        <v>5973213</v>
      </c>
      <c r="Y5" s="18">
        <v>6024008</v>
      </c>
      <c r="Z5" s="18">
        <v>5810846</v>
      </c>
      <c r="AA5" s="18">
        <v>5505180</v>
      </c>
      <c r="AB5" s="18">
        <v>5419445</v>
      </c>
      <c r="AC5" s="18">
        <v>5337829</v>
      </c>
      <c r="AD5" s="26">
        <v>5615045</v>
      </c>
      <c r="AE5" s="42">
        <v>5686891</v>
      </c>
      <c r="AF5" s="43">
        <v>6064284</v>
      </c>
      <c r="AG5" s="25">
        <v>6295762</v>
      </c>
    </row>
    <row r="6" spans="1:33" s="11" customFormat="1" ht="16.5" customHeight="1" x14ac:dyDescent="0.3">
      <c r="A6" s="4" t="s">
        <v>6</v>
      </c>
      <c r="B6" s="5">
        <v>718763</v>
      </c>
      <c r="C6" s="5">
        <v>887811</v>
      </c>
      <c r="D6" s="5">
        <v>1109724</v>
      </c>
      <c r="E6" s="18">
        <v>1327664</v>
      </c>
      <c r="F6" s="18">
        <v>1527295</v>
      </c>
      <c r="G6" s="18">
        <v>1774826</v>
      </c>
      <c r="H6" s="18">
        <v>2144362</v>
      </c>
      <c r="I6" s="18">
        <v>2172050</v>
      </c>
      <c r="J6" s="18">
        <v>2247151</v>
      </c>
      <c r="K6" s="18">
        <v>2296378</v>
      </c>
      <c r="L6" s="18">
        <v>2357588</v>
      </c>
      <c r="M6" s="18">
        <v>2422823</v>
      </c>
      <c r="N6" s="18">
        <v>2484080</v>
      </c>
      <c r="O6" s="18">
        <v>2552233</v>
      </c>
      <c r="P6" s="18">
        <v>2628148</v>
      </c>
      <c r="Q6" s="18">
        <v>2690241</v>
      </c>
      <c r="R6" s="18">
        <v>2746925</v>
      </c>
      <c r="S6" s="18">
        <v>2795610</v>
      </c>
      <c r="T6" s="18">
        <v>2855508</v>
      </c>
      <c r="U6" s="18">
        <v>2890221</v>
      </c>
      <c r="V6" s="18">
        <v>2964788</v>
      </c>
      <c r="W6" s="18">
        <v>2989430</v>
      </c>
      <c r="X6" s="18">
        <v>3014371</v>
      </c>
      <c r="Y6" s="18">
        <v>3031124</v>
      </c>
      <c r="Z6" s="18">
        <v>2976528</v>
      </c>
      <c r="AA6" s="18">
        <v>2956764</v>
      </c>
      <c r="AB6" s="18">
        <v>2967266</v>
      </c>
      <c r="AC6" s="18">
        <v>2950402</v>
      </c>
      <c r="AD6" s="28">
        <v>2969433</v>
      </c>
      <c r="AE6" s="28">
        <v>2988280</v>
      </c>
      <c r="AF6" s="25">
        <v>3025656</v>
      </c>
      <c r="AG6" s="25">
        <v>3130570</v>
      </c>
    </row>
    <row r="7" spans="1:33" ht="16.5" customHeight="1" x14ac:dyDescent="0.3">
      <c r="A7" s="4" t="s">
        <v>5</v>
      </c>
      <c r="B7" s="7"/>
      <c r="C7" s="7"/>
      <c r="D7" s="7"/>
      <c r="E7" s="7"/>
      <c r="F7" s="7"/>
      <c r="G7" s="7"/>
      <c r="H7" s="7"/>
      <c r="I7" s="7"/>
      <c r="J7" s="7"/>
      <c r="K7" s="7"/>
      <c r="L7" s="7"/>
      <c r="M7" s="7"/>
      <c r="N7" s="7"/>
      <c r="O7" s="7"/>
      <c r="P7" s="7"/>
      <c r="Q7" s="7"/>
      <c r="R7" s="7"/>
      <c r="S7" s="7"/>
      <c r="T7" s="7"/>
      <c r="U7" s="7"/>
      <c r="V7" s="7"/>
      <c r="W7" s="7"/>
      <c r="X7" s="7"/>
      <c r="Y7" s="7"/>
      <c r="Z7" s="15"/>
      <c r="AA7" s="15"/>
      <c r="AB7" s="24"/>
      <c r="AC7" s="24"/>
      <c r="AD7" s="24"/>
      <c r="AE7" s="27"/>
      <c r="AF7" s="15"/>
      <c r="AG7" s="15"/>
    </row>
    <row r="8" spans="1:33" ht="16.5" customHeight="1" x14ac:dyDescent="0.3">
      <c r="A8" s="6" t="s">
        <v>0</v>
      </c>
      <c r="B8" s="22">
        <f t="shared" ref="B8:Y8" si="0">B3/(B6/100)</f>
        <v>5.0641171011863433</v>
      </c>
      <c r="C8" s="22">
        <f t="shared" si="0"/>
        <v>5.3039441953298612</v>
      </c>
      <c r="D8" s="22">
        <f t="shared" si="0"/>
        <v>4.7423503501771611</v>
      </c>
      <c r="E8" s="22">
        <f t="shared" si="0"/>
        <v>3.3536346545511515</v>
      </c>
      <c r="F8" s="22">
        <f t="shared" si="0"/>
        <v>3.3451952635214544</v>
      </c>
      <c r="G8" s="22">
        <f t="shared" si="0"/>
        <v>2.4692561411653875</v>
      </c>
      <c r="H8" s="22">
        <f t="shared" si="0"/>
        <v>2.0798260741423324</v>
      </c>
      <c r="I8" s="22">
        <f t="shared" si="0"/>
        <v>1.9110057319122489</v>
      </c>
      <c r="J8" s="22">
        <f t="shared" si="0"/>
        <v>1.7466560992118465</v>
      </c>
      <c r="K8" s="22">
        <f t="shared" si="0"/>
        <v>1.7484055325386327</v>
      </c>
      <c r="L8" s="22">
        <f t="shared" si="0"/>
        <v>1.7270193095655388</v>
      </c>
      <c r="M8" s="22">
        <f t="shared" si="0"/>
        <v>1.7259618222214335</v>
      </c>
      <c r="N8" s="22">
        <f t="shared" si="0"/>
        <v>1.6933834659109208</v>
      </c>
      <c r="O8" s="22">
        <f t="shared" si="0"/>
        <v>1.6461271365114392</v>
      </c>
      <c r="P8" s="22">
        <f t="shared" si="0"/>
        <v>1.5790967631959845</v>
      </c>
      <c r="Q8" s="22">
        <f t="shared" si="0"/>
        <v>1.550678916870273</v>
      </c>
      <c r="R8" s="22">
        <f t="shared" si="0"/>
        <v>1.52698016873413</v>
      </c>
      <c r="S8" s="22">
        <f t="shared" si="0"/>
        <v>1.5093664710027508</v>
      </c>
      <c r="T8" s="22">
        <f t="shared" si="0"/>
        <v>1.5060367542307707</v>
      </c>
      <c r="U8" s="22">
        <f t="shared" si="0"/>
        <v>1.4837619683754288</v>
      </c>
      <c r="V8" s="22">
        <f t="shared" si="0"/>
        <v>1.4448250600042902</v>
      </c>
      <c r="W8" s="22">
        <f t="shared" si="0"/>
        <v>1.4554614090311531</v>
      </c>
      <c r="X8" s="22">
        <f t="shared" si="0"/>
        <v>1.4168129934901843</v>
      </c>
      <c r="Y8" s="22">
        <f t="shared" si="0"/>
        <v>1.3611782295940382</v>
      </c>
      <c r="Z8" s="22">
        <f>Z3/(Z6/100)</f>
        <v>1.2572702154994007</v>
      </c>
      <c r="AA8" s="22">
        <f>AA3/(AA6/100)</f>
        <v>1.1459487466703464</v>
      </c>
      <c r="AB8" s="22">
        <f t="shared" ref="AB8:AD8" si="1">AB3/(AB6/100)</f>
        <v>1.1121011732685913</v>
      </c>
      <c r="AC8" s="22">
        <f t="shared" si="1"/>
        <v>1.1008330390231569</v>
      </c>
      <c r="AD8" s="22">
        <f t="shared" si="1"/>
        <v>1.1376582667465471</v>
      </c>
      <c r="AE8" s="29">
        <v>1.1007335323329808</v>
      </c>
      <c r="AF8" s="22">
        <v>1.0822115931222849</v>
      </c>
      <c r="AG8" s="22">
        <v>1.1209460258036077</v>
      </c>
    </row>
    <row r="9" spans="1:33" ht="16.5" customHeight="1" x14ac:dyDescent="0.3">
      <c r="A9" s="14" t="s">
        <v>20</v>
      </c>
      <c r="B9" s="7" t="s">
        <v>1</v>
      </c>
      <c r="C9" s="7" t="s">
        <v>1</v>
      </c>
      <c r="D9" s="7" t="s">
        <v>1</v>
      </c>
      <c r="E9" s="7" t="s">
        <v>1</v>
      </c>
      <c r="F9" s="7" t="s">
        <v>1</v>
      </c>
      <c r="G9" s="7" t="s">
        <v>1</v>
      </c>
      <c r="H9" s="7">
        <f t="shared" ref="H9:Y9" si="2">H4/(H6/100)</f>
        <v>150.65861081291314</v>
      </c>
      <c r="I9" s="7">
        <f t="shared" si="2"/>
        <v>142.57820952556341</v>
      </c>
      <c r="J9" s="7">
        <f t="shared" si="2"/>
        <v>136.59976565882758</v>
      </c>
      <c r="K9" s="7">
        <f t="shared" si="2"/>
        <v>137.13613351112056</v>
      </c>
      <c r="L9" s="7">
        <f t="shared" si="2"/>
        <v>138.52836034116223</v>
      </c>
      <c r="M9" s="7">
        <f t="shared" si="2"/>
        <v>143.02650255507729</v>
      </c>
      <c r="N9" s="7">
        <f t="shared" si="2"/>
        <v>140.22571736820072</v>
      </c>
      <c r="O9" s="7">
        <f t="shared" si="2"/>
        <v>131.16412177101384</v>
      </c>
      <c r="P9" s="7">
        <f t="shared" si="2"/>
        <v>121.45567905612621</v>
      </c>
      <c r="Q9" s="7">
        <f t="shared" si="2"/>
        <v>120.29546795249942</v>
      </c>
      <c r="R9" s="7">
        <f t="shared" si="2"/>
        <v>116.08434886281934</v>
      </c>
      <c r="S9" s="7">
        <f t="shared" si="2"/>
        <v>108.479795107329</v>
      </c>
      <c r="T9" s="7">
        <f t="shared" si="2"/>
        <v>102.46015770223721</v>
      </c>
      <c r="U9" s="7">
        <f t="shared" si="2"/>
        <v>99.943948922937039</v>
      </c>
      <c r="V9" s="7">
        <f t="shared" si="2"/>
        <v>94.049827508745992</v>
      </c>
      <c r="W9" s="7">
        <f t="shared" si="2"/>
        <v>90.283967177689391</v>
      </c>
      <c r="X9" s="7">
        <f t="shared" si="2"/>
        <v>85.412976703929274</v>
      </c>
      <c r="Y9" s="7">
        <f t="shared" si="2"/>
        <v>82.165328769129857</v>
      </c>
      <c r="Z9" s="7">
        <f>Z4/(Z6/100)</f>
        <v>78.807825762095973</v>
      </c>
      <c r="AA9" s="7">
        <f>AA4/(AA6/100)</f>
        <v>74.989921414086481</v>
      </c>
      <c r="AB9" s="7">
        <f t="shared" ref="AB9:AD9" si="3">AB4/(AB6/100)</f>
        <v>75.459160048340792</v>
      </c>
      <c r="AC9" s="7">
        <f t="shared" si="3"/>
        <v>75.141014682067052</v>
      </c>
      <c r="AD9" s="7">
        <f t="shared" si="3"/>
        <v>79.54969854514313</v>
      </c>
      <c r="AE9" s="7">
        <v>77.397198388370569</v>
      </c>
      <c r="AF9" s="7">
        <v>77.262815072169474</v>
      </c>
      <c r="AG9" s="15">
        <v>78</v>
      </c>
    </row>
    <row r="10" spans="1:33" ht="16.5" customHeight="1" thickBot="1" x14ac:dyDescent="0.35">
      <c r="A10" s="13" t="s">
        <v>21</v>
      </c>
      <c r="B10" s="8" t="s">
        <v>1</v>
      </c>
      <c r="C10" s="8" t="s">
        <v>1</v>
      </c>
      <c r="D10" s="8" t="s">
        <v>1</v>
      </c>
      <c r="E10" s="8" t="s">
        <v>1</v>
      </c>
      <c r="F10" s="8" t="s">
        <v>1</v>
      </c>
      <c r="G10" s="8" t="s">
        <v>1</v>
      </c>
      <c r="H10" s="8">
        <f t="shared" ref="H10:Y10" si="4">H5/(H6/100)</f>
        <v>301.77749838879816</v>
      </c>
      <c r="I10" s="8">
        <f t="shared" si="4"/>
        <v>281.63987937662574</v>
      </c>
      <c r="J10" s="8">
        <f t="shared" si="4"/>
        <v>267.01854926526971</v>
      </c>
      <c r="K10" s="8">
        <f t="shared" si="4"/>
        <v>265.89328934522104</v>
      </c>
      <c r="L10" s="8">
        <f t="shared" si="4"/>
        <v>275.53533526638239</v>
      </c>
      <c r="M10" s="8">
        <f t="shared" si="4"/>
        <v>276.51277043349847</v>
      </c>
      <c r="N10" s="8">
        <f t="shared" si="4"/>
        <v>272.51871920389038</v>
      </c>
      <c r="O10" s="8">
        <f t="shared" si="4"/>
        <v>259.54327053995462</v>
      </c>
      <c r="P10" s="8">
        <f t="shared" si="4"/>
        <v>241.02801668703589</v>
      </c>
      <c r="Q10" s="8">
        <f t="shared" si="4"/>
        <v>233.40050203680636</v>
      </c>
      <c r="R10" s="8">
        <f t="shared" si="4"/>
        <v>232.75568135278539</v>
      </c>
      <c r="S10" s="8">
        <f t="shared" si="4"/>
        <v>226.17471678810708</v>
      </c>
      <c r="T10" s="8">
        <f t="shared" si="4"/>
        <v>221.17633710008866</v>
      </c>
      <c r="U10" s="8">
        <f t="shared" si="4"/>
        <v>218.94363787405877</v>
      </c>
      <c r="V10" s="8">
        <f t="shared" si="4"/>
        <v>208.48124722577128</v>
      </c>
      <c r="W10" s="8">
        <f t="shared" si="4"/>
        <v>206.03760583121198</v>
      </c>
      <c r="X10" s="8">
        <f t="shared" si="4"/>
        <v>198.15785780847813</v>
      </c>
      <c r="Y10" s="8">
        <f t="shared" si="4"/>
        <v>198.73842178676952</v>
      </c>
      <c r="Z10" s="8">
        <f>Z5/(Z6/100)</f>
        <v>195.22228583100849</v>
      </c>
      <c r="AA10" s="8">
        <f>AA5/(AA6/100)</f>
        <v>186.18936107176631</v>
      </c>
      <c r="AB10" s="8">
        <f t="shared" ref="AB10:AD10" si="5">AB5/(AB6/100)</f>
        <v>182.64102375722297</v>
      </c>
      <c r="AC10" s="8">
        <f t="shared" si="5"/>
        <v>180.91870192604262</v>
      </c>
      <c r="AD10" s="8">
        <f t="shared" si="5"/>
        <v>189.09485413545278</v>
      </c>
      <c r="AE10" s="8">
        <v>190.30649738311001</v>
      </c>
      <c r="AF10" s="8">
        <v>200.42873347135298</v>
      </c>
      <c r="AG10" s="44">
        <v>201</v>
      </c>
    </row>
    <row r="11" spans="1:33" ht="12.75" customHeight="1" x14ac:dyDescent="0.2">
      <c r="A11" s="33" t="s">
        <v>26</v>
      </c>
      <c r="B11" s="33"/>
      <c r="C11" s="33"/>
      <c r="D11" s="33"/>
      <c r="E11" s="33"/>
      <c r="F11" s="33"/>
      <c r="G11" s="33"/>
      <c r="H11" s="33"/>
      <c r="I11" s="33"/>
      <c r="J11" s="33"/>
      <c r="K11" s="33"/>
      <c r="L11" s="33"/>
      <c r="M11" s="33"/>
      <c r="N11" s="33"/>
      <c r="O11" s="33"/>
      <c r="P11" s="33"/>
      <c r="Q11" s="33"/>
      <c r="R11" s="33"/>
      <c r="S11" s="33"/>
      <c r="T11" s="33"/>
      <c r="U11" s="33"/>
    </row>
    <row r="12" spans="1:33" ht="12.75" customHeight="1" x14ac:dyDescent="0.2">
      <c r="A12" s="34"/>
      <c r="B12" s="34"/>
      <c r="C12" s="34"/>
      <c r="D12" s="34"/>
      <c r="E12" s="34"/>
      <c r="F12" s="34"/>
      <c r="G12" s="34"/>
      <c r="H12" s="34"/>
      <c r="I12" s="34"/>
      <c r="J12" s="34"/>
      <c r="K12" s="34"/>
      <c r="L12" s="34"/>
      <c r="M12" s="34"/>
      <c r="N12" s="34"/>
      <c r="O12" s="34"/>
      <c r="P12" s="34"/>
      <c r="Q12" s="34"/>
      <c r="R12" s="34"/>
      <c r="S12" s="34"/>
      <c r="T12" s="34"/>
      <c r="U12" s="34"/>
      <c r="X12" s="20"/>
    </row>
    <row r="13" spans="1:33" ht="12.75" customHeight="1" x14ac:dyDescent="0.2">
      <c r="A13" s="35" t="s">
        <v>30</v>
      </c>
      <c r="B13" s="35"/>
      <c r="C13" s="35"/>
      <c r="D13" s="35"/>
      <c r="E13" s="35"/>
      <c r="F13" s="35"/>
      <c r="G13" s="35"/>
      <c r="H13" s="35"/>
      <c r="I13" s="35"/>
      <c r="J13" s="35"/>
      <c r="K13" s="35"/>
      <c r="L13" s="35"/>
      <c r="M13" s="35"/>
      <c r="N13" s="35"/>
      <c r="O13" s="35"/>
      <c r="P13" s="35"/>
      <c r="Q13" s="35"/>
      <c r="R13" s="35"/>
      <c r="S13" s="35"/>
      <c r="T13" s="35"/>
      <c r="U13" s="35"/>
      <c r="X13" s="21"/>
    </row>
    <row r="14" spans="1:33" ht="12.75" customHeight="1" x14ac:dyDescent="0.2">
      <c r="A14" s="36" t="s">
        <v>23</v>
      </c>
      <c r="B14" s="36"/>
      <c r="C14" s="36"/>
      <c r="D14" s="36"/>
      <c r="E14" s="36"/>
      <c r="F14" s="36"/>
      <c r="G14" s="36"/>
      <c r="H14" s="36"/>
      <c r="I14" s="36"/>
      <c r="J14" s="36"/>
      <c r="K14" s="36"/>
      <c r="L14" s="36"/>
      <c r="M14" s="36"/>
      <c r="N14" s="36"/>
      <c r="O14" s="36"/>
      <c r="P14" s="36"/>
      <c r="Q14" s="36"/>
      <c r="R14" s="36"/>
      <c r="S14" s="36"/>
      <c r="T14" s="36"/>
      <c r="U14" s="36"/>
      <c r="X14" s="21"/>
    </row>
    <row r="15" spans="1:33" ht="12.75" customHeight="1" x14ac:dyDescent="0.2">
      <c r="A15" s="36" t="s">
        <v>25</v>
      </c>
      <c r="B15" s="36"/>
      <c r="C15" s="36"/>
      <c r="D15" s="36"/>
      <c r="E15" s="36"/>
      <c r="F15" s="36"/>
      <c r="G15" s="36"/>
      <c r="H15" s="36"/>
      <c r="I15" s="36"/>
      <c r="J15" s="36"/>
      <c r="K15" s="36"/>
      <c r="L15" s="36"/>
      <c r="M15" s="36"/>
      <c r="N15" s="36"/>
      <c r="O15" s="36"/>
      <c r="P15" s="36"/>
      <c r="Q15" s="36"/>
      <c r="R15" s="36"/>
      <c r="S15" s="36"/>
      <c r="T15" s="36"/>
      <c r="U15" s="36"/>
      <c r="X15" s="21"/>
    </row>
    <row r="16" spans="1:33" ht="12.75" customHeight="1" x14ac:dyDescent="0.2">
      <c r="A16" s="37"/>
      <c r="B16" s="37"/>
      <c r="C16" s="37"/>
      <c r="D16" s="37"/>
      <c r="E16" s="37"/>
      <c r="F16" s="37"/>
      <c r="G16" s="37"/>
      <c r="H16" s="37"/>
      <c r="I16" s="37"/>
      <c r="J16" s="37"/>
      <c r="K16" s="37"/>
      <c r="L16" s="37"/>
      <c r="M16" s="37"/>
      <c r="N16" s="37"/>
      <c r="O16" s="37"/>
      <c r="P16" s="37"/>
      <c r="Q16" s="37"/>
      <c r="R16" s="37"/>
      <c r="S16" s="37"/>
      <c r="T16" s="37"/>
      <c r="U16" s="37"/>
      <c r="X16" s="21"/>
    </row>
    <row r="17" spans="1:29" ht="12.75" customHeight="1" x14ac:dyDescent="0.2">
      <c r="A17" s="38" t="s">
        <v>4</v>
      </c>
      <c r="B17" s="38"/>
      <c r="C17" s="38"/>
      <c r="D17" s="38"/>
      <c r="E17" s="38"/>
      <c r="F17" s="38"/>
      <c r="G17" s="38"/>
      <c r="H17" s="38"/>
      <c r="I17" s="38"/>
      <c r="J17" s="38"/>
      <c r="K17" s="38"/>
      <c r="L17" s="38"/>
      <c r="M17" s="38"/>
      <c r="N17" s="38"/>
      <c r="O17" s="38"/>
      <c r="P17" s="38"/>
      <c r="Q17" s="38"/>
      <c r="R17" s="38"/>
      <c r="S17" s="38"/>
      <c r="T17" s="38"/>
      <c r="U17" s="38"/>
      <c r="X17" s="21"/>
    </row>
    <row r="18" spans="1:29" ht="12.75" customHeight="1" x14ac:dyDescent="0.2">
      <c r="A18" s="39" t="s">
        <v>2</v>
      </c>
      <c r="B18" s="39"/>
      <c r="C18" s="39"/>
      <c r="D18" s="39"/>
      <c r="E18" s="39"/>
      <c r="F18" s="39"/>
      <c r="G18" s="39"/>
      <c r="H18" s="39"/>
      <c r="I18" s="39"/>
      <c r="J18" s="39"/>
      <c r="K18" s="39"/>
      <c r="L18" s="39"/>
      <c r="M18" s="39"/>
      <c r="N18" s="39"/>
      <c r="O18" s="39"/>
      <c r="P18" s="39"/>
      <c r="Q18" s="39"/>
      <c r="R18" s="39"/>
      <c r="S18" s="39"/>
      <c r="T18" s="39"/>
      <c r="U18" s="39"/>
      <c r="X18" s="21"/>
    </row>
    <row r="19" spans="1:29" ht="12.75" customHeight="1" x14ac:dyDescent="0.2">
      <c r="A19" s="40" t="s">
        <v>22</v>
      </c>
      <c r="B19" s="40"/>
      <c r="C19" s="40"/>
      <c r="D19" s="40"/>
      <c r="E19" s="40"/>
      <c r="F19" s="40"/>
      <c r="G19" s="40"/>
      <c r="H19" s="40"/>
      <c r="I19" s="40"/>
      <c r="J19" s="40"/>
      <c r="K19" s="40"/>
      <c r="L19" s="40"/>
      <c r="M19" s="40"/>
      <c r="N19" s="40"/>
      <c r="O19" s="40"/>
      <c r="P19" s="40"/>
      <c r="Q19" s="40"/>
      <c r="R19" s="40"/>
      <c r="S19" s="40"/>
      <c r="T19" s="40"/>
      <c r="U19" s="40"/>
    </row>
    <row r="20" spans="1:29" ht="14.25" customHeight="1" x14ac:dyDescent="0.2">
      <c r="A20" s="40" t="s">
        <v>31</v>
      </c>
      <c r="B20" s="40"/>
      <c r="C20" s="40"/>
      <c r="D20" s="40"/>
      <c r="E20" s="40"/>
      <c r="F20" s="40"/>
      <c r="G20" s="40"/>
      <c r="H20" s="40"/>
      <c r="I20" s="40"/>
      <c r="J20" s="40"/>
      <c r="K20" s="40"/>
      <c r="L20" s="40"/>
      <c r="M20" s="40"/>
      <c r="N20" s="40"/>
      <c r="O20" s="40"/>
      <c r="P20" s="40"/>
      <c r="Q20" s="40"/>
      <c r="R20" s="40"/>
      <c r="S20" s="40"/>
      <c r="T20" s="40"/>
      <c r="U20" s="40"/>
    </row>
    <row r="21" spans="1:29" ht="12.75" customHeight="1" x14ac:dyDescent="0.2">
      <c r="A21" s="41" t="s">
        <v>27</v>
      </c>
      <c r="B21" s="41"/>
      <c r="C21" s="41"/>
      <c r="D21" s="41"/>
      <c r="E21" s="41"/>
      <c r="F21" s="41"/>
      <c r="G21" s="41"/>
      <c r="H21" s="41"/>
      <c r="I21" s="41"/>
      <c r="J21" s="41"/>
      <c r="K21" s="41"/>
      <c r="L21" s="41"/>
      <c r="M21" s="41"/>
      <c r="N21" s="41"/>
      <c r="O21" s="41"/>
      <c r="P21" s="41"/>
      <c r="Q21" s="41"/>
      <c r="R21" s="41"/>
      <c r="S21" s="41"/>
      <c r="T21" s="41"/>
      <c r="U21" s="41"/>
    </row>
    <row r="22" spans="1:29" ht="14.25" customHeight="1" x14ac:dyDescent="0.2">
      <c r="A22" s="40" t="s">
        <v>32</v>
      </c>
      <c r="B22" s="40"/>
      <c r="C22" s="40"/>
      <c r="D22" s="40"/>
      <c r="E22" s="40"/>
      <c r="F22" s="40"/>
      <c r="G22" s="40"/>
      <c r="H22" s="40"/>
      <c r="I22" s="40"/>
      <c r="J22" s="40"/>
      <c r="K22" s="40"/>
      <c r="L22" s="40"/>
      <c r="M22" s="40"/>
      <c r="N22" s="40"/>
      <c r="O22" s="40"/>
      <c r="P22" s="40"/>
      <c r="Q22" s="40"/>
      <c r="R22" s="40"/>
      <c r="S22" s="40"/>
      <c r="T22" s="40"/>
      <c r="U22" s="40"/>
    </row>
    <row r="23" spans="1:29" ht="12.75" customHeight="1" x14ac:dyDescent="0.2">
      <c r="A23" s="41" t="s">
        <v>19</v>
      </c>
      <c r="B23" s="41"/>
      <c r="C23" s="41"/>
      <c r="D23" s="41"/>
      <c r="E23" s="41"/>
      <c r="F23" s="41"/>
      <c r="G23" s="41"/>
      <c r="H23" s="41"/>
      <c r="I23" s="41"/>
      <c r="J23" s="41"/>
      <c r="K23" s="41"/>
      <c r="L23" s="41"/>
      <c r="M23" s="41"/>
      <c r="N23" s="41"/>
      <c r="O23" s="41"/>
      <c r="P23" s="41"/>
      <c r="Q23" s="41"/>
      <c r="R23" s="41"/>
      <c r="S23" s="41"/>
      <c r="T23" s="41"/>
      <c r="U23" s="41"/>
    </row>
    <row r="24" spans="1:29" ht="12.75" customHeight="1" x14ac:dyDescent="0.2">
      <c r="A24" s="40" t="s">
        <v>24</v>
      </c>
      <c r="B24" s="40"/>
      <c r="C24" s="40"/>
      <c r="D24" s="40"/>
      <c r="E24" s="40"/>
      <c r="F24" s="40"/>
      <c r="G24" s="40"/>
      <c r="H24" s="40"/>
      <c r="I24" s="40"/>
      <c r="J24" s="40"/>
      <c r="K24" s="40"/>
      <c r="L24" s="40"/>
      <c r="M24" s="40"/>
      <c r="N24" s="40"/>
      <c r="O24" s="40"/>
      <c r="P24" s="40"/>
      <c r="Q24" s="40"/>
      <c r="R24" s="40"/>
      <c r="S24" s="40"/>
      <c r="T24" s="40"/>
      <c r="U24" s="40"/>
    </row>
    <row r="25" spans="1:29" ht="14.25" customHeight="1" x14ac:dyDescent="0.2">
      <c r="A25" s="40" t="s">
        <v>29</v>
      </c>
      <c r="B25" s="40"/>
      <c r="C25" s="40"/>
      <c r="D25" s="40"/>
      <c r="E25" s="40"/>
      <c r="F25" s="40"/>
      <c r="G25" s="40"/>
      <c r="H25" s="40"/>
      <c r="I25" s="40"/>
      <c r="J25" s="40"/>
      <c r="K25" s="40"/>
      <c r="L25" s="40"/>
      <c r="M25" s="40"/>
      <c r="N25" s="40"/>
      <c r="O25" s="40"/>
      <c r="P25" s="40"/>
      <c r="Q25" s="40"/>
      <c r="R25" s="40"/>
      <c r="S25" s="40"/>
      <c r="T25" s="40"/>
      <c r="U25" s="40"/>
    </row>
    <row r="26" spans="1:29" ht="14.25" customHeight="1" x14ac:dyDescent="0.2">
      <c r="A26" s="32" t="s">
        <v>33</v>
      </c>
      <c r="B26" s="32"/>
      <c r="C26" s="32"/>
      <c r="D26" s="32"/>
      <c r="E26" s="32"/>
      <c r="F26" s="32"/>
      <c r="G26" s="32"/>
      <c r="H26" s="32"/>
      <c r="I26" s="32"/>
      <c r="J26" s="32"/>
      <c r="K26" s="32"/>
      <c r="L26" s="32"/>
      <c r="M26" s="32"/>
      <c r="N26" s="32"/>
      <c r="O26" s="32"/>
      <c r="P26" s="32"/>
      <c r="Q26" s="32"/>
      <c r="R26" s="32"/>
      <c r="S26" s="32"/>
      <c r="T26" s="32"/>
      <c r="U26" s="32"/>
    </row>
    <row r="27" spans="1:29" ht="12.75" customHeight="1" x14ac:dyDescent="0.2">
      <c r="A27" s="41" t="s">
        <v>18</v>
      </c>
      <c r="B27" s="41"/>
      <c r="C27" s="41"/>
      <c r="D27" s="41"/>
      <c r="E27" s="41"/>
      <c r="F27" s="41"/>
      <c r="G27" s="41"/>
      <c r="H27" s="41"/>
      <c r="I27" s="41"/>
      <c r="J27" s="41"/>
      <c r="K27" s="41"/>
      <c r="L27" s="41"/>
      <c r="M27" s="41"/>
      <c r="N27" s="41"/>
      <c r="O27" s="41"/>
      <c r="P27" s="41"/>
      <c r="Q27" s="41"/>
      <c r="R27" s="41"/>
      <c r="S27" s="41"/>
      <c r="T27" s="41"/>
      <c r="U27" s="41"/>
    </row>
    <row r="28" spans="1:29" ht="12.75" customHeight="1" x14ac:dyDescent="0.2">
      <c r="A28" s="30" t="s">
        <v>28</v>
      </c>
      <c r="B28" s="30"/>
      <c r="C28" s="30"/>
      <c r="D28" s="30"/>
      <c r="E28" s="30"/>
      <c r="F28" s="30"/>
      <c r="G28" s="30"/>
      <c r="H28" s="30"/>
      <c r="I28" s="30"/>
      <c r="J28" s="30"/>
      <c r="K28" s="30"/>
      <c r="L28" s="30"/>
      <c r="M28" s="30"/>
      <c r="N28" s="30"/>
      <c r="O28" s="30"/>
      <c r="P28" s="30"/>
      <c r="Q28" s="30"/>
      <c r="R28" s="30"/>
      <c r="S28" s="30"/>
      <c r="T28" s="30"/>
      <c r="U28" s="30"/>
    </row>
    <row r="29" spans="1:29" s="11" customFormat="1" x14ac:dyDescent="0.2">
      <c r="A29" s="19"/>
      <c r="B29" s="3"/>
      <c r="C29" s="3"/>
      <c r="D29" s="3"/>
      <c r="E29" s="3"/>
      <c r="F29" s="3"/>
      <c r="G29" s="3"/>
      <c r="H29" s="3"/>
      <c r="I29" s="3"/>
      <c r="J29" s="3"/>
      <c r="K29" s="3"/>
      <c r="L29" s="3"/>
      <c r="M29" s="3"/>
      <c r="N29" s="3"/>
      <c r="O29" s="3"/>
      <c r="P29" s="3"/>
      <c r="Q29" s="1"/>
      <c r="R29" s="1"/>
      <c r="S29" s="1"/>
      <c r="T29" s="1"/>
      <c r="U29" s="1"/>
    </row>
    <row r="30" spans="1:29" x14ac:dyDescent="0.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row>
    <row r="31" spans="1:29" x14ac:dyDescent="0.2">
      <c r="V31" s="19"/>
      <c r="W31" s="19"/>
      <c r="X31" s="19"/>
      <c r="Y31" s="19"/>
      <c r="Z31" s="19"/>
      <c r="AA31" s="19"/>
      <c r="AB31" s="19"/>
      <c r="AC31" s="19"/>
    </row>
    <row r="32" spans="1:29" x14ac:dyDescent="0.2">
      <c r="V32" s="19"/>
      <c r="W32" s="19"/>
      <c r="X32" s="19"/>
      <c r="Y32" s="19"/>
      <c r="Z32" s="19"/>
      <c r="AA32" s="19"/>
      <c r="AB32" s="19"/>
      <c r="AC32" s="19"/>
    </row>
    <row r="33" spans="1:29" x14ac:dyDescent="0.2">
      <c r="V33" s="19"/>
      <c r="W33" s="19"/>
      <c r="X33" s="19"/>
      <c r="Y33" s="19"/>
      <c r="Z33" s="19"/>
      <c r="AA33" s="19"/>
      <c r="AB33" s="19"/>
      <c r="AC33" s="19"/>
    </row>
    <row r="34" spans="1:29" x14ac:dyDescent="0.2">
      <c r="A34" s="16"/>
      <c r="B34" s="16"/>
      <c r="C34" s="16"/>
      <c r="D34" s="16"/>
      <c r="E34" s="16"/>
      <c r="F34" s="16"/>
      <c r="G34" s="16"/>
      <c r="H34" s="16"/>
      <c r="I34" s="16"/>
      <c r="J34" s="16"/>
      <c r="K34" s="16"/>
      <c r="L34" s="16"/>
      <c r="M34" s="16"/>
      <c r="N34" s="16"/>
      <c r="O34" s="16"/>
      <c r="P34" s="16"/>
      <c r="Q34" s="16"/>
      <c r="R34" s="16"/>
      <c r="S34" s="16"/>
      <c r="T34" s="16"/>
      <c r="U34" s="16"/>
      <c r="V34" s="19"/>
      <c r="W34" s="19"/>
      <c r="X34" s="19"/>
      <c r="Y34" s="19"/>
      <c r="Z34" s="19"/>
      <c r="AA34" s="19"/>
      <c r="AB34" s="19"/>
      <c r="AC34" s="19"/>
    </row>
    <row r="35" spans="1:29" x14ac:dyDescent="0.2">
      <c r="A35" s="16"/>
      <c r="B35" s="16"/>
      <c r="C35" s="16"/>
      <c r="D35" s="16"/>
      <c r="E35" s="16"/>
      <c r="F35" s="16"/>
      <c r="G35" s="16"/>
      <c r="H35" s="16"/>
      <c r="I35" s="16"/>
      <c r="J35" s="16"/>
      <c r="K35" s="16"/>
      <c r="L35" s="16"/>
      <c r="M35" s="16"/>
      <c r="N35" s="16"/>
      <c r="O35" s="16"/>
      <c r="P35" s="16"/>
      <c r="Q35" s="16"/>
      <c r="R35" s="16"/>
      <c r="S35" s="16"/>
      <c r="T35" s="16"/>
      <c r="U35" s="16"/>
      <c r="V35" s="19"/>
      <c r="W35" s="19"/>
      <c r="X35" s="19"/>
      <c r="Y35" s="19"/>
      <c r="Z35" s="19"/>
      <c r="AA35" s="19"/>
      <c r="AB35" s="19"/>
      <c r="AC35" s="19"/>
    </row>
    <row r="36" spans="1:29" x14ac:dyDescent="0.2">
      <c r="A36" s="16"/>
      <c r="B36" s="16"/>
      <c r="C36" s="16"/>
      <c r="D36" s="16"/>
      <c r="E36" s="16"/>
      <c r="F36" s="16"/>
      <c r="G36" s="16"/>
      <c r="H36" s="16"/>
      <c r="I36" s="16"/>
      <c r="J36" s="16"/>
      <c r="K36" s="16"/>
      <c r="L36" s="16"/>
      <c r="M36" s="16"/>
      <c r="N36" s="16"/>
      <c r="O36" s="16"/>
      <c r="P36" s="16"/>
      <c r="Q36" s="16"/>
      <c r="R36" s="16"/>
      <c r="S36" s="16"/>
      <c r="T36" s="16"/>
      <c r="U36" s="16"/>
      <c r="V36" s="19"/>
      <c r="W36" s="19"/>
      <c r="X36" s="19"/>
      <c r="Y36" s="19"/>
      <c r="Z36" s="19"/>
      <c r="AA36" s="19"/>
      <c r="AB36" s="19"/>
      <c r="AC36" s="19"/>
    </row>
    <row r="37" spans="1:29" x14ac:dyDescent="0.2">
      <c r="A37" s="16"/>
      <c r="B37" s="16"/>
      <c r="C37" s="16"/>
      <c r="D37" s="16"/>
      <c r="E37" s="16"/>
      <c r="F37" s="16"/>
      <c r="G37" s="16"/>
      <c r="H37" s="16"/>
      <c r="I37" s="16"/>
      <c r="J37" s="16"/>
      <c r="K37" s="16"/>
      <c r="L37" s="16"/>
      <c r="M37" s="16"/>
      <c r="N37" s="16"/>
      <c r="O37" s="16"/>
      <c r="P37" s="16"/>
      <c r="Q37" s="16"/>
      <c r="R37" s="16"/>
      <c r="S37" s="16"/>
      <c r="T37" s="16"/>
      <c r="U37" s="16"/>
      <c r="V37" s="19"/>
      <c r="W37" s="19"/>
      <c r="X37" s="19"/>
      <c r="Y37" s="19"/>
      <c r="Z37" s="19"/>
      <c r="AA37" s="19"/>
      <c r="AB37" s="19"/>
      <c r="AC37" s="19"/>
    </row>
    <row r="38" spans="1:29" x14ac:dyDescent="0.2">
      <c r="A38" s="16"/>
      <c r="B38" s="16"/>
      <c r="C38" s="16"/>
      <c r="D38" s="16"/>
      <c r="E38" s="16"/>
      <c r="F38" s="16"/>
      <c r="G38" s="16"/>
      <c r="H38" s="16"/>
      <c r="I38" s="16"/>
      <c r="J38" s="16"/>
      <c r="K38" s="16"/>
      <c r="L38" s="16"/>
      <c r="M38" s="16"/>
      <c r="N38" s="16"/>
      <c r="O38" s="16"/>
      <c r="P38" s="16"/>
      <c r="Q38" s="16"/>
      <c r="R38" s="16"/>
      <c r="S38" s="16"/>
      <c r="T38" s="16"/>
      <c r="U38" s="16"/>
      <c r="V38" s="19"/>
      <c r="W38" s="19"/>
      <c r="X38" s="19"/>
      <c r="Y38" s="19"/>
      <c r="Z38" s="19"/>
      <c r="AA38" s="19"/>
      <c r="AB38" s="19"/>
      <c r="AC38" s="19"/>
    </row>
    <row r="39" spans="1:29" x14ac:dyDescent="0.2">
      <c r="A39" s="16"/>
      <c r="B39" s="16"/>
      <c r="C39" s="16"/>
      <c r="D39" s="16"/>
      <c r="E39" s="16"/>
      <c r="F39" s="16"/>
      <c r="G39" s="16"/>
      <c r="H39" s="16"/>
      <c r="I39" s="16"/>
      <c r="J39" s="16"/>
      <c r="K39" s="16"/>
      <c r="L39" s="16"/>
      <c r="M39" s="16"/>
      <c r="N39" s="16"/>
      <c r="O39" s="16"/>
      <c r="P39" s="16"/>
      <c r="Q39" s="16"/>
      <c r="R39" s="16"/>
      <c r="S39" s="16"/>
      <c r="T39" s="16"/>
      <c r="U39" s="16"/>
      <c r="V39" s="19"/>
      <c r="W39" s="19"/>
      <c r="X39" s="19"/>
      <c r="Y39" s="19"/>
      <c r="Z39" s="19"/>
      <c r="AA39" s="19"/>
      <c r="AB39" s="19"/>
      <c r="AC39" s="19"/>
    </row>
    <row r="40" spans="1:29" x14ac:dyDescent="0.2">
      <c r="A40" s="16"/>
      <c r="B40" s="16"/>
      <c r="C40" s="16"/>
      <c r="D40" s="16"/>
      <c r="E40" s="16"/>
      <c r="F40" s="16"/>
      <c r="G40" s="16"/>
      <c r="H40" s="16"/>
      <c r="I40" s="16"/>
      <c r="J40" s="16"/>
      <c r="K40" s="16"/>
      <c r="L40" s="16"/>
      <c r="M40" s="16"/>
      <c r="N40" s="16"/>
      <c r="O40" s="16"/>
      <c r="P40" s="16"/>
      <c r="Q40" s="16"/>
      <c r="R40" s="16"/>
      <c r="S40" s="16"/>
      <c r="T40" s="16"/>
      <c r="U40" s="16"/>
      <c r="V40" s="19"/>
      <c r="W40" s="19"/>
      <c r="X40" s="19"/>
      <c r="Y40" s="19"/>
      <c r="Z40" s="19"/>
      <c r="AA40" s="19"/>
      <c r="AB40" s="19"/>
      <c r="AC40" s="19"/>
    </row>
    <row r="41" spans="1:29" x14ac:dyDescent="0.2">
      <c r="A41" s="16"/>
      <c r="B41" s="16"/>
      <c r="C41" s="16"/>
      <c r="D41" s="16"/>
      <c r="E41" s="16"/>
      <c r="F41" s="16"/>
      <c r="G41" s="16"/>
      <c r="H41" s="16"/>
      <c r="I41" s="16"/>
      <c r="J41" s="16"/>
      <c r="K41" s="16"/>
      <c r="L41" s="16"/>
      <c r="M41" s="16"/>
      <c r="N41" s="16"/>
      <c r="O41" s="16"/>
      <c r="P41" s="16"/>
      <c r="Q41" s="16"/>
      <c r="R41" s="16"/>
      <c r="S41" s="16"/>
      <c r="T41" s="16"/>
      <c r="U41" s="16"/>
      <c r="V41" s="19"/>
      <c r="W41" s="19"/>
      <c r="X41" s="19"/>
      <c r="Y41" s="19"/>
      <c r="Z41" s="19"/>
      <c r="AA41" s="19"/>
      <c r="AB41" s="19"/>
      <c r="AC41" s="19"/>
    </row>
    <row r="42" spans="1:29" x14ac:dyDescent="0.2">
      <c r="A42" s="16"/>
      <c r="B42" s="16"/>
      <c r="C42" s="16"/>
      <c r="D42" s="16"/>
      <c r="E42" s="16"/>
      <c r="F42" s="16"/>
      <c r="G42" s="16"/>
      <c r="H42" s="16"/>
      <c r="I42" s="16"/>
      <c r="J42" s="16"/>
      <c r="K42" s="16"/>
      <c r="L42" s="16"/>
      <c r="M42" s="16"/>
      <c r="N42" s="16"/>
      <c r="O42" s="16"/>
      <c r="P42" s="16"/>
      <c r="Q42" s="16"/>
      <c r="R42" s="16"/>
      <c r="S42" s="16"/>
      <c r="T42" s="16"/>
      <c r="U42" s="16"/>
      <c r="V42" s="19"/>
      <c r="W42" s="19"/>
      <c r="X42" s="19"/>
      <c r="Y42" s="19"/>
      <c r="Z42" s="19"/>
      <c r="AA42" s="19"/>
      <c r="AB42" s="19"/>
      <c r="AC42" s="19"/>
    </row>
    <row r="43" spans="1:29" x14ac:dyDescent="0.2">
      <c r="A43" s="16"/>
      <c r="B43" s="16"/>
      <c r="C43" s="16"/>
      <c r="D43" s="16"/>
      <c r="E43" s="16"/>
      <c r="F43" s="16"/>
      <c r="G43" s="16"/>
      <c r="H43" s="16"/>
      <c r="I43" s="16"/>
      <c r="J43" s="16"/>
      <c r="K43" s="16"/>
      <c r="L43" s="16"/>
      <c r="M43" s="16"/>
      <c r="N43" s="16"/>
      <c r="O43" s="16"/>
      <c r="P43" s="16"/>
      <c r="Q43" s="16"/>
      <c r="R43" s="16"/>
      <c r="S43" s="16"/>
      <c r="T43" s="16"/>
      <c r="U43" s="16"/>
      <c r="V43" s="19"/>
      <c r="W43" s="19"/>
      <c r="X43" s="19"/>
      <c r="Y43" s="19"/>
      <c r="Z43" s="19"/>
      <c r="AA43" s="19"/>
      <c r="AB43" s="19"/>
      <c r="AC43" s="19"/>
    </row>
    <row r="44" spans="1:29" x14ac:dyDescent="0.2">
      <c r="A44" s="16"/>
      <c r="B44" s="16"/>
      <c r="C44" s="16"/>
      <c r="D44" s="16"/>
      <c r="E44" s="16"/>
      <c r="F44" s="16"/>
      <c r="G44" s="16"/>
      <c r="H44" s="16"/>
      <c r="I44" s="16"/>
      <c r="J44" s="16"/>
      <c r="K44" s="16"/>
      <c r="L44" s="16"/>
      <c r="M44" s="16"/>
      <c r="N44" s="16"/>
      <c r="O44" s="16"/>
      <c r="P44" s="16"/>
      <c r="Q44" s="16"/>
      <c r="R44" s="16"/>
      <c r="S44" s="16"/>
      <c r="T44" s="16"/>
      <c r="U44" s="16"/>
      <c r="V44" s="19"/>
      <c r="W44" s="19"/>
      <c r="X44" s="19"/>
      <c r="Y44" s="19"/>
      <c r="Z44" s="19"/>
      <c r="AA44" s="19"/>
      <c r="AB44" s="19"/>
      <c r="AC44" s="19"/>
    </row>
    <row r="45" spans="1:29" x14ac:dyDescent="0.2">
      <c r="A45" s="16"/>
      <c r="B45" s="16"/>
      <c r="C45" s="16"/>
      <c r="D45" s="16"/>
      <c r="E45" s="16"/>
      <c r="F45" s="16"/>
      <c r="G45" s="16"/>
      <c r="H45" s="16"/>
      <c r="I45" s="16"/>
      <c r="J45" s="16"/>
      <c r="K45" s="16"/>
      <c r="L45" s="16"/>
      <c r="M45" s="16"/>
      <c r="N45" s="16"/>
      <c r="O45" s="16"/>
      <c r="P45" s="16"/>
      <c r="Q45" s="16"/>
      <c r="R45" s="16"/>
      <c r="S45" s="16"/>
      <c r="T45" s="16"/>
      <c r="U45" s="16"/>
      <c r="V45" s="19"/>
      <c r="W45" s="19"/>
      <c r="X45" s="19"/>
      <c r="Y45" s="19"/>
      <c r="Z45" s="19"/>
      <c r="AA45" s="19"/>
      <c r="AB45" s="19"/>
      <c r="AC45" s="19"/>
    </row>
    <row r="46" spans="1:29" x14ac:dyDescent="0.2">
      <c r="A46" s="16"/>
      <c r="B46" s="16"/>
      <c r="C46" s="16"/>
      <c r="D46" s="16"/>
      <c r="E46" s="16"/>
      <c r="F46" s="16"/>
      <c r="G46" s="16"/>
      <c r="H46" s="16"/>
      <c r="I46" s="16"/>
      <c r="J46" s="16"/>
      <c r="K46" s="16"/>
      <c r="L46" s="16"/>
      <c r="M46" s="16"/>
      <c r="N46" s="16"/>
      <c r="O46" s="16"/>
      <c r="P46" s="16"/>
      <c r="Q46" s="16"/>
      <c r="R46" s="16"/>
      <c r="S46" s="16"/>
      <c r="T46" s="16"/>
      <c r="U46" s="16"/>
      <c r="V46" s="19"/>
      <c r="W46" s="19"/>
      <c r="X46" s="19"/>
      <c r="Y46" s="19"/>
      <c r="Z46" s="19"/>
      <c r="AA46" s="19"/>
      <c r="AB46" s="19"/>
      <c r="AC46" s="19"/>
    </row>
  </sheetData>
  <mergeCells count="19">
    <mergeCell ref="A24:U24"/>
    <mergeCell ref="A25:U25"/>
    <mergeCell ref="A26:U26"/>
    <mergeCell ref="A27:U27"/>
    <mergeCell ref="A28:U28"/>
    <mergeCell ref="A11:U11"/>
    <mergeCell ref="A12:U12"/>
    <mergeCell ref="A13:U13"/>
    <mergeCell ref="A14:U14"/>
    <mergeCell ref="A15:U15"/>
    <mergeCell ref="A16:U16"/>
    <mergeCell ref="A17:U17"/>
    <mergeCell ref="A18:U18"/>
    <mergeCell ref="A19:U19"/>
    <mergeCell ref="A20:U20"/>
    <mergeCell ref="A21:U21"/>
    <mergeCell ref="A22:U22"/>
    <mergeCell ref="A23:U23"/>
    <mergeCell ref="A1:AG1"/>
  </mergeCells>
  <phoneticPr fontId="0" type="noConversion"/>
  <pageMargins left="0.25" right="0.25" top="0.75" bottom="0.75" header="0.3" footer="0.3"/>
  <pageSetup scale="56" orientation="landscape" horizontalDpi="4294967292" r:id="rId1"/>
  <headerFooter alignWithMargins="0"/>
  <ignoredErrors>
    <ignoredError sqref="B2:L2" numberStoredAsText="1"/>
  </ignoredErrors>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2-17</vt:lpstr>
      <vt:lpstr>'2-17'!Print_Area</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Jie CTR (RITA)</dc:creator>
  <cp:lastModifiedBy>L. Nguyen</cp:lastModifiedBy>
  <cp:revision>0</cp:revision>
  <cp:lastPrinted>2017-01-13T19:29:43Z</cp:lastPrinted>
  <dcterms:created xsi:type="dcterms:W3CDTF">1980-01-01T05:00:00Z</dcterms:created>
  <dcterms:modified xsi:type="dcterms:W3CDTF">2017-01-13T19:30:03Z</dcterms:modified>
</cp:coreProperties>
</file>