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425" yWindow="630" windowWidth="15600" windowHeight="7245" tabRatio="601"/>
  </bookViews>
  <sheets>
    <sheet name="3-30" sheetId="13" r:id="rId1"/>
  </sheets>
  <calcPr calcId="145621"/>
</workbook>
</file>

<file path=xl/calcChain.xml><?xml version="1.0" encoding="utf-8"?>
<calcChain xmlns="http://schemas.openxmlformats.org/spreadsheetml/2006/main">
  <c r="S6" i="13" l="1"/>
  <c r="R6" i="13"/>
  <c r="O6" i="13"/>
  <c r="N6" i="13"/>
  <c r="K6" i="13"/>
  <c r="J6" i="13"/>
  <c r="G6" i="13"/>
  <c r="F6" i="13"/>
  <c r="C6" i="13"/>
  <c r="B6" i="13"/>
  <c r="Q6" i="13"/>
  <c r="P6" i="13"/>
  <c r="M6" i="13"/>
  <c r="L6" i="13"/>
  <c r="I6" i="13"/>
  <c r="H6" i="13"/>
  <c r="E6" i="13"/>
  <c r="D6" i="13"/>
  <c r="Q3" i="13"/>
  <c r="P3" i="13"/>
  <c r="M3" i="13"/>
  <c r="L3" i="13"/>
  <c r="I3" i="13"/>
  <c r="H3" i="13"/>
  <c r="E3" i="13"/>
  <c r="D3" i="13"/>
  <c r="S3" i="13"/>
  <c r="R3" i="13"/>
  <c r="O3" i="13"/>
  <c r="N3" i="13"/>
  <c r="K3" i="13"/>
  <c r="J3" i="13"/>
  <c r="G3" i="13"/>
  <c r="F3" i="13"/>
  <c r="C3" i="13"/>
  <c r="B3" i="13"/>
</calcChain>
</file>

<file path=xl/sharedStrings.xml><?xml version="1.0" encoding="utf-8"?>
<sst xmlns="http://schemas.openxmlformats.org/spreadsheetml/2006/main" count="16" uniqueCount="16">
  <si>
    <t xml:space="preserve">Federal </t>
  </si>
  <si>
    <t>Total government revenues</t>
  </si>
  <si>
    <t xml:space="preserve">State and local </t>
  </si>
  <si>
    <t>Federal expenditures, less grants</t>
  </si>
  <si>
    <t>Total government expenditures</t>
  </si>
  <si>
    <t>State and local expenditures including federal grants</t>
  </si>
  <si>
    <t>Federal grants</t>
  </si>
  <si>
    <t>SOURCE</t>
  </si>
  <si>
    <t>Total government expenditures are the sum of state and local expenditures including federal grants and federal expenditures less grants.</t>
  </si>
  <si>
    <t>NOTES</t>
  </si>
  <si>
    <t xml:space="preserve">Government transportation revenues consist of money collected by governments from transportation user charges and taxes to finance transportation programs. The following types of receipts are excluded: 1) revenues collected from users of the transportation system that are directed to the general fund and used for nontransportation purposes, 2) nontransportation general fund revenues that are used to finance transportation programs and 3) proceeds from borrowing.  </t>
  </si>
  <si>
    <t>Local government receipts and outlays for highway are not included in 2009.</t>
  </si>
  <si>
    <t>Table 3-30:  Federal, State, and Local Government Transportation-Related Revenues and Expenditures, Fiscal Year (Chained 2009 $ millions)</t>
  </si>
  <si>
    <t>To eliminate the effects of inflation over time, the Bureau of Transportation Statistics converted current dollars to chained 2009 dollars.</t>
  </si>
  <si>
    <t>BTS used the Price Index for Government Consumption Expenditures and Gross Investment as the price deflator. Previous editions of this table used chained 2009 dollars, so this table is not comparable to previous editions.</t>
  </si>
  <si>
    <r>
      <t>U.S. Department of Transportation, Bureau of Transportation Statistics,</t>
    </r>
    <r>
      <rPr>
        <i/>
        <sz val="9"/>
        <rFont val="Arial"/>
        <family val="2"/>
      </rPr>
      <t xml:space="preserve"> Government Transportation Financial Statistics 2014 available at http://www.rita.dot.gov/bts/sites/rita.dot.gov.bts/files/publications/government_transportation_financial_statistics/2014/index.html as of August 2016</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</si>
</sst>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numFmts>
  <fonts count="14" x14ac:knownFonts="1">
    <font>
      <sz val="10"/>
      <name val="Arial"/>
    </font>
    <font>
      <sz val="10"/>
      <name val="Helv"/>
    </font>
    <font>
      <b/>
      <sz val="10"/>
      <name val="Helv"/>
    </font>
    <font>
      <sz val="8"/>
      <name val="Helv"/>
    </font>
    <font>
      <b/>
      <sz val="14"/>
      <name val="Helv"/>
    </font>
    <font>
      <b/>
      <sz val="12"/>
      <name val="Helv"/>
    </font>
    <font>
      <b/>
      <sz val="12"/>
      <name val="Arial"/>
      <family val="2"/>
    </font>
    <font>
      <sz val="11"/>
      <name val="Arial Narrow"/>
      <family val="2"/>
    </font>
    <font>
      <b/>
      <sz val="11"/>
      <name val="Arial Narrow"/>
      <family val="2"/>
    </font>
    <font>
      <sz val="9"/>
      <name val="Arial"/>
      <family val="2"/>
    </font>
    <font>
      <b/>
      <sz val="9"/>
      <name val="Arial"/>
      <family val="2"/>
    </font>
    <font>
      <i/>
      <sz val="9"/>
      <name val="Arial"/>
      <family val="2"/>
    </font>
    <font>
      <sz val="8"/>
      <name val="Arial"/>
      <family val="2"/>
    </font>
    <font>
      <sz val="10"/>
      <name val="Arial"/>
      <family val="2"/>
    </font>
  </fonts>
  <fills count="4">
    <fill>
      <patternFill patternType="none"/>
    </fill>
    <fill>
      <patternFill patternType="gray125"/>
    </fill>
    <fill>
      <patternFill patternType="solid">
        <fgColor indexed="22"/>
        <bgColor indexed="9"/>
      </patternFill>
    </fill>
    <fill>
      <patternFill patternType="solid">
        <fgColor theme="0"/>
        <bgColor indexed="64"/>
      </patternFill>
    </fill>
  </fills>
  <borders count="6">
    <border>
      <left/>
      <right/>
      <top/>
      <bottom/>
      <diagonal/>
    </border>
    <border>
      <left/>
      <right/>
      <top/>
      <bottom style="thin">
        <color indexed="22"/>
      </bottom>
      <diagonal/>
    </border>
    <border>
      <left/>
      <right/>
      <top/>
      <bottom style="thin">
        <color indexed="64"/>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s>
  <cellStyleXfs count="9">
    <xf numFmtId="0" fontId="0" fillId="0" borderId="0"/>
    <xf numFmtId="164" fontId="1" fillId="0" borderId="1" applyNumberFormat="0">
      <alignment horizontal="right"/>
    </xf>
    <xf numFmtId="0" fontId="2" fillId="0" borderId="1">
      <alignment horizontal="left"/>
    </xf>
    <xf numFmtId="0" fontId="2" fillId="2" borderId="0">
      <alignment horizontal="centerContinuous" wrapText="1"/>
    </xf>
    <xf numFmtId="0" fontId="3" fillId="0" borderId="0">
      <alignment horizontal="right"/>
    </xf>
    <xf numFmtId="0" fontId="4" fillId="0" borderId="0">
      <alignment horizontal="left" vertical="top"/>
    </xf>
    <xf numFmtId="0" fontId="5" fillId="0" borderId="0">
      <alignment horizontal="left"/>
    </xf>
    <xf numFmtId="0" fontId="13" fillId="0" borderId="0"/>
    <xf numFmtId="9" fontId="13" fillId="0" borderId="0" applyFont="0" applyFill="0" applyBorder="0" applyAlignment="0" applyProtection="0"/>
  </cellStyleXfs>
  <cellXfs count="26">
    <xf numFmtId="0" fontId="0" fillId="0" borderId="0" xfId="0"/>
    <xf numFmtId="0" fontId="0" fillId="3" borderId="0" xfId="0" applyFill="1"/>
    <xf numFmtId="0" fontId="0" fillId="0" borderId="0" xfId="0" applyFill="1"/>
    <xf numFmtId="0" fontId="7" fillId="0" borderId="2" xfId="6" applyNumberFormat="1" applyFont="1" applyFill="1" applyBorder="1" applyAlignment="1">
      <alignment horizontal="center"/>
    </xf>
    <xf numFmtId="38" fontId="7" fillId="0" borderId="0" xfId="0" applyNumberFormat="1" applyFont="1" applyFill="1" applyAlignment="1">
      <alignment horizontal="right"/>
    </xf>
    <xf numFmtId="0" fontId="7" fillId="0" borderId="0" xfId="0" applyFont="1" applyFill="1" applyBorder="1"/>
    <xf numFmtId="0" fontId="8" fillId="0" borderId="0" xfId="6" applyFont="1" applyFill="1" applyBorder="1" applyAlignment="1">
      <alignment horizontal="left"/>
    </xf>
    <xf numFmtId="0" fontId="7" fillId="0" borderId="0" xfId="6" applyFont="1" applyFill="1" applyBorder="1" applyAlignment="1">
      <alignment horizontal="left"/>
    </xf>
    <xf numFmtId="0" fontId="7" fillId="0" borderId="4" xfId="6" applyFont="1" applyFill="1" applyBorder="1" applyAlignment="1">
      <alignment horizontal="left"/>
    </xf>
    <xf numFmtId="0" fontId="8" fillId="0" borderId="0" xfId="6" applyFont="1" applyFill="1" applyAlignment="1">
      <alignment horizontal="left"/>
    </xf>
    <xf numFmtId="0" fontId="7" fillId="0" borderId="0" xfId="6" applyFont="1" applyFill="1" applyAlignment="1">
      <alignment horizontal="left"/>
    </xf>
    <xf numFmtId="0" fontId="7" fillId="0" borderId="0" xfId="6" applyFont="1" applyFill="1" applyBorder="1" applyAlignment="1">
      <alignment horizontal="left" vertical="top"/>
    </xf>
    <xf numFmtId="0" fontId="9" fillId="0" borderId="0" xfId="7" applyFont="1" applyFill="1" applyAlignment="1">
      <alignment wrapText="1"/>
    </xf>
    <xf numFmtId="0" fontId="8" fillId="0" borderId="3" xfId="0" applyNumberFormat="1" applyFont="1" applyFill="1" applyBorder="1" applyAlignment="1">
      <alignment horizontal="center" vertical="center"/>
    </xf>
    <xf numFmtId="3" fontId="8" fillId="0" borderId="0" xfId="0" applyNumberFormat="1" applyFont="1" applyFill="1" applyAlignment="1">
      <alignment horizontal="right"/>
    </xf>
    <xf numFmtId="38" fontId="7" fillId="0" borderId="4" xfId="0" applyNumberFormat="1" applyFont="1" applyFill="1" applyBorder="1" applyAlignment="1">
      <alignment horizontal="right"/>
    </xf>
    <xf numFmtId="0" fontId="8" fillId="0" borderId="2" xfId="2" applyNumberFormat="1" applyFont="1" applyFill="1" applyBorder="1" applyAlignment="1">
      <alignment horizontal="center" vertical="center"/>
    </xf>
    <xf numFmtId="0" fontId="0" fillId="0" borderId="0" xfId="0" applyFill="1" applyAlignment="1"/>
    <xf numFmtId="0" fontId="10" fillId="0" borderId="0" xfId="0" applyFont="1" applyFill="1" applyAlignment="1">
      <alignment horizontal="left" wrapText="1"/>
    </xf>
    <xf numFmtId="0" fontId="9" fillId="0" borderId="0" xfId="7" applyFont="1" applyFill="1" applyAlignment="1">
      <alignment horizontal="left" wrapText="1"/>
    </xf>
    <xf numFmtId="0" fontId="6" fillId="0" borderId="4" xfId="6" applyFont="1" applyFill="1" applyBorder="1" applyAlignment="1">
      <alignment wrapText="1"/>
    </xf>
    <xf numFmtId="0" fontId="9" fillId="0" borderId="0" xfId="0" applyFont="1" applyFill="1" applyAlignment="1">
      <alignment horizontal="left" wrapText="1"/>
    </xf>
    <xf numFmtId="0" fontId="9" fillId="0" borderId="0" xfId="0" applyFont="1" applyFill="1" applyAlignment="1">
      <alignment wrapText="1"/>
    </xf>
    <xf numFmtId="0" fontId="10" fillId="0" borderId="0" xfId="0" applyFont="1" applyFill="1" applyBorder="1" applyAlignment="1">
      <alignment horizontal="left" wrapText="1"/>
    </xf>
    <xf numFmtId="0" fontId="7" fillId="0" borderId="5" xfId="6" applyFont="1" applyFill="1" applyBorder="1" applyAlignment="1">
      <alignment horizontal="left"/>
    </xf>
    <xf numFmtId="38" fontId="7" fillId="0" borderId="5" xfId="0" applyNumberFormat="1" applyFont="1" applyFill="1" applyBorder="1" applyAlignment="1">
      <alignment horizontal="right"/>
    </xf>
  </cellXfs>
  <cellStyles count="9">
    <cellStyle name="Data" xfId="1"/>
    <cellStyle name="Hed Side" xfId="2"/>
    <cellStyle name="Hed Top" xfId="3"/>
    <cellStyle name="Normal" xfId="0" builtinId="0"/>
    <cellStyle name="Normal 2" xfId="7"/>
    <cellStyle name="Percent 2" xfId="8"/>
    <cellStyle name="Source Hed" xfId="4"/>
    <cellStyle name="Title-1" xfId="5"/>
    <cellStyle name="Title-2"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1"/>
  <sheetViews>
    <sheetView tabSelected="1" zoomScaleNormal="100" workbookViewId="0">
      <selection sqref="A1:S1"/>
    </sheetView>
  </sheetViews>
  <sheetFormatPr defaultColWidth="8.85546875" defaultRowHeight="12.75" x14ac:dyDescent="0.2"/>
  <cols>
    <col min="1" max="1" width="42.28515625" style="2" customWidth="1"/>
    <col min="2" max="19" width="7.7109375" style="2" customWidth="1"/>
    <col min="20" max="86" width="8.85546875" style="2"/>
    <col min="87" max="16384" width="8.85546875" style="1"/>
  </cols>
  <sheetData>
    <row r="1" spans="1:19" ht="16.5" customHeight="1" thickBot="1" x14ac:dyDescent="0.3">
      <c r="A1" s="20" t="s">
        <v>12</v>
      </c>
      <c r="B1" s="20"/>
      <c r="C1" s="20"/>
      <c r="D1" s="20"/>
      <c r="E1" s="20"/>
      <c r="F1" s="20"/>
      <c r="G1" s="20"/>
      <c r="H1" s="20"/>
      <c r="I1" s="20"/>
      <c r="J1" s="20"/>
      <c r="K1" s="20"/>
      <c r="L1" s="20"/>
      <c r="M1" s="20"/>
      <c r="N1" s="20"/>
      <c r="O1" s="20"/>
      <c r="P1" s="20"/>
      <c r="Q1" s="20"/>
      <c r="R1" s="20"/>
      <c r="S1" s="20"/>
    </row>
    <row r="2" spans="1:19" ht="16.5" customHeight="1" x14ac:dyDescent="0.3">
      <c r="A2" s="3"/>
      <c r="B2" s="13">
        <v>1995</v>
      </c>
      <c r="C2" s="13">
        <v>1996</v>
      </c>
      <c r="D2" s="13">
        <v>1997</v>
      </c>
      <c r="E2" s="13">
        <v>1998</v>
      </c>
      <c r="F2" s="13">
        <v>1999</v>
      </c>
      <c r="G2" s="13">
        <v>2000</v>
      </c>
      <c r="H2" s="13">
        <v>2001</v>
      </c>
      <c r="I2" s="13">
        <v>2002</v>
      </c>
      <c r="J2" s="13">
        <v>2003</v>
      </c>
      <c r="K2" s="13">
        <v>2004</v>
      </c>
      <c r="L2" s="13">
        <v>2005</v>
      </c>
      <c r="M2" s="13">
        <v>2006</v>
      </c>
      <c r="N2" s="16">
        <v>2007</v>
      </c>
      <c r="O2" s="13">
        <v>2008</v>
      </c>
      <c r="P2" s="13">
        <v>2009</v>
      </c>
      <c r="Q2" s="13">
        <v>2010</v>
      </c>
      <c r="R2" s="13">
        <v>2011</v>
      </c>
      <c r="S2" s="13">
        <v>2012</v>
      </c>
    </row>
    <row r="3" spans="1:19" ht="16.5" customHeight="1" x14ac:dyDescent="0.3">
      <c r="A3" s="9" t="s">
        <v>1</v>
      </c>
      <c r="B3" s="14">
        <f>B4+B5</f>
        <v>146365.54416424682</v>
      </c>
      <c r="C3" s="14">
        <f t="shared" ref="C3:M3" si="0">C4+C5</f>
        <v>147821.74048926221</v>
      </c>
      <c r="D3" s="14">
        <f t="shared" si="0"/>
        <v>150379.4097184157</v>
      </c>
      <c r="E3" s="14">
        <f t="shared" si="0"/>
        <v>164752.82590057002</v>
      </c>
      <c r="F3" s="14">
        <f t="shared" si="0"/>
        <v>182235.20720992004</v>
      </c>
      <c r="G3" s="14">
        <f t="shared" si="0"/>
        <v>173693.74426718961</v>
      </c>
      <c r="H3" s="14">
        <f t="shared" si="0"/>
        <v>165438.7608296166</v>
      </c>
      <c r="I3" s="14">
        <f t="shared" si="0"/>
        <v>169111.56270038488</v>
      </c>
      <c r="J3" s="14">
        <f t="shared" si="0"/>
        <v>164595.24916586801</v>
      </c>
      <c r="K3" s="14">
        <f t="shared" si="0"/>
        <v>161859.73097426948</v>
      </c>
      <c r="L3" s="14">
        <f t="shared" si="0"/>
        <v>167843.76563308213</v>
      </c>
      <c r="M3" s="14">
        <f t="shared" si="0"/>
        <v>167806.38318138482</v>
      </c>
      <c r="N3" s="14">
        <f>N4+N5</f>
        <v>171507.73199066982</v>
      </c>
      <c r="O3" s="14">
        <f>O4+O5</f>
        <v>163934.15176466363</v>
      </c>
      <c r="P3" s="14">
        <f>P4+P5</f>
        <v>158586.79282485999</v>
      </c>
      <c r="Q3" s="14">
        <f t="shared" ref="Q3:S3" si="1">Q4+Q5</f>
        <v>157569.67853941151</v>
      </c>
      <c r="R3" s="14">
        <f t="shared" si="1"/>
        <v>163336.24064921442</v>
      </c>
      <c r="S3" s="14">
        <f t="shared" si="1"/>
        <v>167938.76064255196</v>
      </c>
    </row>
    <row r="4" spans="1:19" ht="16.5" customHeight="1" x14ac:dyDescent="0.3">
      <c r="A4" s="10" t="s">
        <v>0</v>
      </c>
      <c r="B4" s="4">
        <v>47088.083774143401</v>
      </c>
      <c r="C4" s="4">
        <v>46970.457902750699</v>
      </c>
      <c r="D4" s="4">
        <v>47086.096977126035</v>
      </c>
      <c r="E4" s="4">
        <v>57385.632917082919</v>
      </c>
      <c r="F4" s="4">
        <v>73912.789932247222</v>
      </c>
      <c r="G4" s="4">
        <v>63683.886069698085</v>
      </c>
      <c r="H4" s="4">
        <v>56702.336974086465</v>
      </c>
      <c r="I4" s="4">
        <v>59017.057974582174</v>
      </c>
      <c r="J4" s="4">
        <v>57441.049169602091</v>
      </c>
      <c r="K4" s="4">
        <v>54850.581114238747</v>
      </c>
      <c r="L4" s="4">
        <v>59789.234808579371</v>
      </c>
      <c r="M4" s="4">
        <v>56233.990873107759</v>
      </c>
      <c r="N4" s="4">
        <v>57177.762228864151</v>
      </c>
      <c r="O4" s="4">
        <v>53126.273674876851</v>
      </c>
      <c r="P4" s="4">
        <v>48190.180444859994</v>
      </c>
      <c r="Q4" s="4">
        <v>47290.162292686487</v>
      </c>
      <c r="R4" s="4">
        <v>48866.548117265927</v>
      </c>
      <c r="S4" s="4">
        <v>51708.033818158954</v>
      </c>
    </row>
    <row r="5" spans="1:19" ht="16.5" customHeight="1" x14ac:dyDescent="0.3">
      <c r="A5" s="5" t="s">
        <v>2</v>
      </c>
      <c r="B5" s="4">
        <v>99277.460390103413</v>
      </c>
      <c r="C5" s="4">
        <v>100851.28258651152</v>
      </c>
      <c r="D5" s="4">
        <v>103293.31274128967</v>
      </c>
      <c r="E5" s="4">
        <v>107367.19298348711</v>
      </c>
      <c r="F5" s="4">
        <v>108322.41727767282</v>
      </c>
      <c r="G5" s="4">
        <v>110009.85819749153</v>
      </c>
      <c r="H5" s="4">
        <v>108736.42385553013</v>
      </c>
      <c r="I5" s="4">
        <v>110094.5047258027</v>
      </c>
      <c r="J5" s="4">
        <v>107154.19999626592</v>
      </c>
      <c r="K5" s="4">
        <v>107009.14986003072</v>
      </c>
      <c r="L5" s="4">
        <v>108054.53082450276</v>
      </c>
      <c r="M5" s="4">
        <v>111572.39230827706</v>
      </c>
      <c r="N5" s="4">
        <v>114329.96976180568</v>
      </c>
      <c r="O5" s="4">
        <v>110807.87808978678</v>
      </c>
      <c r="P5" s="4">
        <v>110396.61237999999</v>
      </c>
      <c r="Q5" s="4">
        <v>110279.51624672502</v>
      </c>
      <c r="R5" s="4">
        <v>114469.69253194849</v>
      </c>
      <c r="S5" s="4">
        <v>116230.726824393</v>
      </c>
    </row>
    <row r="6" spans="1:19" ht="16.5" customHeight="1" x14ac:dyDescent="0.3">
      <c r="A6" s="6" t="s">
        <v>4</v>
      </c>
      <c r="B6" s="14">
        <f>B7+B9</f>
        <v>222298.1533418191</v>
      </c>
      <c r="C6" s="14">
        <f t="shared" ref="C6:M6" si="2">C7+C9</f>
        <v>226484.41694391976</v>
      </c>
      <c r="D6" s="14">
        <f t="shared" si="2"/>
        <v>232003.14958142705</v>
      </c>
      <c r="E6" s="14">
        <f t="shared" si="2"/>
        <v>239384.86152953154</v>
      </c>
      <c r="F6" s="14">
        <f t="shared" si="2"/>
        <v>254070.17421868321</v>
      </c>
      <c r="G6" s="14">
        <f t="shared" si="2"/>
        <v>253871.00036113529</v>
      </c>
      <c r="H6" s="14">
        <f t="shared" si="2"/>
        <v>281342.67476926523</v>
      </c>
      <c r="I6" s="14">
        <f t="shared" si="2"/>
        <v>291504.27791987511</v>
      </c>
      <c r="J6" s="14">
        <f t="shared" si="2"/>
        <v>295574.512337772</v>
      </c>
      <c r="K6" s="14">
        <f t="shared" si="2"/>
        <v>279446.83287961636</v>
      </c>
      <c r="L6" s="14">
        <f t="shared" si="2"/>
        <v>277120.93912518315</v>
      </c>
      <c r="M6" s="14">
        <f t="shared" si="2"/>
        <v>276053.81686334265</v>
      </c>
      <c r="N6" s="14">
        <f>N7+N9</f>
        <v>286307.82422760874</v>
      </c>
      <c r="O6" s="14">
        <f>O7+O9</f>
        <v>293220.74901444581</v>
      </c>
      <c r="P6" s="14">
        <f>P7+P9</f>
        <v>310836.46530415758</v>
      </c>
      <c r="Q6" s="14">
        <f t="shared" ref="Q6:S6" si="3">Q7+Q9</f>
        <v>309054.67640198726</v>
      </c>
      <c r="R6" s="14">
        <f t="shared" si="3"/>
        <v>297375.99390281731</v>
      </c>
      <c r="S6" s="14">
        <f t="shared" si="3"/>
        <v>298097.88587840792</v>
      </c>
    </row>
    <row r="7" spans="1:19" ht="16.5" customHeight="1" x14ac:dyDescent="0.3">
      <c r="A7" s="11" t="s">
        <v>5</v>
      </c>
      <c r="B7" s="4">
        <v>191727.67240843235</v>
      </c>
      <c r="C7" s="4">
        <v>196727.27397343732</v>
      </c>
      <c r="D7" s="4">
        <v>203009.29009293017</v>
      </c>
      <c r="E7" s="4">
        <v>208988.35024093548</v>
      </c>
      <c r="F7" s="4">
        <v>222107.78698066852</v>
      </c>
      <c r="G7" s="4">
        <v>224823.61548937106</v>
      </c>
      <c r="H7" s="4">
        <v>239333.37198480661</v>
      </c>
      <c r="I7" s="4">
        <v>242839.82098778198</v>
      </c>
      <c r="J7" s="4">
        <v>243255.52242317123</v>
      </c>
      <c r="K7" s="4">
        <v>236390.62255113336</v>
      </c>
      <c r="L7" s="4">
        <v>235778.94463081553</v>
      </c>
      <c r="M7" s="4">
        <v>239915.58327976018</v>
      </c>
      <c r="N7" s="4">
        <v>251319.84597149992</v>
      </c>
      <c r="O7" s="4">
        <v>255779.35607586594</v>
      </c>
      <c r="P7" s="4">
        <v>270473.62404799997</v>
      </c>
      <c r="Q7" s="4">
        <v>264408.65284803335</v>
      </c>
      <c r="R7" s="4">
        <v>255997.83630916325</v>
      </c>
      <c r="S7" s="4">
        <v>262243.16112401313</v>
      </c>
    </row>
    <row r="8" spans="1:19" ht="16.5" customHeight="1" x14ac:dyDescent="0.3">
      <c r="A8" s="7" t="s">
        <v>6</v>
      </c>
      <c r="B8" s="4">
        <v>38599.333273949291</v>
      </c>
      <c r="C8" s="4">
        <v>37807.301385635452</v>
      </c>
      <c r="D8" s="4">
        <v>38794.878526322369</v>
      </c>
      <c r="E8" s="4">
        <v>36698.140383261489</v>
      </c>
      <c r="F8" s="4">
        <v>41806.599150604365</v>
      </c>
      <c r="G8" s="4">
        <v>45714.4802603805</v>
      </c>
      <c r="H8" s="4">
        <v>49002.766050371247</v>
      </c>
      <c r="I8" s="4">
        <v>52031.304181744621</v>
      </c>
      <c r="J8" s="4">
        <v>49766.389866453297</v>
      </c>
      <c r="K8" s="4">
        <v>47709.816908287386</v>
      </c>
      <c r="L8" s="4">
        <v>47692.285815913609</v>
      </c>
      <c r="M8" s="4">
        <v>45676.005694438929</v>
      </c>
      <c r="N8" s="4">
        <v>45816.214894944875</v>
      </c>
      <c r="O8" s="4">
        <v>49667.813765182203</v>
      </c>
      <c r="P8" s="4">
        <v>51460.313333333295</v>
      </c>
      <c r="Q8" s="4">
        <v>46845.655012538547</v>
      </c>
      <c r="R8" s="4">
        <v>43215.89121560553</v>
      </c>
      <c r="S8" s="4">
        <v>49506.190627873533</v>
      </c>
    </row>
    <row r="9" spans="1:19" ht="16.5" customHeight="1" thickBot="1" x14ac:dyDescent="0.35">
      <c r="A9" s="8" t="s">
        <v>3</v>
      </c>
      <c r="B9" s="15">
        <v>30570.480933386734</v>
      </c>
      <c r="C9" s="15">
        <v>29757.142970482444</v>
      </c>
      <c r="D9" s="15">
        <v>28993.859488496866</v>
      </c>
      <c r="E9" s="15">
        <v>30396.511288596066</v>
      </c>
      <c r="F9" s="15">
        <v>31962.38723801469</v>
      </c>
      <c r="G9" s="15">
        <v>29047.384871764225</v>
      </c>
      <c r="H9" s="15">
        <v>42009.302784458632</v>
      </c>
      <c r="I9" s="15">
        <v>48664.456932093126</v>
      </c>
      <c r="J9" s="15">
        <v>52318.989914600774</v>
      </c>
      <c r="K9" s="15">
        <v>43056.210328483001</v>
      </c>
      <c r="L9" s="15">
        <v>41341.994494367616</v>
      </c>
      <c r="M9" s="15">
        <v>36138.233583582507</v>
      </c>
      <c r="N9" s="15">
        <v>34987.978256108829</v>
      </c>
      <c r="O9" s="15">
        <v>37441.392938579862</v>
      </c>
      <c r="P9" s="15">
        <v>40362.841256157633</v>
      </c>
      <c r="Q9" s="15">
        <v>44646.023553953892</v>
      </c>
      <c r="R9" s="15">
        <v>41378.157593654039</v>
      </c>
      <c r="S9" s="15">
        <v>35854.724754394796</v>
      </c>
    </row>
    <row r="10" spans="1:19" ht="16.5" customHeight="1" x14ac:dyDescent="0.3">
      <c r="A10" s="24"/>
      <c r="B10" s="25"/>
      <c r="C10" s="25"/>
      <c r="D10" s="25"/>
      <c r="E10" s="25"/>
      <c r="F10" s="25"/>
      <c r="G10" s="25"/>
      <c r="H10" s="25"/>
      <c r="I10" s="25"/>
      <c r="J10" s="25"/>
      <c r="K10" s="25"/>
      <c r="L10" s="25"/>
      <c r="M10" s="25"/>
      <c r="N10" s="25"/>
      <c r="O10" s="25"/>
      <c r="P10" s="25"/>
      <c r="Q10" s="25"/>
      <c r="R10" s="25"/>
      <c r="S10" s="25"/>
    </row>
    <row r="11" spans="1:19" ht="12.75" customHeight="1" x14ac:dyDescent="0.2">
      <c r="A11" s="23" t="s">
        <v>9</v>
      </c>
      <c r="B11" s="23"/>
      <c r="C11" s="23"/>
      <c r="D11" s="23"/>
      <c r="E11" s="23"/>
      <c r="F11" s="23"/>
      <c r="G11" s="23"/>
      <c r="H11" s="23"/>
      <c r="I11" s="23"/>
      <c r="J11" s="23"/>
      <c r="K11" s="23"/>
      <c r="L11" s="23"/>
      <c r="M11" s="23"/>
      <c r="N11" s="23"/>
      <c r="O11" s="23"/>
      <c r="P11" s="23"/>
      <c r="Q11" s="23"/>
      <c r="R11" s="23"/>
      <c r="S11" s="23"/>
    </row>
    <row r="12" spans="1:19" ht="12.75" customHeight="1" x14ac:dyDescent="0.2">
      <c r="A12" s="21" t="s">
        <v>8</v>
      </c>
      <c r="B12" s="21"/>
      <c r="C12" s="21"/>
      <c r="D12" s="21"/>
      <c r="E12" s="21"/>
      <c r="F12" s="21"/>
      <c r="G12" s="21"/>
      <c r="H12" s="21"/>
      <c r="I12" s="21"/>
      <c r="J12" s="21"/>
      <c r="K12" s="21"/>
      <c r="L12" s="21"/>
      <c r="M12" s="21"/>
      <c r="N12" s="21"/>
      <c r="O12" s="21"/>
      <c r="P12" s="21"/>
      <c r="Q12" s="21"/>
      <c r="R12" s="21"/>
      <c r="S12" s="21"/>
    </row>
    <row r="13" spans="1:19" ht="12.75" customHeight="1" x14ac:dyDescent="0.2">
      <c r="A13" s="22" t="s">
        <v>13</v>
      </c>
      <c r="B13" s="22"/>
      <c r="C13" s="22"/>
      <c r="D13" s="22"/>
      <c r="E13" s="22"/>
      <c r="F13" s="22"/>
      <c r="G13" s="22"/>
      <c r="H13" s="22"/>
      <c r="I13" s="22"/>
      <c r="J13" s="22"/>
      <c r="K13" s="22"/>
      <c r="L13" s="22"/>
      <c r="M13" s="22"/>
      <c r="N13" s="22"/>
      <c r="O13" s="22"/>
      <c r="P13" s="22"/>
      <c r="Q13" s="22"/>
      <c r="R13" s="22"/>
      <c r="S13" s="22"/>
    </row>
    <row r="14" spans="1:19" ht="15" customHeight="1" x14ac:dyDescent="0.2">
      <c r="A14" s="21" t="s">
        <v>14</v>
      </c>
      <c r="B14" s="21"/>
      <c r="C14" s="21"/>
      <c r="D14" s="21"/>
      <c r="E14" s="21"/>
      <c r="F14" s="21"/>
      <c r="G14" s="21"/>
      <c r="H14" s="21"/>
      <c r="I14" s="21"/>
      <c r="J14" s="21"/>
      <c r="K14" s="21"/>
      <c r="L14" s="21"/>
      <c r="M14" s="21"/>
      <c r="N14" s="21"/>
      <c r="O14" s="21"/>
      <c r="P14" s="21"/>
      <c r="Q14" s="21"/>
      <c r="R14" s="21"/>
      <c r="S14" s="21"/>
    </row>
    <row r="15" spans="1:19" ht="12.75" customHeight="1" x14ac:dyDescent="0.2">
      <c r="A15" s="21" t="s">
        <v>11</v>
      </c>
      <c r="B15" s="21"/>
      <c r="C15" s="21"/>
      <c r="D15" s="21"/>
      <c r="E15" s="21"/>
      <c r="F15" s="21"/>
      <c r="G15" s="21"/>
      <c r="H15" s="21"/>
      <c r="I15" s="21"/>
      <c r="J15" s="21"/>
      <c r="K15" s="21"/>
      <c r="L15" s="21"/>
      <c r="M15" s="21"/>
      <c r="N15" s="21"/>
      <c r="O15" s="21"/>
      <c r="P15" s="21"/>
      <c r="Q15" s="21"/>
      <c r="R15" s="21"/>
      <c r="S15" s="21"/>
    </row>
    <row r="16" spans="1:19" ht="38.25" customHeight="1" x14ac:dyDescent="0.2">
      <c r="A16" s="21" t="s">
        <v>10</v>
      </c>
      <c r="B16" s="21"/>
      <c r="C16" s="21"/>
      <c r="D16" s="21"/>
      <c r="E16" s="21"/>
      <c r="F16" s="21"/>
      <c r="G16" s="21"/>
      <c r="H16" s="21"/>
      <c r="I16" s="21"/>
      <c r="J16" s="21"/>
      <c r="K16" s="21"/>
      <c r="L16" s="21"/>
      <c r="M16" s="21"/>
      <c r="N16" s="21"/>
      <c r="O16" s="21"/>
      <c r="P16" s="21"/>
      <c r="Q16" s="21"/>
      <c r="R16" s="21"/>
      <c r="S16" s="21"/>
    </row>
    <row r="17" spans="1:19" ht="12.75" customHeight="1" x14ac:dyDescent="0.2">
      <c r="A17" s="17"/>
      <c r="B17" s="17"/>
      <c r="C17" s="17"/>
      <c r="D17" s="17"/>
      <c r="E17" s="17"/>
      <c r="F17" s="17"/>
      <c r="G17" s="17"/>
      <c r="H17" s="17"/>
      <c r="I17" s="17"/>
      <c r="J17" s="17"/>
      <c r="K17" s="17"/>
      <c r="L17" s="17"/>
      <c r="M17" s="17"/>
      <c r="N17" s="17"/>
      <c r="O17" s="17"/>
      <c r="P17" s="17"/>
      <c r="Q17" s="17"/>
      <c r="R17" s="17"/>
      <c r="S17" s="17"/>
    </row>
    <row r="18" spans="1:19" ht="12.75" customHeight="1" x14ac:dyDescent="0.2">
      <c r="A18" s="18" t="s">
        <v>7</v>
      </c>
      <c r="B18" s="18"/>
      <c r="C18" s="18"/>
      <c r="D18" s="18"/>
      <c r="E18" s="18"/>
      <c r="F18" s="18"/>
      <c r="G18" s="18"/>
      <c r="H18" s="18"/>
      <c r="I18" s="18"/>
      <c r="J18" s="18"/>
      <c r="K18" s="18"/>
      <c r="L18" s="18"/>
      <c r="M18" s="18"/>
      <c r="N18" s="18"/>
      <c r="O18" s="18"/>
      <c r="P18" s="18"/>
      <c r="Q18" s="18"/>
      <c r="R18" s="18"/>
      <c r="S18" s="18"/>
    </row>
    <row r="19" spans="1:19" ht="25.5" customHeight="1" x14ac:dyDescent="0.2">
      <c r="A19" s="19" t="s">
        <v>15</v>
      </c>
      <c r="B19" s="19"/>
      <c r="C19" s="19"/>
      <c r="D19" s="19"/>
      <c r="E19" s="19"/>
      <c r="F19" s="19"/>
      <c r="G19" s="19"/>
      <c r="H19" s="19"/>
      <c r="I19" s="19"/>
      <c r="J19" s="19"/>
      <c r="K19" s="19"/>
      <c r="L19" s="19"/>
      <c r="M19" s="19"/>
      <c r="N19" s="19"/>
      <c r="O19" s="19"/>
      <c r="P19" s="19"/>
      <c r="Q19" s="19"/>
      <c r="R19" s="19"/>
      <c r="S19" s="19"/>
    </row>
    <row r="20" spans="1:19" ht="12.75" customHeight="1" x14ac:dyDescent="0.2">
      <c r="A20" s="12"/>
      <c r="B20" s="12"/>
      <c r="C20" s="12"/>
      <c r="D20" s="12"/>
      <c r="E20" s="12"/>
      <c r="F20" s="12"/>
      <c r="G20" s="12"/>
      <c r="H20" s="12"/>
      <c r="I20" s="12"/>
      <c r="J20" s="12"/>
      <c r="K20" s="12"/>
      <c r="L20" s="12"/>
      <c r="M20" s="12"/>
    </row>
    <row r="21" spans="1:19" x14ac:dyDescent="0.2">
      <c r="A21" s="12"/>
      <c r="B21" s="12"/>
      <c r="C21" s="12"/>
      <c r="D21" s="12"/>
      <c r="E21" s="12"/>
      <c r="F21" s="12"/>
      <c r="G21" s="12"/>
      <c r="H21" s="12"/>
      <c r="I21" s="12"/>
      <c r="J21" s="12"/>
      <c r="K21" s="12"/>
      <c r="L21" s="12"/>
      <c r="M21" s="12"/>
    </row>
  </sheetData>
  <mergeCells count="10">
    <mergeCell ref="A17:S17"/>
    <mergeCell ref="A18:S18"/>
    <mergeCell ref="A19:S19"/>
    <mergeCell ref="A1:S1"/>
    <mergeCell ref="A11:S11"/>
    <mergeCell ref="A12:S12"/>
    <mergeCell ref="A13:S13"/>
    <mergeCell ref="A14:S14"/>
    <mergeCell ref="A15:S15"/>
    <mergeCell ref="A16:S16"/>
  </mergeCells>
  <phoneticPr fontId="12" type="noConversion"/>
  <pageMargins left="0.56999999999999995" right="0.46" top="1" bottom="1" header="0.5" footer="0.5"/>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vt:lpstr>
    </vt:vector>
  </TitlesOfParts>
  <Company>bts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gmekonne</dc:creator>
  <cp:lastModifiedBy>L. Nguyen</cp:lastModifiedBy>
  <cp:lastPrinted>2016-10-07T15:52:58Z</cp:lastPrinted>
  <dcterms:created xsi:type="dcterms:W3CDTF">2004-10-15T20:54:07Z</dcterms:created>
  <dcterms:modified xsi:type="dcterms:W3CDTF">2016-10-07T15:53:04Z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893149892</vt:i4>
  </property>
  <property fmtid="{D5CDD505-2E9C-101B-9397-08002B2CF9AE}" pid="3" name="_EmailSubject">
    <vt:lpwstr>NTS updates</vt:lpwstr>
  </property>
  <property fmtid="{D5CDD505-2E9C-101B-9397-08002B2CF9AE}" pid="4" name="_AuthorEmail">
    <vt:lpwstr>Long.Nguyen@dot.gov</vt:lpwstr>
  </property>
  <property fmtid="{D5CDD505-2E9C-101B-9397-08002B2CF9AE}" pid="5" name="_AuthorEmailDisplayName">
    <vt:lpwstr>Nguyen, Long &lt;RITA&gt;</vt:lpwstr>
  </property>
  <property fmtid="{D5CDD505-2E9C-101B-9397-08002B2CF9AE}" pid="6" name="_PreviousAdHocReviewCycleID">
    <vt:i4>1965005223</vt:i4>
  </property>
  <property fmtid="{D5CDD505-2E9C-101B-9397-08002B2CF9AE}" pid="7" name="_ReviewingToolsShownOnce">
    <vt:lpwstr/>
  </property>
</Properties>
</file>