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05" yWindow="4515" windowWidth="15600" windowHeight="4905" tabRatio="601"/>
  </bookViews>
  <sheets>
    <sheet name="3-31" sheetId="14" r:id="rId1"/>
  </sheets>
  <calcPr calcId="145621"/>
</workbook>
</file>

<file path=xl/calcChain.xml><?xml version="1.0" encoding="utf-8"?>
<calcChain xmlns="http://schemas.openxmlformats.org/spreadsheetml/2006/main">
  <c r="S16" i="14" l="1"/>
  <c r="R16" i="14"/>
  <c r="Q16" i="14"/>
  <c r="P16" i="14"/>
  <c r="O16" i="14"/>
  <c r="N16" i="14"/>
  <c r="M16" i="14"/>
  <c r="L16" i="14"/>
  <c r="K16" i="14"/>
  <c r="J16" i="14"/>
  <c r="I16" i="14"/>
  <c r="H16" i="14"/>
  <c r="G16" i="14"/>
  <c r="F16" i="14"/>
  <c r="E16" i="14"/>
  <c r="D16" i="14"/>
  <c r="C16" i="14"/>
  <c r="B16" i="14"/>
  <c r="S9" i="14"/>
  <c r="R9" i="14"/>
  <c r="Q9" i="14"/>
  <c r="P9" i="14"/>
  <c r="O9" i="14"/>
  <c r="N9" i="14"/>
  <c r="M9" i="14"/>
  <c r="L9" i="14"/>
  <c r="K9" i="14"/>
  <c r="J9" i="14"/>
  <c r="I9" i="14"/>
  <c r="H9" i="14"/>
  <c r="G9" i="14"/>
  <c r="F9" i="14"/>
  <c r="E9" i="14"/>
  <c r="D9" i="14"/>
  <c r="C9" i="14"/>
  <c r="B9" i="14"/>
</calcChain>
</file>

<file path=xl/sharedStrings.xml><?xml version="1.0" encoding="utf-8"?>
<sst xmlns="http://schemas.openxmlformats.org/spreadsheetml/2006/main" count="24" uniqueCount="19">
  <si>
    <t>Federal revenues</t>
  </si>
  <si>
    <t xml:space="preserve">Current </t>
  </si>
  <si>
    <t>Chained</t>
  </si>
  <si>
    <t>Current</t>
  </si>
  <si>
    <t>Federal user coverage (percent)</t>
  </si>
  <si>
    <t>State and local revenues</t>
  </si>
  <si>
    <t>State and local expenditures</t>
  </si>
  <si>
    <t>State and local user coverage (percent)</t>
  </si>
  <si>
    <t>Federal expenditures</t>
  </si>
  <si>
    <t>SOURCE</t>
  </si>
  <si>
    <t>NOTES</t>
  </si>
  <si>
    <t>Federal expenditure includes direct federal spending and grants to state and local governments.</t>
  </si>
  <si>
    <t xml:space="preserve">Government transportation revenues consist of money collected by governments from transportation user charges and taxes to finance transportation programs. The following types of receipts are excluded: 1) revenues collected from users of the transportation system that are directed to the general fund and used for nontransportation purposes, 2) nontransportation general fund revenues that are used to finance transportation programs and 3) proceeds from borrowing.  </t>
  </si>
  <si>
    <t xml:space="preserve">The big jump of federal user coverage (percent) in 1999 is due to the fact that Taxpayer Relief Act of 1997 allowed taxpayers to delay depositing highway motor fuel tax receipts that would have been required to be made in August and September of 1998 until October 5, 1998. October 5, 1998 is in fiscal year 1999. </t>
  </si>
  <si>
    <t xml:space="preserve">User coverage ratio is a measure of the extent to which federal outlays on transportation programs are covered by receipt from transportation- related taxes and charges that are earmarked for transportation programs. </t>
  </si>
  <si>
    <t>Sate and local expenditure includes outlays from all sources of funds excluding federal grants.</t>
  </si>
  <si>
    <t>Local government receipts from highway are not included in 2009.</t>
  </si>
  <si>
    <t>Table 3-31:  Summary of Transportation Revenues and Expenditures from Own Funds and User Coverage, Fiscal Year (Current and chained 2009 $ millions)</t>
  </si>
  <si>
    <r>
      <t>U.S. Department of Transportation, Bureau of Transportation Statistics,</t>
    </r>
    <r>
      <rPr>
        <i/>
        <sz val="9"/>
        <rFont val="Arial"/>
        <family val="2"/>
      </rPr>
      <t xml:space="preserve"> Government Transportation Financial Statistics 2014 </t>
    </r>
    <r>
      <rPr>
        <sz val="9"/>
        <rFont val="Arial"/>
        <family val="2"/>
      </rPr>
      <t xml:space="preserve">available at http://www.rita.dot.gov/bts/sites/rita.dot.gov.bts/files/publications/government_transportation_financial_statistics/2014/index.html as of August 2016.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</si>
</sst>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_)"/>
    <numFmt numFmtId="165" formatCode="_(* #,##0,_);_(* \(#,##0,\);_(* &quot;-&quot;_);_(@_)"/>
  </numFmts>
  <fonts count="14" x14ac:knownFonts="1">
    <font>
      <sz val="10"/>
      <name val="Arial"/>
    </font>
    <font>
      <sz val="10"/>
      <name val="Arial"/>
      <family val="2"/>
    </font>
    <font>
      <sz val="10"/>
      <name val="Helv"/>
    </font>
    <font>
      <b/>
      <sz val="10"/>
      <name val="Helv"/>
    </font>
    <font>
      <sz val="8"/>
      <name val="Helv"/>
    </font>
    <font>
      <b/>
      <sz val="14"/>
      <name val="Helv"/>
    </font>
    <font>
      <b/>
      <sz val="12"/>
      <name val="Helv"/>
    </font>
    <font>
      <b/>
      <sz val="12"/>
      <name val="Arial"/>
      <family val="2"/>
    </font>
    <font>
      <sz val="11"/>
      <name val="Arial Narrow"/>
      <family val="2"/>
    </font>
    <font>
      <b/>
      <sz val="11"/>
      <name val="Arial Narrow"/>
      <family val="2"/>
    </font>
    <font>
      <sz val="9"/>
      <name val="Arial"/>
      <family val="2"/>
    </font>
    <font>
      <sz val="8"/>
      <name val="Arial"/>
      <family val="2"/>
    </font>
    <font>
      <b/>
      <sz val="9"/>
      <name val="Arial"/>
      <family val="2"/>
    </font>
    <font>
      <i/>
      <sz val="9"/>
      <name val="Arial"/>
      <family val="2"/>
    </font>
  </fonts>
  <fills count="3">
    <fill>
      <patternFill patternType="none"/>
    </fill>
    <fill>
      <patternFill patternType="gray125"/>
    </fill>
    <fill>
      <patternFill patternType="solid">
        <fgColor indexed="22"/>
        <bgColor indexed="9"/>
      </patternFill>
    </fill>
  </fills>
  <borders count="5">
    <border>
      <left/>
      <right/>
      <top/>
      <bottom/>
      <diagonal/>
    </border>
    <border>
      <left/>
      <right/>
      <top/>
      <bottom style="thin">
        <color indexed="22"/>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9">
    <xf numFmtId="0" fontId="0" fillId="0" borderId="0"/>
    <xf numFmtId="164" fontId="2" fillId="0" borderId="1" applyNumberFormat="0">
      <alignment horizontal="right"/>
    </xf>
    <xf numFmtId="0" fontId="3" fillId="0" borderId="1">
      <alignment horizontal="left"/>
    </xf>
    <xf numFmtId="0" fontId="3" fillId="2" borderId="0">
      <alignment horizontal="centerContinuous" wrapText="1"/>
    </xf>
    <xf numFmtId="9" fontId="1" fillId="0" borderId="0" applyFont="0" applyFill="0" applyBorder="0" applyAlignment="0" applyProtection="0"/>
    <xf numFmtId="0" fontId="4" fillId="0" borderId="0">
      <alignment horizontal="right"/>
    </xf>
    <xf numFmtId="0" fontId="5" fillId="0" borderId="0">
      <alignment horizontal="left" vertical="top"/>
    </xf>
    <xf numFmtId="0" fontId="6" fillId="0" borderId="0">
      <alignment horizontal="left"/>
    </xf>
    <xf numFmtId="0" fontId="1" fillId="0" borderId="0"/>
  </cellStyleXfs>
  <cellXfs count="26">
    <xf numFmtId="0" fontId="0" fillId="0" borderId="0" xfId="0"/>
    <xf numFmtId="0" fontId="8" fillId="0" borderId="0" xfId="0" applyFont="1" applyFill="1" applyBorder="1"/>
    <xf numFmtId="0" fontId="0" fillId="0" borderId="0" xfId="0" applyFill="1"/>
    <xf numFmtId="0" fontId="8" fillId="0" borderId="2" xfId="0" applyFont="1" applyFill="1" applyBorder="1" applyAlignment="1">
      <alignment horizontal="center"/>
    </xf>
    <xf numFmtId="0" fontId="9" fillId="0" borderId="0" xfId="0" applyFont="1" applyFill="1" applyBorder="1" applyAlignment="1"/>
    <xf numFmtId="0" fontId="8" fillId="0" borderId="0" xfId="0" applyFont="1" applyFill="1" applyBorder="1" applyAlignment="1">
      <alignment horizontal="center"/>
    </xf>
    <xf numFmtId="0" fontId="8" fillId="0" borderId="0" xfId="0" applyFont="1" applyFill="1" applyBorder="1" applyAlignment="1"/>
    <xf numFmtId="0" fontId="9" fillId="0" borderId="3" xfId="0" applyFont="1" applyFill="1" applyBorder="1" applyAlignment="1"/>
    <xf numFmtId="165" fontId="8" fillId="0" borderId="0" xfId="0" applyNumberFormat="1" applyFont="1" applyFill="1" applyBorder="1" applyAlignment="1">
      <alignment horizontal="right"/>
    </xf>
    <xf numFmtId="0" fontId="8" fillId="0" borderId="0" xfId="0" applyFont="1" applyFill="1" applyBorder="1" applyAlignment="1">
      <alignment horizontal="right"/>
    </xf>
    <xf numFmtId="9" fontId="8" fillId="0" borderId="0" xfId="4" applyFont="1" applyFill="1" applyBorder="1" applyAlignment="1">
      <alignment horizontal="right"/>
    </xf>
    <xf numFmtId="43" fontId="8" fillId="0" borderId="0" xfId="4" applyNumberFormat="1" applyFont="1" applyFill="1" applyBorder="1" applyAlignment="1">
      <alignment horizontal="right"/>
    </xf>
    <xf numFmtId="43" fontId="8" fillId="0" borderId="0" xfId="0" applyNumberFormat="1" applyFont="1" applyFill="1" applyBorder="1" applyAlignment="1">
      <alignment horizontal="right"/>
    </xf>
    <xf numFmtId="0" fontId="8" fillId="0" borderId="0" xfId="0" applyFont="1" applyFill="1"/>
    <xf numFmtId="3" fontId="8" fillId="0" borderId="0" xfId="0" applyNumberFormat="1" applyFont="1" applyFill="1" applyAlignment="1">
      <alignment horizontal="right"/>
    </xf>
    <xf numFmtId="3" fontId="0" fillId="0" borderId="0" xfId="0" applyNumberFormat="1" applyFill="1"/>
    <xf numFmtId="0" fontId="9" fillId="0" borderId="2" xfId="0" applyNumberFormat="1" applyFont="1" applyFill="1" applyBorder="1" applyAlignment="1">
      <alignment horizontal="center"/>
    </xf>
    <xf numFmtId="1" fontId="9" fillId="0" borderId="0" xfId="4" applyNumberFormat="1" applyFont="1" applyFill="1" applyBorder="1" applyAlignment="1">
      <alignment horizontal="right"/>
    </xf>
    <xf numFmtId="1" fontId="9" fillId="0" borderId="3" xfId="4" applyNumberFormat="1" applyFont="1" applyFill="1" applyBorder="1" applyAlignment="1">
      <alignment horizontal="right"/>
    </xf>
    <xf numFmtId="3" fontId="9" fillId="0" borderId="3" xfId="4" applyNumberFormat="1" applyFont="1" applyFill="1" applyBorder="1" applyAlignment="1">
      <alignment horizontal="right"/>
    </xf>
    <xf numFmtId="0" fontId="10" fillId="0" borderId="0" xfId="8" applyFont="1" applyFill="1" applyAlignment="1">
      <alignment wrapText="1"/>
    </xf>
    <xf numFmtId="0" fontId="10" fillId="0" borderId="0" xfId="0" applyFont="1" applyFill="1" applyBorder="1" applyAlignment="1">
      <alignment wrapText="1"/>
    </xf>
    <xf numFmtId="0" fontId="12" fillId="0" borderId="0" xfId="0" applyFont="1" applyFill="1" applyAlignment="1">
      <alignment horizontal="left" wrapText="1"/>
    </xf>
    <xf numFmtId="0" fontId="10" fillId="0" borderId="0" xfId="8" applyFont="1" applyFill="1" applyAlignment="1">
      <alignment horizontal="left" wrapText="1"/>
    </xf>
    <xf numFmtId="0" fontId="7" fillId="0" borderId="3" xfId="0" applyFont="1" applyFill="1" applyBorder="1" applyAlignment="1">
      <alignment horizontal="left" wrapText="1"/>
    </xf>
    <xf numFmtId="0" fontId="12" fillId="0" borderId="4" xfId="0" applyFont="1" applyFill="1" applyBorder="1" applyAlignment="1">
      <alignment horizontal="left" wrapText="1"/>
    </xf>
  </cellXfs>
  <cellStyles count="9">
    <cellStyle name="Data" xfId="1"/>
    <cellStyle name="Hed Side" xfId="2"/>
    <cellStyle name="Hed Top" xfId="3"/>
    <cellStyle name="Normal" xfId="0" builtinId="0"/>
    <cellStyle name="Normal 2" xfId="8"/>
    <cellStyle name="Percent" xfId="4" builtinId="5"/>
    <cellStyle name="Source Hed" xfId="5"/>
    <cellStyle name="Title-1" xfId="6"/>
    <cellStyle name="Title-2" xfId="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tabSelected="1" zoomScaleNormal="100" workbookViewId="0">
      <selection sqref="A1:S1"/>
    </sheetView>
  </sheetViews>
  <sheetFormatPr defaultColWidth="8.85546875" defaultRowHeight="12.75" x14ac:dyDescent="0.2"/>
  <cols>
    <col min="1" max="1" width="34.42578125" style="2" customWidth="1"/>
    <col min="2" max="19" width="7.7109375" style="2" customWidth="1"/>
    <col min="20" max="16384" width="8.85546875" style="2"/>
  </cols>
  <sheetData>
    <row r="1" spans="1:26" ht="19.5" customHeight="1" thickBot="1" x14ac:dyDescent="0.3">
      <c r="A1" s="24" t="s">
        <v>17</v>
      </c>
      <c r="B1" s="24"/>
      <c r="C1" s="24"/>
      <c r="D1" s="24"/>
      <c r="E1" s="24"/>
      <c r="F1" s="24"/>
      <c r="G1" s="24"/>
      <c r="H1" s="24"/>
      <c r="I1" s="24"/>
      <c r="J1" s="24"/>
      <c r="K1" s="24"/>
      <c r="L1" s="24"/>
      <c r="M1" s="24"/>
      <c r="N1" s="24"/>
      <c r="O1" s="24"/>
      <c r="P1" s="24"/>
      <c r="Q1" s="24"/>
      <c r="R1" s="24"/>
      <c r="S1" s="24"/>
    </row>
    <row r="2" spans="1:26" ht="16.5" x14ac:dyDescent="0.3">
      <c r="A2" s="3"/>
      <c r="B2" s="16">
        <v>1995</v>
      </c>
      <c r="C2" s="16">
        <v>1996</v>
      </c>
      <c r="D2" s="16">
        <v>1997</v>
      </c>
      <c r="E2" s="16">
        <v>1998</v>
      </c>
      <c r="F2" s="16">
        <v>1999</v>
      </c>
      <c r="G2" s="16">
        <v>2000</v>
      </c>
      <c r="H2" s="16">
        <v>2001</v>
      </c>
      <c r="I2" s="16">
        <v>2002</v>
      </c>
      <c r="J2" s="16">
        <v>2003</v>
      </c>
      <c r="K2" s="16">
        <v>2004</v>
      </c>
      <c r="L2" s="16">
        <v>2005</v>
      </c>
      <c r="M2" s="16">
        <v>2006</v>
      </c>
      <c r="N2" s="16">
        <v>2007</v>
      </c>
      <c r="O2" s="16">
        <v>2008</v>
      </c>
      <c r="P2" s="16">
        <v>2009</v>
      </c>
      <c r="Q2" s="16">
        <v>2010</v>
      </c>
      <c r="R2" s="16">
        <v>2011</v>
      </c>
      <c r="S2" s="16">
        <v>2012</v>
      </c>
    </row>
    <row r="3" spans="1:26" ht="16.5" x14ac:dyDescent="0.3">
      <c r="A3" s="4" t="s">
        <v>0</v>
      </c>
      <c r="B3" s="5"/>
      <c r="C3" s="5"/>
      <c r="D3" s="5"/>
      <c r="E3" s="5"/>
      <c r="F3" s="5"/>
      <c r="G3" s="5"/>
      <c r="H3" s="5"/>
      <c r="I3" s="5"/>
      <c r="J3" s="1"/>
    </row>
    <row r="4" spans="1:26" ht="16.5" x14ac:dyDescent="0.3">
      <c r="A4" s="6" t="s">
        <v>1</v>
      </c>
      <c r="B4" s="14">
        <v>30288.939006879998</v>
      </c>
      <c r="C4" s="14">
        <v>30838.923840629999</v>
      </c>
      <c r="D4" s="14">
        <v>31515.666428730001</v>
      </c>
      <c r="E4" s="14">
        <v>39061.252613999997</v>
      </c>
      <c r="F4" s="14">
        <v>52036.821495999997</v>
      </c>
      <c r="G4" s="14">
        <v>46763.714379839999</v>
      </c>
      <c r="H4" s="14">
        <v>42843.718794249995</v>
      </c>
      <c r="I4" s="14">
        <v>45694.547307400004</v>
      </c>
      <c r="J4" s="14">
        <v>46148.713313349996</v>
      </c>
      <c r="K4" s="14">
        <v>46045.417327969997</v>
      </c>
      <c r="L4" s="14">
        <v>52755.031333350002</v>
      </c>
      <c r="M4" s="14">
        <v>51783.632835409997</v>
      </c>
      <c r="N4" s="14">
        <v>54970.700606830003</v>
      </c>
      <c r="O4" s="14">
        <v>53276.089766639998</v>
      </c>
      <c r="P4" s="14">
        <v>48190.180444859994</v>
      </c>
      <c r="Q4" s="14">
        <v>48554.228330769998</v>
      </c>
      <c r="R4" s="14">
        <v>51660.248673130001</v>
      </c>
      <c r="S4" s="14">
        <v>55475.481162150005</v>
      </c>
    </row>
    <row r="5" spans="1:26" ht="16.5" x14ac:dyDescent="0.3">
      <c r="A5" s="6" t="s">
        <v>2</v>
      </c>
      <c r="B5" s="14">
        <v>47088.083774143401</v>
      </c>
      <c r="C5" s="14">
        <v>46970.457902750699</v>
      </c>
      <c r="D5" s="14">
        <v>47086.096977126035</v>
      </c>
      <c r="E5" s="14">
        <v>57385.632917082919</v>
      </c>
      <c r="F5" s="14">
        <v>73912.789932247222</v>
      </c>
      <c r="G5" s="14">
        <v>63683.886069698085</v>
      </c>
      <c r="H5" s="14">
        <v>56702.336974086465</v>
      </c>
      <c r="I5" s="14">
        <v>59017.057974582174</v>
      </c>
      <c r="J5" s="14">
        <v>57441.049169602091</v>
      </c>
      <c r="K5" s="14">
        <v>54850.581114238747</v>
      </c>
      <c r="L5" s="14">
        <v>59789.234808579371</v>
      </c>
      <c r="M5" s="14">
        <v>56233.990873107759</v>
      </c>
      <c r="N5" s="14">
        <v>57177.762228864151</v>
      </c>
      <c r="O5" s="14">
        <v>53126.273674876851</v>
      </c>
      <c r="P5" s="14">
        <v>48190.180444859994</v>
      </c>
      <c r="Q5" s="14">
        <v>47290.162292686487</v>
      </c>
      <c r="R5" s="14">
        <v>48866.548117265927</v>
      </c>
      <c r="S5" s="14">
        <v>51708.033818158954</v>
      </c>
    </row>
    <row r="6" spans="1:26" ht="16.5" x14ac:dyDescent="0.3">
      <c r="A6" s="4" t="s">
        <v>8</v>
      </c>
      <c r="B6" s="8"/>
      <c r="C6" s="8"/>
      <c r="D6" s="8"/>
      <c r="E6" s="8"/>
      <c r="F6" s="8"/>
      <c r="G6" s="8"/>
      <c r="H6" s="8"/>
      <c r="I6" s="8"/>
      <c r="J6" s="9"/>
      <c r="K6" s="13"/>
      <c r="L6" s="13"/>
      <c r="M6" s="13"/>
      <c r="N6" s="13"/>
      <c r="O6" s="13"/>
      <c r="P6" s="13"/>
      <c r="Q6" s="13"/>
      <c r="R6" s="13"/>
      <c r="S6" s="13"/>
    </row>
    <row r="7" spans="1:26" ht="16.5" x14ac:dyDescent="0.3">
      <c r="A7" s="6" t="s">
        <v>3</v>
      </c>
      <c r="B7" s="14">
        <v>44492.791290726818</v>
      </c>
      <c r="C7" s="14">
        <v>44360.11158645276</v>
      </c>
      <c r="D7" s="14">
        <v>45372.35812807882</v>
      </c>
      <c r="E7" s="14">
        <v>45669.987500000003</v>
      </c>
      <c r="F7" s="14">
        <v>51935.579487179486</v>
      </c>
      <c r="G7" s="14">
        <v>54898.385185185187</v>
      </c>
      <c r="H7" s="14">
        <v>68767.809090909097</v>
      </c>
      <c r="I7" s="14">
        <v>77964.700000000012</v>
      </c>
      <c r="J7" s="14">
        <v>82016.414969896679</v>
      </c>
      <c r="K7" s="14">
        <v>76195.356884451627</v>
      </c>
      <c r="L7" s="14">
        <v>78559.397231776646</v>
      </c>
      <c r="M7" s="14">
        <v>75339.46038155882</v>
      </c>
      <c r="N7" s="14">
        <v>77685.151295423013</v>
      </c>
      <c r="O7" s="14">
        <v>87354.854666666666</v>
      </c>
      <c r="P7" s="14">
        <v>91823.154589490936</v>
      </c>
      <c r="Q7" s="14">
        <v>93937.251134574792</v>
      </c>
      <c r="R7" s="14">
        <v>89430.290579684923</v>
      </c>
      <c r="S7" s="14">
        <v>91580.311677020407</v>
      </c>
    </row>
    <row r="8" spans="1:26" ht="16.5" x14ac:dyDescent="0.3">
      <c r="A8" s="6" t="s">
        <v>2</v>
      </c>
      <c r="B8" s="14">
        <v>69169.814207336021</v>
      </c>
      <c r="C8" s="14">
        <v>67564.444356117907</v>
      </c>
      <c r="D8" s="14">
        <v>67788.738014819231</v>
      </c>
      <c r="E8" s="14">
        <v>67094.651671857559</v>
      </c>
      <c r="F8" s="14">
        <v>73768.986388619072</v>
      </c>
      <c r="G8" s="14">
        <v>74761.865132144711</v>
      </c>
      <c r="H8" s="14">
        <v>91012.068834829872</v>
      </c>
      <c r="I8" s="14">
        <v>100695.76111383774</v>
      </c>
      <c r="J8" s="14">
        <v>102085.37978105406</v>
      </c>
      <c r="K8" s="14">
        <v>90766.027236770358</v>
      </c>
      <c r="L8" s="14">
        <v>89034.280310281218</v>
      </c>
      <c r="M8" s="14">
        <v>81814.239278021429</v>
      </c>
      <c r="N8" s="14">
        <v>80804.193151053696</v>
      </c>
      <c r="O8" s="14">
        <v>87109.206703762073</v>
      </c>
      <c r="P8" s="14">
        <v>91823.154589490936</v>
      </c>
      <c r="Q8" s="14">
        <v>91491.678566492454</v>
      </c>
      <c r="R8" s="14">
        <v>84594.048809259577</v>
      </c>
      <c r="S8" s="14">
        <v>85360.915382268344</v>
      </c>
    </row>
    <row r="9" spans="1:26" ht="16.5" x14ac:dyDescent="0.3">
      <c r="A9" s="4" t="s">
        <v>4</v>
      </c>
      <c r="B9" s="17">
        <f>B4/B7*100</f>
        <v>68.076059352996381</v>
      </c>
      <c r="C9" s="17">
        <f>C4/C7*100</f>
        <v>69.5194911323171</v>
      </c>
      <c r="D9" s="17">
        <f t="shared" ref="D9:S9" si="0">D4/D7*100</f>
        <v>69.460058346022876</v>
      </c>
      <c r="E9" s="17">
        <f t="shared" si="0"/>
        <v>85.52937005730513</v>
      </c>
      <c r="F9" s="17">
        <f t="shared" si="0"/>
        <v>100.19493767051448</v>
      </c>
      <c r="G9" s="17">
        <f t="shared" si="0"/>
        <v>85.182313144721789</v>
      </c>
      <c r="H9" s="17">
        <f t="shared" si="0"/>
        <v>62.301997636149508</v>
      </c>
      <c r="I9" s="17">
        <f t="shared" si="0"/>
        <v>58.609277413239582</v>
      </c>
      <c r="J9" s="17">
        <f t="shared" si="0"/>
        <v>56.267654871635678</v>
      </c>
      <c r="K9" s="17">
        <f t="shared" si="0"/>
        <v>60.430739103692019</v>
      </c>
      <c r="L9" s="17">
        <f t="shared" si="0"/>
        <v>67.153050038946859</v>
      </c>
      <c r="M9" s="17">
        <f t="shared" si="0"/>
        <v>68.733745334981606</v>
      </c>
      <c r="N9" s="17">
        <f t="shared" si="0"/>
        <v>70.760885047112893</v>
      </c>
      <c r="O9" s="17">
        <f t="shared" si="0"/>
        <v>60.988127070823658</v>
      </c>
      <c r="P9" s="17">
        <f t="shared" si="0"/>
        <v>52.481512599192826</v>
      </c>
      <c r="Q9" s="17">
        <f t="shared" si="0"/>
        <v>51.687938218685005</v>
      </c>
      <c r="R9" s="17">
        <f t="shared" si="0"/>
        <v>57.765940754826531</v>
      </c>
      <c r="S9" s="17">
        <f t="shared" si="0"/>
        <v>60.575772397234672</v>
      </c>
    </row>
    <row r="10" spans="1:26" ht="16.5" x14ac:dyDescent="0.3">
      <c r="A10" s="4" t="s">
        <v>5</v>
      </c>
      <c r="B10" s="10"/>
      <c r="C10" s="10"/>
      <c r="D10" s="10"/>
      <c r="E10" s="10"/>
      <c r="F10" s="10"/>
      <c r="G10" s="11"/>
      <c r="H10" s="11"/>
      <c r="I10" s="11"/>
      <c r="J10" s="9"/>
      <c r="K10" s="13"/>
      <c r="L10" s="13"/>
      <c r="M10" s="13"/>
      <c r="N10" s="13"/>
      <c r="O10" s="13"/>
      <c r="P10" s="13"/>
      <c r="Q10" s="13"/>
      <c r="R10" s="13"/>
      <c r="S10" s="13"/>
    </row>
    <row r="11" spans="1:26" ht="16.5" x14ac:dyDescent="0.3">
      <c r="A11" s="6" t="s">
        <v>1</v>
      </c>
      <c r="B11" s="14">
        <v>63859.23362133011</v>
      </c>
      <c r="C11" s="14">
        <v>66214.918095000001</v>
      </c>
      <c r="D11" s="14">
        <v>69136.280083999998</v>
      </c>
      <c r="E11" s="14">
        <v>73082.700920000003</v>
      </c>
      <c r="F11" s="14">
        <v>76262.231435999987</v>
      </c>
      <c r="G11" s="14">
        <v>80781.338973000005</v>
      </c>
      <c r="H11" s="14">
        <v>82160.154500999997</v>
      </c>
      <c r="I11" s="14">
        <v>85241.771229000005</v>
      </c>
      <c r="J11" s="14">
        <v>86088.755819000013</v>
      </c>
      <c r="K11" s="14">
        <v>89830.971032999994</v>
      </c>
      <c r="L11" s="14">
        <v>95341.915272999991</v>
      </c>
      <c r="M11" s="14">
        <v>102742.553181</v>
      </c>
      <c r="N11" s="14">
        <v>109916.83292900001</v>
      </c>
      <c r="O11" s="14">
        <v>111120.35630600002</v>
      </c>
      <c r="P11" s="14">
        <v>110396.61237999999</v>
      </c>
      <c r="Q11" s="14">
        <v>113227.28771600001</v>
      </c>
      <c r="R11" s="14">
        <v>121013.924854</v>
      </c>
      <c r="S11" s="14">
        <v>124699.2975808183</v>
      </c>
    </row>
    <row r="12" spans="1:26" ht="16.5" x14ac:dyDescent="0.3">
      <c r="A12" s="6" t="s">
        <v>2</v>
      </c>
      <c r="B12" s="14">
        <v>99277.460390103413</v>
      </c>
      <c r="C12" s="14">
        <v>100851.28258651152</v>
      </c>
      <c r="D12" s="14">
        <v>103293.31274128967</v>
      </c>
      <c r="E12" s="14">
        <v>107367.19298348711</v>
      </c>
      <c r="F12" s="14">
        <v>108322.41727767282</v>
      </c>
      <c r="G12" s="14">
        <v>110009.85819749153</v>
      </c>
      <c r="H12" s="14">
        <v>108736.42385553013</v>
      </c>
      <c r="I12" s="14">
        <v>110094.5047258027</v>
      </c>
      <c r="J12" s="14">
        <v>107154.19999626592</v>
      </c>
      <c r="K12" s="14">
        <v>107009.14986003072</v>
      </c>
      <c r="L12" s="14">
        <v>108054.53082450276</v>
      </c>
      <c r="M12" s="14">
        <v>111572.39230827706</v>
      </c>
      <c r="N12" s="14">
        <v>114329.96976180568</v>
      </c>
      <c r="O12" s="14">
        <v>110807.87808978678</v>
      </c>
      <c r="P12" s="14">
        <v>110396.61237999999</v>
      </c>
      <c r="Q12" s="14">
        <v>110279.51624672502</v>
      </c>
      <c r="R12" s="14">
        <v>114469.69253194849</v>
      </c>
      <c r="S12" s="14">
        <v>116230.726824393</v>
      </c>
    </row>
    <row r="13" spans="1:26" ht="16.5" x14ac:dyDescent="0.3">
      <c r="A13" s="4" t="s">
        <v>6</v>
      </c>
      <c r="B13" s="8"/>
      <c r="C13" s="8"/>
      <c r="D13" s="8"/>
      <c r="E13" s="8"/>
      <c r="F13" s="8"/>
      <c r="G13" s="12"/>
      <c r="H13" s="12"/>
      <c r="I13" s="12"/>
      <c r="J13" s="9"/>
      <c r="K13" s="13"/>
      <c r="L13" s="13"/>
      <c r="M13" s="13"/>
      <c r="N13" s="13"/>
      <c r="O13" s="13"/>
      <c r="P13" s="13"/>
      <c r="Q13" s="13"/>
      <c r="R13" s="13"/>
      <c r="S13" s="13"/>
    </row>
    <row r="14" spans="1:26" ht="16.5" x14ac:dyDescent="0.3">
      <c r="A14" s="6" t="s">
        <v>1</v>
      </c>
      <c r="B14" s="14">
        <v>123326.908</v>
      </c>
      <c r="C14" s="14">
        <v>129163.25900000002</v>
      </c>
      <c r="D14" s="14">
        <v>135878.17804500001</v>
      </c>
      <c r="E14" s="14">
        <v>142254.19024199998</v>
      </c>
      <c r="F14" s="14">
        <v>156370.54526799999</v>
      </c>
      <c r="G14" s="14">
        <v>165090.22908999998</v>
      </c>
      <c r="H14" s="14">
        <v>180837.90253800005</v>
      </c>
      <c r="I14" s="14">
        <v>188021.15979800001</v>
      </c>
      <c r="J14" s="14">
        <v>195433.91926999998</v>
      </c>
      <c r="K14" s="14">
        <v>198442.83591299999</v>
      </c>
      <c r="L14" s="14">
        <v>208039.55179500001</v>
      </c>
      <c r="M14" s="14">
        <v>220928.66401899999</v>
      </c>
      <c r="N14" s="14">
        <v>241618.899917</v>
      </c>
      <c r="O14" s="14">
        <v>256500.65386000002</v>
      </c>
      <c r="P14" s="14">
        <v>270473.62404799997</v>
      </c>
      <c r="Q14" s="14">
        <v>271476.29613866139</v>
      </c>
      <c r="R14" s="14">
        <v>270633.23261095816</v>
      </c>
      <c r="S14" s="14">
        <v>281350.19784350874</v>
      </c>
      <c r="T14" s="15"/>
      <c r="U14" s="15"/>
      <c r="V14" s="15"/>
      <c r="W14" s="15"/>
      <c r="X14" s="15"/>
      <c r="Y14" s="15"/>
      <c r="Z14" s="15"/>
    </row>
    <row r="15" spans="1:26" ht="16.5" x14ac:dyDescent="0.3">
      <c r="A15" s="6" t="s">
        <v>2</v>
      </c>
      <c r="B15" s="14">
        <v>191727.67240843232</v>
      </c>
      <c r="C15" s="14">
        <v>196727.27397343732</v>
      </c>
      <c r="D15" s="14">
        <v>203009.29009293014</v>
      </c>
      <c r="E15" s="14">
        <v>208988.35024093557</v>
      </c>
      <c r="F15" s="14">
        <v>222107.78698066852</v>
      </c>
      <c r="G15" s="14">
        <v>224823.615489371</v>
      </c>
      <c r="H15" s="14">
        <v>239333.37198480658</v>
      </c>
      <c r="I15" s="14">
        <v>242839.82098778186</v>
      </c>
      <c r="J15" s="14">
        <v>243255.52242317126</v>
      </c>
      <c r="K15" s="14">
        <v>236390.62255113345</v>
      </c>
      <c r="L15" s="14">
        <v>235778.94463081544</v>
      </c>
      <c r="M15" s="14">
        <v>239915.58327976023</v>
      </c>
      <c r="N15" s="14">
        <v>251319.84597149992</v>
      </c>
      <c r="O15" s="14">
        <v>255779.35607586603</v>
      </c>
      <c r="P15" s="14">
        <v>270473.62404799997</v>
      </c>
      <c r="Q15" s="14">
        <v>264408.65284803353</v>
      </c>
      <c r="R15" s="14">
        <v>255997.83630916328</v>
      </c>
      <c r="S15" s="14">
        <v>262243.16112401313</v>
      </c>
    </row>
    <row r="16" spans="1:26" ht="17.25" thickBot="1" x14ac:dyDescent="0.35">
      <c r="A16" s="7" t="s">
        <v>7</v>
      </c>
      <c r="B16" s="18">
        <f>B11/B14*100</f>
        <v>51.780454612005769</v>
      </c>
      <c r="C16" s="18">
        <f t="shared" ref="C16:S16" si="1">C11/C14*100</f>
        <v>51.264514853252493</v>
      </c>
      <c r="D16" s="18">
        <f t="shared" si="1"/>
        <v>50.881076769445279</v>
      </c>
      <c r="E16" s="18">
        <f t="shared" si="1"/>
        <v>51.374726323121436</v>
      </c>
      <c r="F16" s="18">
        <f t="shared" si="1"/>
        <v>48.770202409472866</v>
      </c>
      <c r="G16" s="18">
        <f t="shared" si="1"/>
        <v>48.931629338863871</v>
      </c>
      <c r="H16" s="18">
        <f t="shared" si="1"/>
        <v>45.433038841918339</v>
      </c>
      <c r="I16" s="18">
        <f t="shared" si="1"/>
        <v>45.336264982398397</v>
      </c>
      <c r="J16" s="18">
        <f t="shared" si="1"/>
        <v>44.050058526465335</v>
      </c>
      <c r="K16" s="18">
        <f t="shared" si="1"/>
        <v>45.267933518337294</v>
      </c>
      <c r="L16" s="18">
        <f t="shared" si="1"/>
        <v>45.828744798945209</v>
      </c>
      <c r="M16" s="19">
        <f t="shared" si="1"/>
        <v>46.504854242075204</v>
      </c>
      <c r="N16" s="18">
        <f t="shared" si="1"/>
        <v>45.491819127873775</v>
      </c>
      <c r="O16" s="19">
        <f t="shared" si="1"/>
        <v>43.321665903686288</v>
      </c>
      <c r="P16" s="18">
        <f t="shared" si="1"/>
        <v>40.816036228511621</v>
      </c>
      <c r="Q16" s="18">
        <f t="shared" si="1"/>
        <v>41.70798310072977</v>
      </c>
      <c r="R16" s="18">
        <f t="shared" si="1"/>
        <v>44.715101573634328</v>
      </c>
      <c r="S16" s="18">
        <f t="shared" si="1"/>
        <v>44.321738010711456</v>
      </c>
      <c r="T16" s="15"/>
      <c r="U16" s="15"/>
      <c r="V16" s="15"/>
      <c r="W16" s="15"/>
      <c r="X16" s="15"/>
      <c r="Y16" s="15"/>
      <c r="Z16" s="15"/>
    </row>
    <row r="17" spans="1:19" x14ac:dyDescent="0.2">
      <c r="A17" s="25" t="s">
        <v>10</v>
      </c>
      <c r="B17" s="25"/>
      <c r="C17" s="25"/>
      <c r="D17" s="25"/>
      <c r="E17" s="25"/>
      <c r="F17" s="25"/>
      <c r="G17" s="25"/>
      <c r="H17" s="25"/>
      <c r="I17" s="25"/>
      <c r="J17" s="25"/>
      <c r="K17" s="25"/>
      <c r="L17" s="25"/>
      <c r="M17" s="25"/>
      <c r="N17" s="25"/>
      <c r="O17" s="25"/>
      <c r="P17" s="25"/>
      <c r="Q17" s="25"/>
      <c r="R17" s="25"/>
      <c r="S17" s="25"/>
    </row>
    <row r="18" spans="1:19" ht="15" customHeight="1" x14ac:dyDescent="0.2">
      <c r="A18" s="21" t="s">
        <v>15</v>
      </c>
      <c r="B18" s="21"/>
      <c r="C18" s="21"/>
      <c r="D18" s="21"/>
      <c r="E18" s="21"/>
      <c r="F18" s="21"/>
      <c r="G18" s="21"/>
      <c r="H18" s="21"/>
      <c r="I18" s="21"/>
      <c r="J18" s="21"/>
      <c r="K18" s="21"/>
      <c r="L18" s="21"/>
      <c r="M18" s="21"/>
      <c r="N18" s="21"/>
      <c r="O18" s="21"/>
      <c r="P18" s="21"/>
      <c r="Q18" s="21"/>
      <c r="R18" s="21"/>
      <c r="S18" s="21"/>
    </row>
    <row r="19" spans="1:19" ht="12.75" customHeight="1" x14ac:dyDescent="0.2">
      <c r="A19" s="21" t="s">
        <v>11</v>
      </c>
      <c r="B19" s="21"/>
      <c r="C19" s="21"/>
      <c r="D19" s="21"/>
      <c r="E19" s="21"/>
      <c r="F19" s="21"/>
      <c r="G19" s="21"/>
      <c r="H19" s="21"/>
      <c r="I19" s="21"/>
      <c r="J19" s="21"/>
      <c r="K19" s="21"/>
      <c r="L19" s="21"/>
      <c r="M19" s="21"/>
      <c r="N19" s="21"/>
      <c r="O19" s="21"/>
      <c r="P19" s="21"/>
      <c r="Q19" s="21"/>
      <c r="R19" s="21"/>
      <c r="S19" s="21"/>
    </row>
    <row r="20" spans="1:19" ht="12.75" customHeight="1" x14ac:dyDescent="0.2">
      <c r="A20" s="21" t="s">
        <v>16</v>
      </c>
      <c r="B20" s="21"/>
      <c r="C20" s="21"/>
      <c r="D20" s="21"/>
      <c r="E20" s="21"/>
      <c r="F20" s="21"/>
      <c r="G20" s="21"/>
      <c r="H20" s="21"/>
      <c r="I20" s="21"/>
      <c r="J20" s="21"/>
      <c r="K20" s="21"/>
      <c r="L20" s="21"/>
      <c r="M20" s="21"/>
      <c r="N20" s="21"/>
      <c r="O20" s="21"/>
      <c r="P20" s="21"/>
      <c r="Q20" s="21"/>
      <c r="R20" s="21"/>
      <c r="S20" s="21"/>
    </row>
    <row r="21" spans="1:19" ht="39.75" customHeight="1" x14ac:dyDescent="0.2">
      <c r="A21" s="21" t="s">
        <v>12</v>
      </c>
      <c r="B21" s="21"/>
      <c r="C21" s="21"/>
      <c r="D21" s="21"/>
      <c r="E21" s="21"/>
      <c r="F21" s="21"/>
      <c r="G21" s="21"/>
      <c r="H21" s="21"/>
      <c r="I21" s="21"/>
      <c r="J21" s="21"/>
      <c r="K21" s="21"/>
      <c r="L21" s="21"/>
      <c r="M21" s="21"/>
      <c r="N21" s="21"/>
      <c r="O21" s="21"/>
      <c r="P21" s="21"/>
      <c r="Q21" s="21"/>
      <c r="R21" s="21"/>
      <c r="S21" s="21"/>
    </row>
    <row r="22" spans="1:19" ht="25.5" customHeight="1" x14ac:dyDescent="0.2">
      <c r="A22" s="21" t="s">
        <v>13</v>
      </c>
      <c r="B22" s="21"/>
      <c r="C22" s="21"/>
      <c r="D22" s="21"/>
      <c r="E22" s="21"/>
      <c r="F22" s="21"/>
      <c r="G22" s="21"/>
      <c r="H22" s="21"/>
      <c r="I22" s="21"/>
      <c r="J22" s="21"/>
      <c r="K22" s="21"/>
      <c r="L22" s="21"/>
      <c r="M22" s="21"/>
      <c r="N22" s="21"/>
      <c r="O22" s="21"/>
      <c r="P22" s="21"/>
      <c r="Q22" s="21"/>
      <c r="R22" s="21"/>
      <c r="S22" s="21"/>
    </row>
    <row r="23" spans="1:19" ht="15" customHeight="1" x14ac:dyDescent="0.2">
      <c r="A23" s="21" t="s">
        <v>14</v>
      </c>
      <c r="B23" s="21"/>
      <c r="C23" s="21"/>
      <c r="D23" s="21"/>
      <c r="E23" s="21"/>
      <c r="F23" s="21"/>
      <c r="G23" s="21"/>
      <c r="H23" s="21"/>
      <c r="I23" s="21"/>
      <c r="J23" s="21"/>
      <c r="K23" s="21"/>
      <c r="L23" s="21"/>
      <c r="M23" s="21"/>
      <c r="N23" s="21"/>
      <c r="O23" s="21"/>
      <c r="P23" s="21"/>
      <c r="Q23" s="21"/>
      <c r="R23" s="21"/>
      <c r="S23" s="21"/>
    </row>
    <row r="24" spans="1:19" x14ac:dyDescent="0.2">
      <c r="A24" s="21"/>
      <c r="B24" s="21"/>
      <c r="C24" s="21"/>
      <c r="D24" s="21"/>
      <c r="E24" s="21"/>
      <c r="F24" s="21"/>
      <c r="G24" s="21"/>
      <c r="H24" s="21"/>
      <c r="I24" s="21"/>
      <c r="J24" s="21"/>
      <c r="K24" s="21"/>
      <c r="L24" s="21"/>
      <c r="M24" s="21"/>
      <c r="N24" s="21"/>
      <c r="O24" s="21"/>
      <c r="P24" s="21"/>
      <c r="Q24" s="21"/>
      <c r="R24" s="21"/>
      <c r="S24" s="21"/>
    </row>
    <row r="25" spans="1:19" x14ac:dyDescent="0.2">
      <c r="A25" s="22" t="s">
        <v>9</v>
      </c>
      <c r="B25" s="22"/>
      <c r="C25" s="22"/>
      <c r="D25" s="22"/>
      <c r="E25" s="22"/>
      <c r="F25" s="22"/>
      <c r="G25" s="22"/>
      <c r="H25" s="22"/>
      <c r="I25" s="22"/>
      <c r="J25" s="22"/>
      <c r="K25" s="22"/>
      <c r="L25" s="22"/>
      <c r="M25" s="22"/>
      <c r="N25" s="22"/>
      <c r="O25" s="22"/>
      <c r="P25" s="22"/>
      <c r="Q25" s="22"/>
      <c r="R25" s="22"/>
      <c r="S25" s="22"/>
    </row>
    <row r="26" spans="1:19" ht="25.5" customHeight="1" x14ac:dyDescent="0.2">
      <c r="A26" s="23" t="s">
        <v>18</v>
      </c>
      <c r="B26" s="23"/>
      <c r="C26" s="23"/>
      <c r="D26" s="23"/>
      <c r="E26" s="23"/>
      <c r="F26" s="23"/>
      <c r="G26" s="23"/>
      <c r="H26" s="23"/>
      <c r="I26" s="23"/>
      <c r="J26" s="23"/>
      <c r="K26" s="23"/>
      <c r="L26" s="23"/>
      <c r="M26" s="23"/>
      <c r="N26" s="23"/>
      <c r="O26" s="23"/>
      <c r="P26" s="23"/>
      <c r="Q26" s="23"/>
      <c r="R26" s="23"/>
      <c r="S26" s="23"/>
    </row>
    <row r="27" spans="1:19" x14ac:dyDescent="0.2">
      <c r="A27" s="20"/>
      <c r="B27" s="20"/>
      <c r="C27" s="20"/>
      <c r="D27" s="20"/>
      <c r="E27" s="20"/>
      <c r="F27" s="20"/>
      <c r="G27" s="20"/>
      <c r="H27" s="20"/>
      <c r="I27" s="20"/>
      <c r="J27" s="20"/>
      <c r="K27" s="20"/>
      <c r="L27" s="20"/>
      <c r="M27" s="20"/>
    </row>
    <row r="29" spans="1:19" x14ac:dyDescent="0.2">
      <c r="B29" s="15"/>
      <c r="C29" s="15"/>
      <c r="D29" s="15"/>
      <c r="E29" s="15"/>
      <c r="F29" s="15"/>
      <c r="G29" s="15"/>
      <c r="H29" s="15"/>
      <c r="I29" s="15"/>
      <c r="J29" s="15"/>
      <c r="K29" s="15"/>
      <c r="L29" s="15"/>
      <c r="M29" s="15"/>
      <c r="N29" s="15"/>
    </row>
    <row r="30" spans="1:19" x14ac:dyDescent="0.2">
      <c r="B30" s="15"/>
      <c r="C30" s="15"/>
      <c r="D30" s="15"/>
      <c r="E30" s="15"/>
      <c r="F30" s="15"/>
      <c r="G30" s="15"/>
      <c r="H30" s="15"/>
      <c r="I30" s="15"/>
      <c r="J30" s="15"/>
      <c r="K30" s="15"/>
      <c r="L30" s="15"/>
      <c r="M30" s="15"/>
      <c r="N30" s="15"/>
    </row>
  </sheetData>
  <mergeCells count="11">
    <mergeCell ref="A21:S21"/>
    <mergeCell ref="A1:S1"/>
    <mergeCell ref="A17:S17"/>
    <mergeCell ref="A18:S18"/>
    <mergeCell ref="A19:S19"/>
    <mergeCell ref="A20:S20"/>
    <mergeCell ref="A22:S22"/>
    <mergeCell ref="A23:S23"/>
    <mergeCell ref="A24:S24"/>
    <mergeCell ref="A25:S25"/>
    <mergeCell ref="A26:S26"/>
  </mergeCells>
  <phoneticPr fontId="11" type="noConversion"/>
  <pageMargins left="0.54" right="0.75" top="1" bottom="1" header="0.5" footer="0.5"/>
  <pageSetup scale="6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3-31</vt:lpstr>
    </vt:vector>
  </TitlesOfParts>
  <Company>bts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gmekonne</dc:creator>
  <cp:lastModifiedBy>L. Nguyen</cp:lastModifiedBy>
  <cp:lastPrinted>2016-10-07T16:17:08Z</cp:lastPrinted>
  <dcterms:created xsi:type="dcterms:W3CDTF">2004-10-15T20:54:07Z</dcterms:created>
  <dcterms:modified xsi:type="dcterms:W3CDTF">2016-10-07T16:17:24Z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202916492</vt:i4>
  </property>
  <property fmtid="{D5CDD505-2E9C-101B-9397-08002B2CF9AE}" pid="3" name="_EmailSubject">
    <vt:lpwstr>NTS updates</vt:lpwstr>
  </property>
  <property fmtid="{D5CDD505-2E9C-101B-9397-08002B2CF9AE}" pid="4" name="_AuthorEmail">
    <vt:lpwstr>Long.Nguyen@dot.gov</vt:lpwstr>
  </property>
  <property fmtid="{D5CDD505-2E9C-101B-9397-08002B2CF9AE}" pid="5" name="_AuthorEmailDisplayName">
    <vt:lpwstr>Nguyen, Long &lt;RITA&gt;</vt:lpwstr>
  </property>
  <property fmtid="{D5CDD505-2E9C-101B-9397-08002B2CF9AE}" pid="6" name="_PreviousAdHocReviewCycleID">
    <vt:i4>-1601371414</vt:i4>
  </property>
  <property fmtid="{D5CDD505-2E9C-101B-9397-08002B2CF9AE}" pid="7" name="_ReviewingToolsShownOnce">
    <vt:lpwstr/>
  </property>
</Properties>
</file>