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750" yWindow="1515" windowWidth="9510" windowHeight="7155" tabRatio="774"/>
  </bookViews>
  <sheets>
    <sheet name="4-03M" sheetId="20" r:id="rId1"/>
  </sheets>
  <calcPr calcId="145621" concurrentCalc="0"/>
</workbook>
</file>

<file path=xl/calcChain.xml><?xml version="1.0" encoding="utf-8"?>
<calcChain xmlns="http://schemas.openxmlformats.org/spreadsheetml/2006/main">
  <c r="C3" i="20" l="1"/>
  <c r="D3" i="20"/>
  <c r="E3" i="20"/>
  <c r="B3" i="20"/>
  <c r="B8" i="20"/>
  <c r="C8" i="20"/>
  <c r="D8" i="20"/>
  <c r="E8" i="20"/>
</calcChain>
</file>

<file path=xl/sharedStrings.xml><?xml version="1.0" encoding="utf-8"?>
<sst xmlns="http://schemas.openxmlformats.org/spreadsheetml/2006/main" count="14" uniqueCount="14">
  <si>
    <t>Transportation</t>
  </si>
  <si>
    <t>Industrial</t>
  </si>
  <si>
    <t>Residential and commercial</t>
  </si>
  <si>
    <t>Electric utilities</t>
  </si>
  <si>
    <t>SOURCES</t>
  </si>
  <si>
    <t>Transportation as percent of total petroleum demand</t>
  </si>
  <si>
    <t>Total petroleum demand</t>
  </si>
  <si>
    <t>NOTES</t>
  </si>
  <si>
    <t>The sum of components may not add to totals due to rounding.</t>
  </si>
  <si>
    <r>
      <t>Transportation's share of U.S. petroleum demand in this table differs slightly from table 4-1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because this table takes into account differences within sectors in the use of various grades of petroleum-based fuel that have a different Btu content per unit volume. </t>
    </r>
  </si>
  <si>
    <t>Table 4-3M:  Domestic Demand for Refined Petroleum Products by Sector (Petajoules)</t>
  </si>
  <si>
    <r>
      <t>KEY:</t>
    </r>
    <r>
      <rPr>
        <sz val="9"/>
        <rFont val="Arial"/>
        <family val="2"/>
      </rPr>
      <t xml:space="preserve">  R = revised.</t>
    </r>
  </si>
  <si>
    <t>1,055.06 petajoules = 1 quadrillion British thermal unit (Btu).</t>
  </si>
  <si>
    <r>
      <t xml:space="preserve">U.S. Department of Energy, Energy Information Administration, </t>
    </r>
    <r>
      <rPr>
        <i/>
        <sz val="9"/>
        <rFont val="Arial"/>
        <family val="2"/>
      </rPr>
      <t>Monthly Energy Review</t>
    </r>
    <r>
      <rPr>
        <sz val="9"/>
        <rFont val="Arial"/>
        <family val="2"/>
      </rPr>
      <t xml:space="preserve"> (Washington, DC: May 2015), tables 2.2, 2.3, 2.4, 2.5, 2.6, available at http://www.eia.doe.gov/mer/consump.html as of May 25,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</si>
</sst>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_)"/>
    <numFmt numFmtId="165" formatCode="0.0_W"/>
    <numFmt numFmtId="166" formatCode="0.0"/>
    <numFmt numFmtId="167" formatCode="0.000"/>
    <numFmt numFmtId="168" formatCode="\(\R\)\ General"/>
  </numFmts>
  <fonts count="19" x14ac:knownFonts="1">
    <font>
      <sz val="10"/>
      <name val="Arial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2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3">
    <xf numFmtId="0" fontId="0" fillId="0" borderId="0"/>
    <xf numFmtId="3" fontId="2" fillId="0" borderId="1" applyAlignment="0">
      <alignment horizontal="right" vertical="center"/>
    </xf>
    <xf numFmtId="49" fontId="3" fillId="0" borderId="1">
      <alignment horizontal="left" vertical="center"/>
    </xf>
    <xf numFmtId="164" fontId="4" fillId="0" borderId="2" applyNumberFormat="0">
      <alignment horizontal="right" vertical="center"/>
    </xf>
    <xf numFmtId="165" fontId="4" fillId="0" borderId="1">
      <alignment horizontal="right"/>
    </xf>
    <xf numFmtId="0" fontId="6" fillId="0" borderId="1">
      <alignment horizontal="left"/>
    </xf>
    <xf numFmtId="0" fontId="6" fillId="0" borderId="3">
      <alignment horizontal="right" vertical="center"/>
    </xf>
    <xf numFmtId="0" fontId="4" fillId="0" borderId="1">
      <alignment horizontal="left" vertical="center"/>
    </xf>
    <xf numFmtId="0" fontId="7" fillId="0" borderId="3">
      <alignment horizontal="left" vertical="center"/>
    </xf>
    <xf numFmtId="0" fontId="7" fillId="2" borderId="0">
      <alignment horizontal="centerContinuous" wrapText="1"/>
    </xf>
    <xf numFmtId="0" fontId="1" fillId="0" borderId="0"/>
    <xf numFmtId="0" fontId="17" fillId="0" borderId="0"/>
    <xf numFmtId="9" fontId="1" fillId="0" borderId="0" applyFont="0" applyFill="0" applyBorder="0" applyAlignment="0" applyProtection="0"/>
    <xf numFmtId="0" fontId="5" fillId="0" borderId="0">
      <alignment horizontal="right"/>
    </xf>
    <xf numFmtId="0" fontId="3" fillId="0" borderId="0">
      <alignment horizontal="right"/>
    </xf>
    <xf numFmtId="0" fontId="5" fillId="0" borderId="0">
      <alignment horizontal="left"/>
    </xf>
    <xf numFmtId="49" fontId="3" fillId="0" borderId="1">
      <alignment horizontal="left" vertical="center"/>
    </xf>
    <xf numFmtId="49" fontId="8" fillId="0" borderId="1" applyFill="0">
      <alignment horizontal="left" vertical="center"/>
    </xf>
    <xf numFmtId="49" fontId="3" fillId="0" borderId="3">
      <alignment horizontal="left" vertical="center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2">
      <alignment horizontal="left" vertical="center"/>
    </xf>
    <xf numFmtId="0" fontId="9" fillId="0" borderId="0">
      <alignment horizontal="left" vertical="top"/>
    </xf>
    <xf numFmtId="0" fontId="7" fillId="0" borderId="0">
      <alignment horizontal="left"/>
    </xf>
    <xf numFmtId="0" fontId="10" fillId="0" borderId="0">
      <alignment horizontal="left"/>
    </xf>
    <xf numFmtId="0" fontId="4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4" fillId="0" borderId="0">
      <alignment horizontal="left"/>
    </xf>
    <xf numFmtId="49" fontId="2" fillId="0" borderId="1">
      <alignment horizontal="left"/>
    </xf>
    <xf numFmtId="0" fontId="6" fillId="0" borderId="3">
      <alignment horizontal="left"/>
    </xf>
    <xf numFmtId="0" fontId="7" fillId="0" borderId="0">
      <alignment horizontal="left" vertical="center"/>
    </xf>
    <xf numFmtId="0" fontId="18" fillId="0" borderId="0"/>
  </cellStyleXfs>
  <cellXfs count="33">
    <xf numFmtId="0" fontId="0" fillId="0" borderId="0" xfId="0"/>
    <xf numFmtId="0" fontId="12" fillId="0" borderId="0" xfId="15" applyFont="1" applyFill="1" applyBorder="1">
      <alignment horizontal="left"/>
    </xf>
    <xf numFmtId="0" fontId="13" fillId="0" borderId="5" xfId="15" applyFont="1" applyFill="1" applyBorder="1" applyAlignment="1">
      <alignment horizontal="left" wrapText="1"/>
    </xf>
    <xf numFmtId="0" fontId="13" fillId="0" borderId="0" xfId="15" applyFont="1" applyFill="1" applyBorder="1" applyAlignment="1">
      <alignment horizontal="left" indent="1"/>
    </xf>
    <xf numFmtId="0" fontId="12" fillId="0" borderId="4" xfId="15" applyNumberFormat="1" applyFont="1" applyFill="1" applyBorder="1" applyAlignment="1">
      <alignment horizontal="center"/>
    </xf>
    <xf numFmtId="166" fontId="13" fillId="0" borderId="5" xfId="12" applyNumberFormat="1" applyFont="1" applyFill="1" applyBorder="1" applyAlignment="1">
      <alignment horizontal="right"/>
    </xf>
    <xf numFmtId="0" fontId="1" fillId="0" borderId="0" xfId="0" applyFont="1" applyFill="1"/>
    <xf numFmtId="167" fontId="1" fillId="0" borderId="0" xfId="0" applyNumberFormat="1" applyFont="1" applyFill="1"/>
    <xf numFmtId="0" fontId="1" fillId="0" borderId="0" xfId="10" applyFont="1" applyFill="1"/>
    <xf numFmtId="0" fontId="1" fillId="0" borderId="0" xfId="10" applyFont="1" applyFill="1" applyAlignment="1">
      <alignment horizontal="center"/>
    </xf>
    <xf numFmtId="3" fontId="12" fillId="0" borderId="0" xfId="10" applyNumberFormat="1" applyFont="1" applyFill="1" applyAlignment="1">
      <alignment horizontal="right"/>
    </xf>
    <xf numFmtId="0" fontId="13" fillId="0" borderId="0" xfId="10" applyFont="1" applyFill="1" applyAlignment="1">
      <alignment horizontal="center"/>
    </xf>
    <xf numFmtId="167" fontId="1" fillId="0" borderId="0" xfId="10" applyNumberFormat="1" applyFont="1" applyFill="1"/>
    <xf numFmtId="2" fontId="1" fillId="0" borderId="0" xfId="10" applyNumberFormat="1" applyFont="1" applyFill="1"/>
    <xf numFmtId="3" fontId="13" fillId="0" borderId="0" xfId="1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168" fontId="12" fillId="0" borderId="4" xfId="15" applyNumberFormat="1" applyFont="1" applyFill="1" applyBorder="1" applyAlignment="1">
      <alignment horizontal="center"/>
    </xf>
    <xf numFmtId="0" fontId="14" fillId="0" borderId="6" xfId="15" applyFont="1" applyFill="1" applyBorder="1" applyAlignment="1">
      <alignment wrapText="1"/>
    </xf>
    <xf numFmtId="0" fontId="14" fillId="0" borderId="0" xfId="15" applyFont="1" applyFill="1" applyBorder="1" applyAlignment="1">
      <alignment wrapText="1"/>
    </xf>
    <xf numFmtId="0" fontId="1" fillId="0" borderId="0" xfId="10" applyFont="1" applyFill="1" applyBorder="1" applyAlignment="1">
      <alignment wrapText="1"/>
    </xf>
    <xf numFmtId="0" fontId="14" fillId="0" borderId="0" xfId="15" applyFont="1" applyFill="1" applyBorder="1" applyAlignment="1">
      <alignment horizontal="center" wrapText="1"/>
    </xf>
    <xf numFmtId="0" fontId="14" fillId="0" borderId="0" xfId="15" applyFont="1" applyFill="1" applyAlignment="1">
      <alignment wrapText="1"/>
    </xf>
    <xf numFmtId="0" fontId="1" fillId="0" borderId="0" xfId="10" applyFont="1" applyFill="1" applyAlignment="1">
      <alignment wrapText="1"/>
    </xf>
    <xf numFmtId="0" fontId="15" fillId="0" borderId="0" xfId="10" applyNumberFormat="1" applyFont="1" applyFill="1" applyAlignment="1">
      <alignment wrapText="1"/>
    </xf>
    <xf numFmtId="0" fontId="14" fillId="0" borderId="0" xfId="10" applyNumberFormat="1" applyFont="1" applyFill="1" applyAlignment="1">
      <alignment wrapText="1"/>
    </xf>
    <xf numFmtId="0" fontId="15" fillId="0" borderId="0" xfId="10" applyFont="1" applyFill="1" applyAlignment="1">
      <alignment wrapText="1"/>
    </xf>
    <xf numFmtId="0" fontId="11" fillId="0" borderId="5" xfId="27" applyFont="1" applyFill="1" applyBorder="1" applyAlignment="1">
      <alignment horizontal="left" wrapText="1"/>
    </xf>
    <xf numFmtId="0" fontId="15" fillId="0" borderId="0" xfId="10" applyNumberFormat="1" applyFont="1" applyFill="1" applyAlignment="1">
      <alignment horizontal="left" wrapText="1"/>
    </xf>
    <xf numFmtId="0" fontId="1" fillId="0" borderId="0" xfId="10" applyFont="1" applyFill="1" applyAlignment="1">
      <alignment horizontal="left" wrapText="1"/>
    </xf>
    <xf numFmtId="0" fontId="15" fillId="0" borderId="0" xfId="10" applyNumberFormat="1" applyFont="1" applyFill="1" applyAlignment="1">
      <alignment horizontal="center" wrapText="1"/>
    </xf>
    <xf numFmtId="0" fontId="14" fillId="0" borderId="0" xfId="10" applyFont="1" applyFill="1" applyAlignment="1">
      <alignment horizontal="left"/>
    </xf>
    <xf numFmtId="49" fontId="15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33">
    <cellStyle name="Data" xfId="1"/>
    <cellStyle name="Data Superscript" xfId="2"/>
    <cellStyle name="Data_1-43A" xfId="3"/>
    <cellStyle name="Data-one deci" xfId="4"/>
    <cellStyle name="Hed Side" xfId="5"/>
    <cellStyle name="Hed Side bold" xfId="6"/>
    <cellStyle name="Hed Side Regular" xfId="7"/>
    <cellStyle name="Hed Side_1-43A" xfId="8"/>
    <cellStyle name="Hed Top" xfId="9"/>
    <cellStyle name="Normal" xfId="0" builtinId="0"/>
    <cellStyle name="Normal 2" xfId="10"/>
    <cellStyle name="Normal 3" xfId="11"/>
    <cellStyle name="Normal 4" xfId="32"/>
    <cellStyle name="Percent" xfId="12" builtinId="5"/>
    <cellStyle name="Source Hed" xfId="13"/>
    <cellStyle name="Source Superscript" xfId="14"/>
    <cellStyle name="Source Text" xfId="15"/>
    <cellStyle name="Superscript" xfId="16"/>
    <cellStyle name="Superscript- regular" xfId="17"/>
    <cellStyle name="Superscript_1-43A" xfId="18"/>
    <cellStyle name="Table Data" xfId="19"/>
    <cellStyle name="Table Head Top" xfId="20"/>
    <cellStyle name="Table Hed Side" xfId="21"/>
    <cellStyle name="Table Title" xfId="22"/>
    <cellStyle name="Title Text" xfId="23"/>
    <cellStyle name="Title Text 1" xfId="24"/>
    <cellStyle name="Title Text 2" xfId="25"/>
    <cellStyle name="Title-1" xfId="26"/>
    <cellStyle name="Title-2" xfId="27"/>
    <cellStyle name="Title-3" xfId="28"/>
    <cellStyle name="Wrap" xfId="29"/>
    <cellStyle name="Wrap Bold" xfId="30"/>
    <cellStyle name="Wrap Title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7"/>
  <sheetViews>
    <sheetView tabSelected="1" workbookViewId="0">
      <selection sqref="A1:AG1"/>
    </sheetView>
  </sheetViews>
  <sheetFormatPr defaultRowHeight="12.75" x14ac:dyDescent="0.2"/>
  <cols>
    <col min="1" max="1" width="25" style="8" customWidth="1"/>
    <col min="2" max="5" width="6.7109375" style="8" customWidth="1"/>
    <col min="6" max="6" width="7.85546875" style="8" customWidth="1"/>
    <col min="7" max="28" width="6.7109375" style="8" customWidth="1"/>
    <col min="29" max="29" width="8" style="8" customWidth="1"/>
    <col min="30" max="30" width="6.7109375" style="8" customWidth="1"/>
    <col min="31" max="31" width="8" style="8" customWidth="1"/>
    <col min="32" max="32" width="7.85546875" style="8" customWidth="1"/>
    <col min="33" max="33" width="6.7109375" style="8" customWidth="1"/>
    <col min="34" max="42" width="7.7109375" style="8" customWidth="1"/>
    <col min="43" max="256" width="9.140625" style="8"/>
    <col min="257" max="257" width="25" style="8" customWidth="1"/>
    <col min="258" max="284" width="9.28515625" style="8" customWidth="1"/>
    <col min="285" max="298" width="7.7109375" style="8" customWidth="1"/>
    <col min="299" max="512" width="9.140625" style="8"/>
    <col min="513" max="513" width="25" style="8" customWidth="1"/>
    <col min="514" max="540" width="9.28515625" style="8" customWidth="1"/>
    <col min="541" max="554" width="7.7109375" style="8" customWidth="1"/>
    <col min="555" max="768" width="9.140625" style="8"/>
    <col min="769" max="769" width="25" style="8" customWidth="1"/>
    <col min="770" max="796" width="9.28515625" style="8" customWidth="1"/>
    <col min="797" max="810" width="7.7109375" style="8" customWidth="1"/>
    <col min="811" max="1024" width="9.140625" style="8"/>
    <col min="1025" max="1025" width="25" style="8" customWidth="1"/>
    <col min="1026" max="1052" width="9.28515625" style="8" customWidth="1"/>
    <col min="1053" max="1066" width="7.7109375" style="8" customWidth="1"/>
    <col min="1067" max="1280" width="9.140625" style="8"/>
    <col min="1281" max="1281" width="25" style="8" customWidth="1"/>
    <col min="1282" max="1308" width="9.28515625" style="8" customWidth="1"/>
    <col min="1309" max="1322" width="7.7109375" style="8" customWidth="1"/>
    <col min="1323" max="1536" width="9.140625" style="8"/>
    <col min="1537" max="1537" width="25" style="8" customWidth="1"/>
    <col min="1538" max="1564" width="9.28515625" style="8" customWidth="1"/>
    <col min="1565" max="1578" width="7.7109375" style="8" customWidth="1"/>
    <col min="1579" max="1792" width="9.140625" style="8"/>
    <col min="1793" max="1793" width="25" style="8" customWidth="1"/>
    <col min="1794" max="1820" width="9.28515625" style="8" customWidth="1"/>
    <col min="1821" max="1834" width="7.7109375" style="8" customWidth="1"/>
    <col min="1835" max="2048" width="9.140625" style="8"/>
    <col min="2049" max="2049" width="25" style="8" customWidth="1"/>
    <col min="2050" max="2076" width="9.28515625" style="8" customWidth="1"/>
    <col min="2077" max="2090" width="7.7109375" style="8" customWidth="1"/>
    <col min="2091" max="2304" width="9.140625" style="8"/>
    <col min="2305" max="2305" width="25" style="8" customWidth="1"/>
    <col min="2306" max="2332" width="9.28515625" style="8" customWidth="1"/>
    <col min="2333" max="2346" width="7.7109375" style="8" customWidth="1"/>
    <col min="2347" max="2560" width="9.140625" style="8"/>
    <col min="2561" max="2561" width="25" style="8" customWidth="1"/>
    <col min="2562" max="2588" width="9.28515625" style="8" customWidth="1"/>
    <col min="2589" max="2602" width="7.7109375" style="8" customWidth="1"/>
    <col min="2603" max="2816" width="9.140625" style="8"/>
    <col min="2817" max="2817" width="25" style="8" customWidth="1"/>
    <col min="2818" max="2844" width="9.28515625" style="8" customWidth="1"/>
    <col min="2845" max="2858" width="7.7109375" style="8" customWidth="1"/>
    <col min="2859" max="3072" width="9.140625" style="8"/>
    <col min="3073" max="3073" width="25" style="8" customWidth="1"/>
    <col min="3074" max="3100" width="9.28515625" style="8" customWidth="1"/>
    <col min="3101" max="3114" width="7.7109375" style="8" customWidth="1"/>
    <col min="3115" max="3328" width="9.140625" style="8"/>
    <col min="3329" max="3329" width="25" style="8" customWidth="1"/>
    <col min="3330" max="3356" width="9.28515625" style="8" customWidth="1"/>
    <col min="3357" max="3370" width="7.7109375" style="8" customWidth="1"/>
    <col min="3371" max="3584" width="9.140625" style="8"/>
    <col min="3585" max="3585" width="25" style="8" customWidth="1"/>
    <col min="3586" max="3612" width="9.28515625" style="8" customWidth="1"/>
    <col min="3613" max="3626" width="7.7109375" style="8" customWidth="1"/>
    <col min="3627" max="3840" width="9.140625" style="8"/>
    <col min="3841" max="3841" width="25" style="8" customWidth="1"/>
    <col min="3842" max="3868" width="9.28515625" style="8" customWidth="1"/>
    <col min="3869" max="3882" width="7.7109375" style="8" customWidth="1"/>
    <col min="3883" max="4096" width="9.140625" style="8"/>
    <col min="4097" max="4097" width="25" style="8" customWidth="1"/>
    <col min="4098" max="4124" width="9.28515625" style="8" customWidth="1"/>
    <col min="4125" max="4138" width="7.7109375" style="8" customWidth="1"/>
    <col min="4139" max="4352" width="9.140625" style="8"/>
    <col min="4353" max="4353" width="25" style="8" customWidth="1"/>
    <col min="4354" max="4380" width="9.28515625" style="8" customWidth="1"/>
    <col min="4381" max="4394" width="7.7109375" style="8" customWidth="1"/>
    <col min="4395" max="4608" width="9.140625" style="8"/>
    <col min="4609" max="4609" width="25" style="8" customWidth="1"/>
    <col min="4610" max="4636" width="9.28515625" style="8" customWidth="1"/>
    <col min="4637" max="4650" width="7.7109375" style="8" customWidth="1"/>
    <col min="4651" max="4864" width="9.140625" style="8"/>
    <col min="4865" max="4865" width="25" style="8" customWidth="1"/>
    <col min="4866" max="4892" width="9.28515625" style="8" customWidth="1"/>
    <col min="4893" max="4906" width="7.7109375" style="8" customWidth="1"/>
    <col min="4907" max="5120" width="9.140625" style="8"/>
    <col min="5121" max="5121" width="25" style="8" customWidth="1"/>
    <col min="5122" max="5148" width="9.28515625" style="8" customWidth="1"/>
    <col min="5149" max="5162" width="7.7109375" style="8" customWidth="1"/>
    <col min="5163" max="5376" width="9.140625" style="8"/>
    <col min="5377" max="5377" width="25" style="8" customWidth="1"/>
    <col min="5378" max="5404" width="9.28515625" style="8" customWidth="1"/>
    <col min="5405" max="5418" width="7.7109375" style="8" customWidth="1"/>
    <col min="5419" max="5632" width="9.140625" style="8"/>
    <col min="5633" max="5633" width="25" style="8" customWidth="1"/>
    <col min="5634" max="5660" width="9.28515625" style="8" customWidth="1"/>
    <col min="5661" max="5674" width="7.7109375" style="8" customWidth="1"/>
    <col min="5675" max="5888" width="9.140625" style="8"/>
    <col min="5889" max="5889" width="25" style="8" customWidth="1"/>
    <col min="5890" max="5916" width="9.28515625" style="8" customWidth="1"/>
    <col min="5917" max="5930" width="7.7109375" style="8" customWidth="1"/>
    <col min="5931" max="6144" width="9.140625" style="8"/>
    <col min="6145" max="6145" width="25" style="8" customWidth="1"/>
    <col min="6146" max="6172" width="9.28515625" style="8" customWidth="1"/>
    <col min="6173" max="6186" width="7.7109375" style="8" customWidth="1"/>
    <col min="6187" max="6400" width="9.140625" style="8"/>
    <col min="6401" max="6401" width="25" style="8" customWidth="1"/>
    <col min="6402" max="6428" width="9.28515625" style="8" customWidth="1"/>
    <col min="6429" max="6442" width="7.7109375" style="8" customWidth="1"/>
    <col min="6443" max="6656" width="9.140625" style="8"/>
    <col min="6657" max="6657" width="25" style="8" customWidth="1"/>
    <col min="6658" max="6684" width="9.28515625" style="8" customWidth="1"/>
    <col min="6685" max="6698" width="7.7109375" style="8" customWidth="1"/>
    <col min="6699" max="6912" width="9.140625" style="8"/>
    <col min="6913" max="6913" width="25" style="8" customWidth="1"/>
    <col min="6914" max="6940" width="9.28515625" style="8" customWidth="1"/>
    <col min="6941" max="6954" width="7.7109375" style="8" customWidth="1"/>
    <col min="6955" max="7168" width="9.140625" style="8"/>
    <col min="7169" max="7169" width="25" style="8" customWidth="1"/>
    <col min="7170" max="7196" width="9.28515625" style="8" customWidth="1"/>
    <col min="7197" max="7210" width="7.7109375" style="8" customWidth="1"/>
    <col min="7211" max="7424" width="9.140625" style="8"/>
    <col min="7425" max="7425" width="25" style="8" customWidth="1"/>
    <col min="7426" max="7452" width="9.28515625" style="8" customWidth="1"/>
    <col min="7453" max="7466" width="7.7109375" style="8" customWidth="1"/>
    <col min="7467" max="7680" width="9.140625" style="8"/>
    <col min="7681" max="7681" width="25" style="8" customWidth="1"/>
    <col min="7682" max="7708" width="9.28515625" style="8" customWidth="1"/>
    <col min="7709" max="7722" width="7.7109375" style="8" customWidth="1"/>
    <col min="7723" max="7936" width="9.140625" style="8"/>
    <col min="7937" max="7937" width="25" style="8" customWidth="1"/>
    <col min="7938" max="7964" width="9.28515625" style="8" customWidth="1"/>
    <col min="7965" max="7978" width="7.7109375" style="8" customWidth="1"/>
    <col min="7979" max="8192" width="9.140625" style="8"/>
    <col min="8193" max="8193" width="25" style="8" customWidth="1"/>
    <col min="8194" max="8220" width="9.28515625" style="8" customWidth="1"/>
    <col min="8221" max="8234" width="7.7109375" style="8" customWidth="1"/>
    <col min="8235" max="8448" width="9.140625" style="8"/>
    <col min="8449" max="8449" width="25" style="8" customWidth="1"/>
    <col min="8450" max="8476" width="9.28515625" style="8" customWidth="1"/>
    <col min="8477" max="8490" width="7.7109375" style="8" customWidth="1"/>
    <col min="8491" max="8704" width="9.140625" style="8"/>
    <col min="8705" max="8705" width="25" style="8" customWidth="1"/>
    <col min="8706" max="8732" width="9.28515625" style="8" customWidth="1"/>
    <col min="8733" max="8746" width="7.7109375" style="8" customWidth="1"/>
    <col min="8747" max="8960" width="9.140625" style="8"/>
    <col min="8961" max="8961" width="25" style="8" customWidth="1"/>
    <col min="8962" max="8988" width="9.28515625" style="8" customWidth="1"/>
    <col min="8989" max="9002" width="7.7109375" style="8" customWidth="1"/>
    <col min="9003" max="9216" width="9.140625" style="8"/>
    <col min="9217" max="9217" width="25" style="8" customWidth="1"/>
    <col min="9218" max="9244" width="9.28515625" style="8" customWidth="1"/>
    <col min="9245" max="9258" width="7.7109375" style="8" customWidth="1"/>
    <col min="9259" max="9472" width="9.140625" style="8"/>
    <col min="9473" max="9473" width="25" style="8" customWidth="1"/>
    <col min="9474" max="9500" width="9.28515625" style="8" customWidth="1"/>
    <col min="9501" max="9514" width="7.7109375" style="8" customWidth="1"/>
    <col min="9515" max="9728" width="9.140625" style="8"/>
    <col min="9729" max="9729" width="25" style="8" customWidth="1"/>
    <col min="9730" max="9756" width="9.28515625" style="8" customWidth="1"/>
    <col min="9757" max="9770" width="7.7109375" style="8" customWidth="1"/>
    <col min="9771" max="9984" width="9.140625" style="8"/>
    <col min="9985" max="9985" width="25" style="8" customWidth="1"/>
    <col min="9986" max="10012" width="9.28515625" style="8" customWidth="1"/>
    <col min="10013" max="10026" width="7.7109375" style="8" customWidth="1"/>
    <col min="10027" max="10240" width="9.140625" style="8"/>
    <col min="10241" max="10241" width="25" style="8" customWidth="1"/>
    <col min="10242" max="10268" width="9.28515625" style="8" customWidth="1"/>
    <col min="10269" max="10282" width="7.7109375" style="8" customWidth="1"/>
    <col min="10283" max="10496" width="9.140625" style="8"/>
    <col min="10497" max="10497" width="25" style="8" customWidth="1"/>
    <col min="10498" max="10524" width="9.28515625" style="8" customWidth="1"/>
    <col min="10525" max="10538" width="7.7109375" style="8" customWidth="1"/>
    <col min="10539" max="10752" width="9.140625" style="8"/>
    <col min="10753" max="10753" width="25" style="8" customWidth="1"/>
    <col min="10754" max="10780" width="9.28515625" style="8" customWidth="1"/>
    <col min="10781" max="10794" width="7.7109375" style="8" customWidth="1"/>
    <col min="10795" max="11008" width="9.140625" style="8"/>
    <col min="11009" max="11009" width="25" style="8" customWidth="1"/>
    <col min="11010" max="11036" width="9.28515625" style="8" customWidth="1"/>
    <col min="11037" max="11050" width="7.7109375" style="8" customWidth="1"/>
    <col min="11051" max="11264" width="9.140625" style="8"/>
    <col min="11265" max="11265" width="25" style="8" customWidth="1"/>
    <col min="11266" max="11292" width="9.28515625" style="8" customWidth="1"/>
    <col min="11293" max="11306" width="7.7109375" style="8" customWidth="1"/>
    <col min="11307" max="11520" width="9.140625" style="8"/>
    <col min="11521" max="11521" width="25" style="8" customWidth="1"/>
    <col min="11522" max="11548" width="9.28515625" style="8" customWidth="1"/>
    <col min="11549" max="11562" width="7.7109375" style="8" customWidth="1"/>
    <col min="11563" max="11776" width="9.140625" style="8"/>
    <col min="11777" max="11777" width="25" style="8" customWidth="1"/>
    <col min="11778" max="11804" width="9.28515625" style="8" customWidth="1"/>
    <col min="11805" max="11818" width="7.7109375" style="8" customWidth="1"/>
    <col min="11819" max="12032" width="9.140625" style="8"/>
    <col min="12033" max="12033" width="25" style="8" customWidth="1"/>
    <col min="12034" max="12060" width="9.28515625" style="8" customWidth="1"/>
    <col min="12061" max="12074" width="7.7109375" style="8" customWidth="1"/>
    <col min="12075" max="12288" width="9.140625" style="8"/>
    <col min="12289" max="12289" width="25" style="8" customWidth="1"/>
    <col min="12290" max="12316" width="9.28515625" style="8" customWidth="1"/>
    <col min="12317" max="12330" width="7.7109375" style="8" customWidth="1"/>
    <col min="12331" max="12544" width="9.140625" style="8"/>
    <col min="12545" max="12545" width="25" style="8" customWidth="1"/>
    <col min="12546" max="12572" width="9.28515625" style="8" customWidth="1"/>
    <col min="12573" max="12586" width="7.7109375" style="8" customWidth="1"/>
    <col min="12587" max="12800" width="9.140625" style="8"/>
    <col min="12801" max="12801" width="25" style="8" customWidth="1"/>
    <col min="12802" max="12828" width="9.28515625" style="8" customWidth="1"/>
    <col min="12829" max="12842" width="7.7109375" style="8" customWidth="1"/>
    <col min="12843" max="13056" width="9.140625" style="8"/>
    <col min="13057" max="13057" width="25" style="8" customWidth="1"/>
    <col min="13058" max="13084" width="9.28515625" style="8" customWidth="1"/>
    <col min="13085" max="13098" width="7.7109375" style="8" customWidth="1"/>
    <col min="13099" max="13312" width="9.140625" style="8"/>
    <col min="13313" max="13313" width="25" style="8" customWidth="1"/>
    <col min="13314" max="13340" width="9.28515625" style="8" customWidth="1"/>
    <col min="13341" max="13354" width="7.7109375" style="8" customWidth="1"/>
    <col min="13355" max="13568" width="9.140625" style="8"/>
    <col min="13569" max="13569" width="25" style="8" customWidth="1"/>
    <col min="13570" max="13596" width="9.28515625" style="8" customWidth="1"/>
    <col min="13597" max="13610" width="7.7109375" style="8" customWidth="1"/>
    <col min="13611" max="13824" width="9.140625" style="8"/>
    <col min="13825" max="13825" width="25" style="8" customWidth="1"/>
    <col min="13826" max="13852" width="9.28515625" style="8" customWidth="1"/>
    <col min="13853" max="13866" width="7.7109375" style="8" customWidth="1"/>
    <col min="13867" max="14080" width="9.140625" style="8"/>
    <col min="14081" max="14081" width="25" style="8" customWidth="1"/>
    <col min="14082" max="14108" width="9.28515625" style="8" customWidth="1"/>
    <col min="14109" max="14122" width="7.7109375" style="8" customWidth="1"/>
    <col min="14123" max="14336" width="9.140625" style="8"/>
    <col min="14337" max="14337" width="25" style="8" customWidth="1"/>
    <col min="14338" max="14364" width="9.28515625" style="8" customWidth="1"/>
    <col min="14365" max="14378" width="7.7109375" style="8" customWidth="1"/>
    <col min="14379" max="14592" width="9.140625" style="8"/>
    <col min="14593" max="14593" width="25" style="8" customWidth="1"/>
    <col min="14594" max="14620" width="9.28515625" style="8" customWidth="1"/>
    <col min="14621" max="14634" width="7.7109375" style="8" customWidth="1"/>
    <col min="14635" max="14848" width="9.140625" style="8"/>
    <col min="14849" max="14849" width="25" style="8" customWidth="1"/>
    <col min="14850" max="14876" width="9.28515625" style="8" customWidth="1"/>
    <col min="14877" max="14890" width="7.7109375" style="8" customWidth="1"/>
    <col min="14891" max="15104" width="9.140625" style="8"/>
    <col min="15105" max="15105" width="25" style="8" customWidth="1"/>
    <col min="15106" max="15132" width="9.28515625" style="8" customWidth="1"/>
    <col min="15133" max="15146" width="7.7109375" style="8" customWidth="1"/>
    <col min="15147" max="15360" width="9.140625" style="8"/>
    <col min="15361" max="15361" width="25" style="8" customWidth="1"/>
    <col min="15362" max="15388" width="9.28515625" style="8" customWidth="1"/>
    <col min="15389" max="15402" width="7.7109375" style="8" customWidth="1"/>
    <col min="15403" max="15616" width="9.140625" style="8"/>
    <col min="15617" max="15617" width="25" style="8" customWidth="1"/>
    <col min="15618" max="15644" width="9.28515625" style="8" customWidth="1"/>
    <col min="15645" max="15658" width="7.7109375" style="8" customWidth="1"/>
    <col min="15659" max="15872" width="9.140625" style="8"/>
    <col min="15873" max="15873" width="25" style="8" customWidth="1"/>
    <col min="15874" max="15900" width="9.28515625" style="8" customWidth="1"/>
    <col min="15901" max="15914" width="7.7109375" style="8" customWidth="1"/>
    <col min="15915" max="16128" width="9.140625" style="8"/>
    <col min="16129" max="16129" width="25" style="8" customWidth="1"/>
    <col min="16130" max="16156" width="9.28515625" style="8" customWidth="1"/>
    <col min="16157" max="16170" width="7.7109375" style="8" customWidth="1"/>
    <col min="16171" max="16384" width="9.140625" style="8"/>
  </cols>
  <sheetData>
    <row r="1" spans="1:33" ht="16.5" customHeight="1" thickBot="1" x14ac:dyDescent="0.3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s="9" customFormat="1" ht="16.5" customHeight="1" x14ac:dyDescent="0.3">
      <c r="A2" s="4"/>
      <c r="B2" s="4">
        <v>1960</v>
      </c>
      <c r="C2" s="4">
        <v>1965</v>
      </c>
      <c r="D2" s="4">
        <v>1970</v>
      </c>
      <c r="E2" s="4">
        <v>1975</v>
      </c>
      <c r="F2" s="16">
        <v>1980</v>
      </c>
      <c r="G2" s="4">
        <v>1985</v>
      </c>
      <c r="H2" s="4">
        <v>1990</v>
      </c>
      <c r="I2" s="4">
        <v>1991</v>
      </c>
      <c r="J2" s="4">
        <v>1992</v>
      </c>
      <c r="K2" s="4">
        <v>1993</v>
      </c>
      <c r="L2" s="4">
        <v>1994</v>
      </c>
      <c r="M2" s="4">
        <v>1995</v>
      </c>
      <c r="N2" s="4">
        <v>1996</v>
      </c>
      <c r="O2" s="4">
        <v>1997</v>
      </c>
      <c r="P2" s="4">
        <v>1998</v>
      </c>
      <c r="Q2" s="4">
        <v>1999</v>
      </c>
      <c r="R2" s="4">
        <v>2000</v>
      </c>
      <c r="S2" s="4">
        <v>2001</v>
      </c>
      <c r="T2" s="4">
        <v>2002</v>
      </c>
      <c r="U2" s="4">
        <v>2003</v>
      </c>
      <c r="V2" s="4">
        <v>2004</v>
      </c>
      <c r="W2" s="4">
        <v>2005</v>
      </c>
      <c r="X2" s="4">
        <v>2006</v>
      </c>
      <c r="Y2" s="4">
        <v>2007</v>
      </c>
      <c r="Z2" s="4">
        <v>2008</v>
      </c>
      <c r="AA2" s="4">
        <v>2009</v>
      </c>
      <c r="AB2" s="4">
        <v>2010</v>
      </c>
      <c r="AC2" s="16">
        <v>2011</v>
      </c>
      <c r="AD2" s="4">
        <v>2012</v>
      </c>
      <c r="AE2" s="16">
        <v>2013</v>
      </c>
      <c r="AF2" s="16">
        <v>2014</v>
      </c>
      <c r="AG2" s="4">
        <v>2015</v>
      </c>
    </row>
    <row r="3" spans="1:33" s="11" customFormat="1" ht="16.5" customHeight="1" x14ac:dyDescent="0.3">
      <c r="A3" s="1" t="s">
        <v>6</v>
      </c>
      <c r="B3" s="15">
        <f>SUM(B4:B7)</f>
        <v>21015.976473440001</v>
      </c>
      <c r="C3" s="15">
        <f t="shared" ref="C3:E3" si="0">SUM(C4:C7)</f>
        <v>24525.591361039998</v>
      </c>
      <c r="D3" s="15">
        <f t="shared" si="0"/>
        <v>31146.103411639997</v>
      </c>
      <c r="E3" s="15">
        <f t="shared" si="0"/>
        <v>34534.56364932</v>
      </c>
      <c r="F3" s="10">
        <v>36576.419157200005</v>
      </c>
      <c r="G3" s="10">
        <v>32627.447743920002</v>
      </c>
      <c r="H3" s="10">
        <v>35398.974307320001</v>
      </c>
      <c r="I3" s="10">
        <v>34654.535576980001</v>
      </c>
      <c r="J3" s="10">
        <v>35370.840077360001</v>
      </c>
      <c r="K3" s="10">
        <v>35542.059434399998</v>
      </c>
      <c r="L3" s="10">
        <v>36460.284482759991</v>
      </c>
      <c r="M3" s="10">
        <v>36337.369992759996</v>
      </c>
      <c r="N3" s="10">
        <v>37639.223297599994</v>
      </c>
      <c r="O3" s="10">
        <v>38149.363798679995</v>
      </c>
      <c r="P3" s="10">
        <v>38844.533337139997</v>
      </c>
      <c r="Q3" s="10">
        <v>39919.289197219994</v>
      </c>
      <c r="R3" s="10">
        <v>40372.856326039997</v>
      </c>
      <c r="S3" s="10">
        <v>40292.37529417999</v>
      </c>
      <c r="T3" s="10">
        <v>40330.262498779994</v>
      </c>
      <c r="U3" s="10">
        <v>40925.564277879996</v>
      </c>
      <c r="V3" s="10">
        <v>42441.547285020002</v>
      </c>
      <c r="W3" s="10">
        <v>42521.909095099996</v>
      </c>
      <c r="X3" s="10">
        <v>42016.325398159999</v>
      </c>
      <c r="Y3" s="10">
        <v>41665.145511980001</v>
      </c>
      <c r="Z3" s="10">
        <v>38938.909509199999</v>
      </c>
      <c r="AA3" s="10">
        <v>36883.894237939989</v>
      </c>
      <c r="AB3" s="10">
        <v>37442.77745596</v>
      </c>
      <c r="AC3" s="10">
        <v>36740.889295419991</v>
      </c>
      <c r="AD3" s="10">
        <v>35888.850270980001</v>
      </c>
      <c r="AE3" s="10">
        <v>36519.052379820001</v>
      </c>
      <c r="AF3" s="10">
        <v>36801.65442105999</v>
      </c>
      <c r="AG3" s="10">
        <v>37320.75132648</v>
      </c>
    </row>
    <row r="4" spans="1:33" ht="16.5" customHeight="1" x14ac:dyDescent="0.3">
      <c r="A4" s="3" t="s">
        <v>0</v>
      </c>
      <c r="B4" s="14">
        <v>10682.919294840001</v>
      </c>
      <c r="C4" s="14">
        <v>12519.54664164</v>
      </c>
      <c r="D4" s="14">
        <v>16153.483469279998</v>
      </c>
      <c r="E4" s="14">
        <v>18585.232179919996</v>
      </c>
      <c r="F4" s="14">
        <v>20544.492315700001</v>
      </c>
      <c r="G4" s="14">
        <v>20544.492315700001</v>
      </c>
      <c r="H4" s="14">
        <v>22816.623109060001</v>
      </c>
      <c r="I4" s="14">
        <v>22551.282904479998</v>
      </c>
      <c r="J4" s="14">
        <v>22868.322104119998</v>
      </c>
      <c r="K4" s="14">
        <v>23127.171579579997</v>
      </c>
      <c r="L4" s="14">
        <v>23735.280732019997</v>
      </c>
      <c r="M4" s="14">
        <v>24223.563555080003</v>
      </c>
      <c r="N4" s="14">
        <v>24864.512505080002</v>
      </c>
      <c r="O4" s="14">
        <v>25125.868803099998</v>
      </c>
      <c r="P4" s="14">
        <v>25771.013726719997</v>
      </c>
      <c r="Q4" s="14">
        <v>26481.089152859997</v>
      </c>
      <c r="R4" s="14">
        <v>27102.995324919997</v>
      </c>
      <c r="S4" s="14">
        <v>26818.798032959996</v>
      </c>
      <c r="T4" s="14">
        <v>27343.603868039998</v>
      </c>
      <c r="U4" s="14">
        <v>27398.64001788</v>
      </c>
      <c r="V4" s="14">
        <v>28351.884617759995</v>
      </c>
      <c r="W4" s="14">
        <v>28735.808291040001</v>
      </c>
      <c r="X4" s="14">
        <v>29053.880394419997</v>
      </c>
      <c r="Y4" s="14">
        <v>29020.928760499999</v>
      </c>
      <c r="Z4" s="14">
        <v>27312.994467320001</v>
      </c>
      <c r="AA4" s="14">
        <v>26329.013859519997</v>
      </c>
      <c r="AB4" s="14">
        <v>26570.69645372</v>
      </c>
      <c r="AC4" s="14">
        <v>26102.285685759998</v>
      </c>
      <c r="AD4" s="14">
        <v>25534.344777640003</v>
      </c>
      <c r="AE4" s="14">
        <v>25855.628483659999</v>
      </c>
      <c r="AF4" s="14">
        <v>26224.452138219996</v>
      </c>
      <c r="AG4" s="14">
        <v>26754.417216699996</v>
      </c>
    </row>
    <row r="5" spans="1:33" ht="16.5" customHeight="1" x14ac:dyDescent="0.3">
      <c r="A5" s="3" t="s">
        <v>1</v>
      </c>
      <c r="B5" s="14">
        <v>6083.3778394199999</v>
      </c>
      <c r="C5" s="14">
        <v>7187.7650595999994</v>
      </c>
      <c r="D5" s="14">
        <v>8204.4177104199989</v>
      </c>
      <c r="E5" s="14">
        <v>8573.9598608399992</v>
      </c>
      <c r="F5" s="14">
        <v>10033.067748560001</v>
      </c>
      <c r="G5" s="14">
        <v>8138.8605022600004</v>
      </c>
      <c r="H5" s="14">
        <v>8705.4551538200012</v>
      </c>
      <c r="I5" s="14">
        <v>8395.9891748600003</v>
      </c>
      <c r="J5" s="14">
        <v>9022.7022002800004</v>
      </c>
      <c r="K5" s="14">
        <v>8847.4672848799983</v>
      </c>
      <c r="L5" s="14">
        <v>9253.2148742599984</v>
      </c>
      <c r="M5" s="14">
        <v>9057.8441387599996</v>
      </c>
      <c r="N5" s="14">
        <v>9514.9731501400001</v>
      </c>
      <c r="O5" s="14">
        <v>9763.1232621399995</v>
      </c>
      <c r="P5" s="14">
        <v>9580.6749015199985</v>
      </c>
      <c r="Q5" s="14">
        <v>9870.0040053199991</v>
      </c>
      <c r="R5" s="14">
        <v>9573.0299367600001</v>
      </c>
      <c r="S5" s="14">
        <v>9682.087268719999</v>
      </c>
      <c r="T5" s="14">
        <v>9671.3404275600005</v>
      </c>
      <c r="U5" s="14">
        <v>9736.9947012399989</v>
      </c>
      <c r="V5" s="14">
        <v>10366.39496448</v>
      </c>
      <c r="W5" s="14">
        <v>10164.524004319999</v>
      </c>
      <c r="X5" s="14">
        <v>10304.758359279998</v>
      </c>
      <c r="Y5" s="14">
        <v>9961.7045452199982</v>
      </c>
      <c r="Z5" s="14">
        <v>9047.8938679000003</v>
      </c>
      <c r="AA5" s="14">
        <v>8235.685468579999</v>
      </c>
      <c r="AB5" s="14">
        <v>8616.5674038799989</v>
      </c>
      <c r="AC5" s="14">
        <v>8578.8163020199991</v>
      </c>
      <c r="AD5" s="14">
        <v>8595.1043183000002</v>
      </c>
      <c r="AE5" s="14">
        <v>8779.295638040001</v>
      </c>
      <c r="AF5" s="14">
        <v>8595.1380802200001</v>
      </c>
      <c r="AG5" s="14">
        <v>8642.4163738799998</v>
      </c>
    </row>
    <row r="6" spans="1:33" ht="16.5" customHeight="1" x14ac:dyDescent="0.3">
      <c r="A6" s="3" t="s">
        <v>2</v>
      </c>
      <c r="B6" s="14">
        <v>3666.53185128</v>
      </c>
      <c r="C6" s="14">
        <v>4056.5242296799993</v>
      </c>
      <c r="D6" s="14">
        <v>4554.2846567199995</v>
      </c>
      <c r="E6" s="14">
        <v>4035.3945430599997</v>
      </c>
      <c r="F6" s="14">
        <v>3220.2942242800004</v>
      </c>
      <c r="G6" s="14">
        <v>2793.5952534199996</v>
      </c>
      <c r="H6" s="14">
        <v>2516.4668634599998</v>
      </c>
      <c r="I6" s="14">
        <v>2443.02624698</v>
      </c>
      <c r="J6" s="14">
        <v>2434.5604455399998</v>
      </c>
      <c r="K6" s="14">
        <v>2381.7557475999997</v>
      </c>
      <c r="L6" s="14">
        <v>2354.8179556799996</v>
      </c>
      <c r="M6" s="14">
        <v>2259.9153086799997</v>
      </c>
      <c r="N6" s="14">
        <v>2397.4771966600001</v>
      </c>
      <c r="O6" s="14">
        <v>2282.6413010799997</v>
      </c>
      <c r="P6" s="14">
        <v>2114.8361181999999</v>
      </c>
      <c r="Q6" s="14">
        <v>2290.3010366799999</v>
      </c>
      <c r="R6" s="14">
        <v>2489.6947159599995</v>
      </c>
      <c r="S6" s="14">
        <v>2444.8367299399997</v>
      </c>
      <c r="T6" s="14">
        <v>2301.21035708</v>
      </c>
      <c r="U6" s="14">
        <v>2518.7732246199998</v>
      </c>
      <c r="V6" s="14">
        <v>2456.1438079599998</v>
      </c>
      <c r="W6" s="14">
        <v>2332.2249008400004</v>
      </c>
      <c r="X6" s="14">
        <v>1985.6577369799998</v>
      </c>
      <c r="Y6" s="14">
        <v>1998.9958054999997</v>
      </c>
      <c r="Z6" s="14">
        <v>2093.3951888799998</v>
      </c>
      <c r="AA6" s="14">
        <v>1915.7705625800002</v>
      </c>
      <c r="AB6" s="14">
        <v>1864.79850386</v>
      </c>
      <c r="AC6" s="14">
        <v>1748.5013501799999</v>
      </c>
      <c r="AD6" s="14">
        <v>1533.4020477399999</v>
      </c>
      <c r="AE6" s="14">
        <v>1614.9159833399999</v>
      </c>
      <c r="AF6" s="14">
        <v>1670.3266794799997</v>
      </c>
      <c r="AG6" s="14">
        <v>1629.3629199199997</v>
      </c>
    </row>
    <row r="7" spans="1:33" ht="16.5" customHeight="1" x14ac:dyDescent="0.3">
      <c r="A7" s="3" t="s">
        <v>3</v>
      </c>
      <c r="B7" s="14">
        <v>583.14748789999999</v>
      </c>
      <c r="C7" s="14">
        <v>761.75543011999991</v>
      </c>
      <c r="D7" s="14">
        <v>2233.9175752199999</v>
      </c>
      <c r="E7" s="14">
        <v>3339.9770655000002</v>
      </c>
      <c r="F7" s="14">
        <v>2778.5648686600002</v>
      </c>
      <c r="G7" s="14">
        <v>1150.4996725400001</v>
      </c>
      <c r="H7" s="14">
        <v>1360.42918098</v>
      </c>
      <c r="I7" s="14">
        <v>1264.23725066</v>
      </c>
      <c r="J7" s="14">
        <v>1045.25532742</v>
      </c>
      <c r="K7" s="14">
        <v>1185.6648223399998</v>
      </c>
      <c r="L7" s="14">
        <v>1116.9709207999999</v>
      </c>
      <c r="M7" s="14">
        <v>796.04699024000001</v>
      </c>
      <c r="N7" s="14">
        <v>862.26044571999989</v>
      </c>
      <c r="O7" s="14">
        <v>977.73043236000001</v>
      </c>
      <c r="P7" s="14">
        <v>1378.0085907</v>
      </c>
      <c r="Q7" s="14">
        <v>1277.89500236</v>
      </c>
      <c r="R7" s="14">
        <v>1207.1363484000001</v>
      </c>
      <c r="S7" s="14">
        <v>1346.6532625599998</v>
      </c>
      <c r="T7" s="14">
        <v>1014.1078460999998</v>
      </c>
      <c r="U7" s="14">
        <v>1271.1563341399999</v>
      </c>
      <c r="V7" s="14">
        <v>1267.12389482</v>
      </c>
      <c r="W7" s="14">
        <v>1289.3518988999999</v>
      </c>
      <c r="X7" s="14">
        <v>672.02890748000004</v>
      </c>
      <c r="Y7" s="14">
        <v>683.51640076000001</v>
      </c>
      <c r="Z7" s="14">
        <v>484.62598509999998</v>
      </c>
      <c r="AA7" s="14">
        <v>403.42434725999993</v>
      </c>
      <c r="AB7" s="14">
        <v>390.71509450000002</v>
      </c>
      <c r="AC7" s="14">
        <v>311.28595745999996</v>
      </c>
      <c r="AD7" s="14">
        <v>225.9991273</v>
      </c>
      <c r="AE7" s="14">
        <v>269.21227478000003</v>
      </c>
      <c r="AF7" s="14">
        <v>311.73752313999995</v>
      </c>
      <c r="AG7" s="14">
        <v>294.55481598</v>
      </c>
    </row>
    <row r="8" spans="1:33" ht="33" customHeight="1" thickBot="1" x14ac:dyDescent="0.35">
      <c r="A8" s="2" t="s">
        <v>5</v>
      </c>
      <c r="B8" s="5">
        <f>B4/B3*100</f>
        <v>50.832371783157825</v>
      </c>
      <c r="C8" s="5">
        <f t="shared" ref="C8:E8" si="1">C4/C3*100</f>
        <v>51.046869603836996</v>
      </c>
      <c r="D8" s="5">
        <f t="shared" si="1"/>
        <v>51.863577461966173</v>
      </c>
      <c r="E8" s="5">
        <f t="shared" si="1"/>
        <v>53.816322593918009</v>
      </c>
      <c r="F8" s="5">
        <v>56.168681322802087</v>
      </c>
      <c r="G8" s="5">
        <v>62.966899761653551</v>
      </c>
      <c r="H8" s="5">
        <v>64.455605156734308</v>
      </c>
      <c r="I8" s="5">
        <v>65.074549489735929</v>
      </c>
      <c r="J8" s="5">
        <v>64.653036382806889</v>
      </c>
      <c r="K8" s="5">
        <v>65.06986918489018</v>
      </c>
      <c r="L8" s="5">
        <v>65.099000374621525</v>
      </c>
      <c r="M8" s="5">
        <v>66.662952106623024</v>
      </c>
      <c r="N8" s="5">
        <v>66.060110508883554</v>
      </c>
      <c r="O8" s="5">
        <v>65.8618291400429</v>
      </c>
      <c r="P8" s="5">
        <v>66.343991065738564</v>
      </c>
      <c r="Q8" s="5">
        <v>66.336574837369994</v>
      </c>
      <c r="R8" s="5">
        <v>67.131726093501328</v>
      </c>
      <c r="S8" s="5">
        <v>66.560479091025002</v>
      </c>
      <c r="T8" s="5">
        <v>67.799221165166372</v>
      </c>
      <c r="U8" s="5">
        <v>66.947494802628256</v>
      </c>
      <c r="V8" s="5">
        <v>66.802193679133282</v>
      </c>
      <c r="W8" s="5">
        <v>67.578829131995306</v>
      </c>
      <c r="X8" s="5">
        <v>69.149027477049046</v>
      </c>
      <c r="Y8" s="5">
        <v>69.652771888569546</v>
      </c>
      <c r="Z8" s="5">
        <v>70.143193046705193</v>
      </c>
      <c r="AA8" s="5">
        <v>71.383497874899305</v>
      </c>
      <c r="AB8" s="5">
        <v>70.963476160315068</v>
      </c>
      <c r="AC8" s="5">
        <v>71.044240317323599</v>
      </c>
      <c r="AD8" s="5">
        <v>71.148405660370983</v>
      </c>
      <c r="AE8" s="5">
        <v>70.800381715127742</v>
      </c>
      <c r="AF8" s="5">
        <v>71.258894608859976</v>
      </c>
      <c r="AG8" s="5">
        <v>71.687777619088479</v>
      </c>
    </row>
    <row r="9" spans="1:33" ht="12.75" customHeight="1" x14ac:dyDescent="0.2">
      <c r="A9" s="17" t="s">
        <v>11</v>
      </c>
      <c r="B9" s="17"/>
      <c r="C9" s="17"/>
      <c r="D9" s="17"/>
      <c r="E9" s="17"/>
      <c r="F9" s="17"/>
      <c r="G9" s="18"/>
      <c r="H9" s="18"/>
      <c r="I9" s="18"/>
      <c r="J9" s="18"/>
      <c r="K9" s="18"/>
      <c r="L9" s="19"/>
      <c r="M9" s="19"/>
      <c r="N9" s="19"/>
      <c r="O9" s="19"/>
      <c r="P9" s="19"/>
    </row>
    <row r="10" spans="1:33" ht="12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33" ht="12.75" customHeight="1" x14ac:dyDescent="0.2">
      <c r="A11" s="21" t="s">
        <v>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T11" s="12"/>
    </row>
    <row r="12" spans="1:33" ht="25.5" customHeight="1" x14ac:dyDescent="0.2">
      <c r="A12" s="23" t="s">
        <v>9</v>
      </c>
      <c r="B12" s="24"/>
      <c r="C12" s="24"/>
      <c r="D12" s="24"/>
      <c r="E12" s="24"/>
      <c r="F12" s="24"/>
      <c r="G12" s="24"/>
      <c r="H12" s="25"/>
      <c r="I12" s="25"/>
      <c r="J12" s="25"/>
      <c r="K12" s="22"/>
      <c r="L12" s="22"/>
      <c r="M12" s="22"/>
      <c r="N12" s="22"/>
      <c r="O12" s="22"/>
      <c r="P12" s="22"/>
      <c r="R12" s="13"/>
      <c r="S12" s="13"/>
      <c r="T12" s="13"/>
      <c r="U12" s="13"/>
      <c r="V12" s="13"/>
      <c r="W12" s="13"/>
      <c r="X12" s="13"/>
      <c r="Y12" s="13"/>
      <c r="Z12" s="13"/>
    </row>
    <row r="13" spans="1:33" ht="12.75" customHeight="1" x14ac:dyDescent="0.2">
      <c r="A13" s="23" t="s">
        <v>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R13" s="13"/>
      <c r="S13" s="13"/>
      <c r="T13" s="13"/>
      <c r="U13" s="13"/>
      <c r="V13" s="13"/>
      <c r="W13" s="13"/>
      <c r="X13" s="13"/>
      <c r="Y13" s="13"/>
      <c r="Z13" s="13"/>
    </row>
    <row r="14" spans="1:33" ht="12.75" customHeight="1" x14ac:dyDescent="0.2">
      <c r="A14" s="27" t="s">
        <v>12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8"/>
      <c r="M14" s="28"/>
      <c r="N14" s="28"/>
      <c r="O14" s="28"/>
      <c r="P14" s="28"/>
      <c r="R14" s="13"/>
      <c r="S14" s="13"/>
      <c r="T14" s="13"/>
      <c r="U14" s="13"/>
      <c r="V14" s="13"/>
      <c r="W14" s="13"/>
      <c r="X14" s="13"/>
      <c r="Y14" s="13"/>
      <c r="Z14" s="13"/>
    </row>
    <row r="15" spans="1:33" ht="12.75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R15" s="13"/>
      <c r="S15" s="13"/>
      <c r="T15" s="13"/>
      <c r="U15" s="13"/>
      <c r="V15" s="13"/>
      <c r="W15" s="13"/>
      <c r="X15" s="13"/>
      <c r="Y15" s="13"/>
      <c r="Z15" s="13"/>
    </row>
    <row r="16" spans="1:33" ht="12.75" customHeight="1" x14ac:dyDescent="0.2">
      <c r="A16" s="30" t="s">
        <v>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T16" s="12"/>
    </row>
    <row r="17" spans="1:20" s="6" customFormat="1" ht="25.5" customHeight="1" x14ac:dyDescent="0.2">
      <c r="A17" s="31" t="s">
        <v>13</v>
      </c>
      <c r="B17" s="31"/>
      <c r="C17" s="31"/>
      <c r="D17" s="31"/>
      <c r="E17" s="31"/>
      <c r="F17" s="31"/>
      <c r="G17" s="31"/>
      <c r="H17" s="31"/>
      <c r="I17" s="31"/>
      <c r="J17" s="31"/>
      <c r="K17" s="32"/>
      <c r="L17" s="32"/>
      <c r="M17" s="32"/>
      <c r="N17" s="32"/>
      <c r="O17" s="32"/>
      <c r="P17" s="32"/>
      <c r="T17" s="7"/>
    </row>
  </sheetData>
  <mergeCells count="10">
    <mergeCell ref="A14:P14"/>
    <mergeCell ref="A15:P15"/>
    <mergeCell ref="A16:P16"/>
    <mergeCell ref="A17:P17"/>
    <mergeCell ref="A13:P13"/>
    <mergeCell ref="A9:P9"/>
    <mergeCell ref="A10:P10"/>
    <mergeCell ref="A11:P11"/>
    <mergeCell ref="A12:P12"/>
    <mergeCell ref="A1:AG1"/>
  </mergeCells>
  <pageMargins left="0.25" right="0.25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4-03M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2016-07-01T17:48:20Z</cp:lastPrinted>
  <dcterms:created xsi:type="dcterms:W3CDTF">1980-01-01T04:00:00Z</dcterms:created>
  <dcterms:modified xsi:type="dcterms:W3CDTF">2016-07-01T17:48:25Z</dcterms:modified>
</cp:coreProperties>
</file>