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75" yWindow="1275" windowWidth="15600" windowHeight="8205"/>
  </bookViews>
  <sheets>
    <sheet name="4-04" sheetId="3" r:id="rId1"/>
  </sheets>
  <calcPr calcId="145621" calcMode="manual" concurrentCalc="0"/>
</workbook>
</file>

<file path=xl/calcChain.xml><?xml version="1.0" encoding="utf-8"?>
<calcChain xmlns="http://schemas.openxmlformats.org/spreadsheetml/2006/main">
  <c r="AG5" i="3" l="1"/>
  <c r="AF5" i="3"/>
  <c r="AE5" i="3"/>
  <c r="AD5" i="3"/>
  <c r="AC5" i="3"/>
  <c r="AB5" i="3"/>
  <c r="AA5" i="3"/>
  <c r="Z5" i="3"/>
  <c r="Y5" i="3"/>
  <c r="X5" i="3"/>
  <c r="W5" i="3"/>
  <c r="V5" i="3"/>
  <c r="U5" i="3"/>
  <c r="T5" i="3"/>
  <c r="S5" i="3"/>
  <c r="R5" i="3"/>
  <c r="Q5" i="3"/>
  <c r="P5" i="3"/>
  <c r="O5" i="3"/>
  <c r="N5" i="3"/>
  <c r="M5" i="3"/>
  <c r="L5" i="3"/>
  <c r="K5" i="3"/>
  <c r="J5" i="3"/>
  <c r="I5" i="3"/>
  <c r="H5" i="3"/>
  <c r="G5" i="3"/>
  <c r="F5" i="3"/>
  <c r="E5" i="3"/>
  <c r="D5" i="3"/>
  <c r="C5" i="3"/>
  <c r="B5" i="3"/>
</calcChain>
</file>

<file path=xl/sharedStrings.xml><?xml version="1.0" encoding="utf-8"?>
<sst xmlns="http://schemas.openxmlformats.org/spreadsheetml/2006/main" count="85" uniqueCount="30">
  <si>
    <t>Electricity</t>
  </si>
  <si>
    <t>Natural gas:</t>
  </si>
  <si>
    <r>
      <t>Total primary consumption</t>
    </r>
    <r>
      <rPr>
        <vertAlign val="superscript"/>
        <sz val="11"/>
        <rFont val="Arial Narrow"/>
        <family val="2"/>
      </rPr>
      <t>b</t>
    </r>
  </si>
  <si>
    <t>Table 4-4:  U.S. Energy Consumption by the Transportation Sector (Quadrillion Btu)</t>
  </si>
  <si>
    <t xml:space="preserve">Energy consumption (all sectors) differs from totals in table 4-2 for 1990 and subsequent years. </t>
  </si>
  <si>
    <t>SOURCES</t>
  </si>
  <si>
    <t>Energy consumption (all sectors)</t>
  </si>
  <si>
    <t xml:space="preserve">Cubic feet: </t>
  </si>
  <si>
    <t>Transportation as percent of total energy consumption</t>
  </si>
  <si>
    <t>in trillion cubic feet</t>
  </si>
  <si>
    <t>in million barrels</t>
  </si>
  <si>
    <r>
      <t>Total transportation consumption</t>
    </r>
    <r>
      <rPr>
        <b/>
        <vertAlign val="superscript"/>
        <sz val="11"/>
        <rFont val="Arial Narrow"/>
        <family val="2"/>
      </rPr>
      <t>a</t>
    </r>
  </si>
  <si>
    <t>N</t>
  </si>
  <si>
    <r>
      <t>a</t>
    </r>
    <r>
      <rPr>
        <sz val="9"/>
        <rFont val="Arial"/>
        <family val="2"/>
      </rPr>
      <t xml:space="preserve"> Sum of primary consumption, electricity, and electrical system energy losses categories.</t>
    </r>
  </si>
  <si>
    <r>
      <t>b</t>
    </r>
    <r>
      <rPr>
        <sz val="9"/>
        <rFont val="Arial"/>
        <family val="2"/>
      </rPr>
      <t xml:space="preserve"> Sum of biomass, natural gas, and petroleum categories.</t>
    </r>
  </si>
  <si>
    <r>
      <t>Coal</t>
    </r>
    <r>
      <rPr>
        <vertAlign val="superscript"/>
        <sz val="11"/>
        <rFont val="Arial Narrow"/>
        <family val="2"/>
      </rPr>
      <t>c</t>
    </r>
  </si>
  <si>
    <r>
      <t>c</t>
    </r>
    <r>
      <rPr>
        <sz val="9"/>
        <rFont val="Arial"/>
        <family val="2"/>
      </rPr>
      <t xml:space="preserve"> Beginning from 1980, small amounts of coal consumed for transportation are included in industrial sector consumption.</t>
    </r>
  </si>
  <si>
    <r>
      <t>in million short tons</t>
    </r>
    <r>
      <rPr>
        <vertAlign val="superscript"/>
        <sz val="11"/>
        <rFont val="Arial Narrow"/>
        <family val="2"/>
      </rPr>
      <t>c</t>
    </r>
  </si>
  <si>
    <r>
      <t>Natural gas</t>
    </r>
    <r>
      <rPr>
        <vertAlign val="superscript"/>
        <sz val="11"/>
        <rFont val="Arial Narrow"/>
        <family val="2"/>
      </rPr>
      <t>d</t>
    </r>
  </si>
  <si>
    <r>
      <t>d</t>
    </r>
    <r>
      <rPr>
        <sz val="9"/>
        <rFont val="Arial"/>
        <family val="2"/>
      </rPr>
      <t xml:space="preserve"> Consumed in the operation of pipelines, primarily in compressors, and small amounts consumed as vehicle fuel.</t>
    </r>
  </si>
  <si>
    <r>
      <t>Petroleum products</t>
    </r>
    <r>
      <rPr>
        <vertAlign val="superscript"/>
        <sz val="11"/>
        <rFont val="Arial Narrow"/>
        <family val="2"/>
      </rPr>
      <t>e</t>
    </r>
  </si>
  <si>
    <r>
      <t>e</t>
    </r>
    <r>
      <rPr>
        <sz val="9"/>
        <rFont val="Arial"/>
        <family val="2"/>
      </rPr>
      <t xml:space="preserve"> Includes most nonutility use of fossil fuels to produce electricity and small amounts (about 0.1 quadrillion Btu per year since 1990) of renewable energy in the form of ethanol blended into motor gasoline.</t>
    </r>
  </si>
  <si>
    <r>
      <t>Electrical system energy losses</t>
    </r>
    <r>
      <rPr>
        <vertAlign val="superscript"/>
        <sz val="11"/>
        <rFont val="Arial Narrow"/>
        <family val="2"/>
      </rPr>
      <t>f</t>
    </r>
  </si>
  <si>
    <r>
      <t>f</t>
    </r>
    <r>
      <rPr>
        <sz val="9"/>
        <rFont val="Arial"/>
        <family val="2"/>
      </rPr>
      <t xml:space="preserve"> Incurred in the generation, transmission, and distribution of electricity plus plant use and unaccounted for electrical system energy losses.</t>
    </r>
  </si>
  <si>
    <t>NOTE</t>
  </si>
  <si>
    <t xml:space="preserve">All except noted: </t>
  </si>
  <si>
    <r>
      <t xml:space="preserve">1960-70: U.S. Department of Energy, Energy Information Administration, </t>
    </r>
    <r>
      <rPr>
        <i/>
        <sz val="9"/>
        <rFont val="Arial"/>
        <family val="2"/>
      </rPr>
      <t>Annual Energy Review 2000,</t>
    </r>
    <r>
      <rPr>
        <sz val="9"/>
        <rFont val="Arial"/>
        <family val="2"/>
      </rPr>
      <t xml:space="preserve"> DOE/EIA-0384 (2000) (Washington DC: August 2001) table 6.5.</t>
    </r>
  </si>
  <si>
    <r>
      <t>KEY:</t>
    </r>
    <r>
      <rPr>
        <sz val="9"/>
        <rFont val="Arial"/>
        <family val="2"/>
      </rPr>
      <t xml:space="preserve">  Btu = British thermal unit; N = data do not exist; R = revised.</t>
    </r>
  </si>
  <si>
    <r>
      <t xml:space="preserve">1975-2015: Ibid., </t>
    </r>
    <r>
      <rPr>
        <i/>
        <sz val="9"/>
        <rFont val="Arial"/>
        <family val="2"/>
      </rPr>
      <t>Monthly Energy Review</t>
    </r>
    <r>
      <rPr>
        <sz val="9"/>
        <rFont val="Arial"/>
        <family val="2"/>
      </rPr>
      <t>, table 4.3, available at http://www.eia.doe.gov as of May 25, 2016.</t>
    </r>
  </si>
  <si>
    <r>
      <t xml:space="preserve">U.S. Department of Energy, Energy Information Administration, </t>
    </r>
    <r>
      <rPr>
        <i/>
        <sz val="9"/>
        <rFont val="Arial"/>
        <family val="2"/>
      </rPr>
      <t xml:space="preserve">Annual Energy Review </t>
    </r>
    <r>
      <rPr>
        <sz val="9"/>
        <rFont val="Arial"/>
        <family val="2"/>
      </rPr>
      <t>(Washington DC: Annual Issues)</t>
    </r>
    <r>
      <rPr>
        <i/>
        <sz val="9"/>
        <rFont val="Arial"/>
        <family val="2"/>
      </rPr>
      <t>,</t>
    </r>
    <r>
      <rPr>
        <sz val="9"/>
        <rFont val="Arial"/>
        <family val="2"/>
      </rPr>
      <t xml:space="preserve"> tables 2.1a, 2-1e, and 5-13c, available at http://www.eia.gov/totalenergy/data/annual/ as of May 25, 2016.</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</si>
</sst>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_)"/>
    <numFmt numFmtId="165" formatCode="0.0"/>
    <numFmt numFmtId="166" formatCode="0.000"/>
    <numFmt numFmtId="167" formatCode="0.0_W"/>
    <numFmt numFmtId="168" formatCode="\(\R\)\ General"/>
    <numFmt numFmtId="169" formatCode="0.00_);\(0.00\)"/>
    <numFmt numFmtId="170" formatCode="\(\R\)\ 0.00"/>
    <numFmt numFmtId="171" formatCode="\(\R\)\ 0.0"/>
  </numFmts>
  <fonts count="23" x14ac:knownFonts="1">
    <font>
      <sz val="10"/>
      <name val="Arial"/>
    </font>
    <font>
      <sz val="10"/>
      <name val="Arial"/>
      <family val="2"/>
    </font>
    <font>
      <sz val="9"/>
      <name val="Helv"/>
    </font>
    <font>
      <vertAlign val="superscript"/>
      <sz val="12"/>
      <name val="Helv"/>
    </font>
    <font>
      <sz val="10"/>
      <name val="Helv"/>
    </font>
    <font>
      <sz val="8"/>
      <name val="Helv"/>
    </font>
    <font>
      <b/>
      <sz val="9"/>
      <name val="Helv"/>
    </font>
    <font>
      <b/>
      <sz val="10"/>
      <name val="Helv"/>
    </font>
    <font>
      <sz val="12"/>
      <name val="Helv"/>
    </font>
    <font>
      <b/>
      <sz val="14"/>
      <name val="Helv"/>
    </font>
    <font>
      <b/>
      <sz val="12"/>
      <name val="Helv"/>
    </font>
    <font>
      <b/>
      <sz val="12"/>
      <name val="Arial"/>
      <family val="2"/>
    </font>
    <font>
      <b/>
      <sz val="10"/>
      <name val="Arial"/>
      <family val="2"/>
    </font>
    <font>
      <vertAlign val="superscript"/>
      <sz val="9"/>
      <name val="Arial"/>
      <family val="2"/>
    </font>
    <font>
      <sz val="9"/>
      <name val="Arial"/>
      <family val="2"/>
    </font>
    <font>
      <b/>
      <sz val="9"/>
      <name val="Arial"/>
      <family val="2"/>
    </font>
    <font>
      <i/>
      <sz val="9"/>
      <name val="Arial"/>
      <family val="2"/>
    </font>
    <font>
      <b/>
      <sz val="11"/>
      <name val="Arial Narrow"/>
      <family val="2"/>
    </font>
    <font>
      <sz val="11"/>
      <name val="Arial Narrow"/>
      <family val="2"/>
    </font>
    <font>
      <vertAlign val="superscript"/>
      <sz val="11"/>
      <name val="Arial Narrow"/>
      <family val="2"/>
    </font>
    <font>
      <sz val="8"/>
      <name val="Arial"/>
      <family val="2"/>
    </font>
    <font>
      <b/>
      <vertAlign val="superscript"/>
      <sz val="11"/>
      <name val="Arial Narrow"/>
      <family val="2"/>
    </font>
    <font>
      <sz val="11"/>
      <color indexed="8"/>
      <name val="Calibri"/>
      <family val="2"/>
      <scheme val="minor"/>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7">
    <border>
      <left/>
      <right/>
      <top/>
      <bottom/>
      <diagonal/>
    </border>
    <border>
      <left/>
      <right/>
      <top/>
      <bottom style="thin">
        <color indexed="22"/>
      </bottom>
      <diagonal/>
    </border>
    <border>
      <left/>
      <right/>
      <top/>
      <bottom style="hair">
        <color indexed="8"/>
      </bottom>
      <diagonal/>
    </border>
    <border>
      <left/>
      <right/>
      <top/>
      <bottom style="hair">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s>
  <cellStyleXfs count="31">
    <xf numFmtId="0" fontId="0" fillId="0" borderId="0"/>
    <xf numFmtId="3" fontId="2" fillId="0" borderId="1" applyAlignment="0">
      <alignment horizontal="right" vertical="center"/>
    </xf>
    <xf numFmtId="49" fontId="3" fillId="0" borderId="1">
      <alignment horizontal="left" vertical="center"/>
    </xf>
    <xf numFmtId="164" fontId="4" fillId="0" borderId="2" applyNumberFormat="0">
      <alignment horizontal="right" vertical="center"/>
    </xf>
    <xf numFmtId="167" fontId="4" fillId="0" borderId="1">
      <alignment horizontal="right"/>
    </xf>
    <xf numFmtId="0" fontId="6" fillId="0" borderId="1">
      <alignment horizontal="left"/>
    </xf>
    <xf numFmtId="0" fontId="6" fillId="0" borderId="3">
      <alignment horizontal="right" vertical="center"/>
    </xf>
    <xf numFmtId="0" fontId="4" fillId="0" borderId="1">
      <alignment horizontal="left" vertical="center"/>
    </xf>
    <xf numFmtId="0" fontId="7" fillId="0" borderId="3">
      <alignment horizontal="left" vertical="center"/>
    </xf>
    <xf numFmtId="0" fontId="7" fillId="2" borderId="0">
      <alignment horizontal="centerContinuous" wrapText="1"/>
    </xf>
    <xf numFmtId="0" fontId="1" fillId="0" borderId="0"/>
    <xf numFmtId="0" fontId="5" fillId="0" borderId="0">
      <alignment horizontal="right"/>
    </xf>
    <xf numFmtId="0" fontId="3" fillId="0" borderId="0">
      <alignment horizontal="right"/>
    </xf>
    <xf numFmtId="0" fontId="5" fillId="0" borderId="0">
      <alignment horizontal="left"/>
    </xf>
    <xf numFmtId="49" fontId="3" fillId="0" borderId="1">
      <alignment horizontal="left" vertical="center"/>
    </xf>
    <xf numFmtId="49" fontId="8" fillId="0" borderId="1" applyFill="0">
      <alignment horizontal="left" vertical="center"/>
    </xf>
    <xf numFmtId="49" fontId="3" fillId="0" borderId="3">
      <alignment horizontal="left" vertical="center"/>
    </xf>
    <xf numFmtId="164" fontId="2" fillId="0" borderId="0" applyNumberFormat="0">
      <alignment horizontal="right"/>
    </xf>
    <xf numFmtId="0" fontId="6" fillId="3" borderId="0">
      <alignment horizontal="centerContinuous" vertical="center" wrapText="1"/>
    </xf>
    <xf numFmtId="0" fontId="6" fillId="0" borderId="2">
      <alignment horizontal="left" vertical="center"/>
    </xf>
    <xf numFmtId="0" fontId="9" fillId="0" borderId="0">
      <alignment horizontal="left" vertical="top"/>
    </xf>
    <xf numFmtId="0" fontId="7" fillId="0" borderId="0">
      <alignment horizontal="left"/>
    </xf>
    <xf numFmtId="0" fontId="10" fillId="0" borderId="0">
      <alignment horizontal="left"/>
    </xf>
    <xf numFmtId="0" fontId="4" fillId="0" borderId="0">
      <alignment horizontal="left"/>
    </xf>
    <xf numFmtId="0" fontId="9" fillId="0" borderId="0">
      <alignment horizontal="left" vertical="top"/>
    </xf>
    <xf numFmtId="0" fontId="10" fillId="0" borderId="0">
      <alignment horizontal="left"/>
    </xf>
    <xf numFmtId="0" fontId="4" fillId="0" borderId="0">
      <alignment horizontal="left"/>
    </xf>
    <xf numFmtId="49" fontId="2" fillId="0" borderId="1">
      <alignment horizontal="left"/>
    </xf>
    <xf numFmtId="0" fontId="6" fillId="0" borderId="3">
      <alignment horizontal="left"/>
    </xf>
    <xf numFmtId="0" fontId="7" fillId="0" borderId="0">
      <alignment horizontal="left" vertical="center"/>
    </xf>
    <xf numFmtId="0" fontId="22" fillId="0" borderId="0"/>
  </cellStyleXfs>
  <cellXfs count="43">
    <xf numFmtId="0" fontId="0" fillId="0" borderId="0" xfId="0"/>
    <xf numFmtId="0" fontId="12" fillId="0" borderId="0" xfId="0" applyFont="1" applyFill="1"/>
    <xf numFmtId="0" fontId="18" fillId="0" borderId="0" xfId="13" applyFont="1" applyFill="1" applyBorder="1" applyAlignment="1">
      <alignment horizontal="left"/>
    </xf>
    <xf numFmtId="0" fontId="17" fillId="0" borderId="0" xfId="13" applyFont="1" applyFill="1" applyBorder="1" applyAlignment="1">
      <alignment horizontal="left" vertical="top"/>
    </xf>
    <xf numFmtId="0" fontId="18" fillId="0" borderId="0" xfId="13" applyFont="1" applyFill="1" applyBorder="1" applyAlignment="1">
      <alignment horizontal="left" vertical="top"/>
    </xf>
    <xf numFmtId="0" fontId="18" fillId="0" borderId="4" xfId="13" applyFont="1" applyFill="1" applyBorder="1" applyAlignment="1">
      <alignment horizontal="left" vertical="top"/>
    </xf>
    <xf numFmtId="0" fontId="14" fillId="0" borderId="0" xfId="0" applyFont="1" applyFill="1"/>
    <xf numFmtId="49" fontId="17" fillId="0" borderId="5" xfId="13" applyNumberFormat="1" applyFont="1" applyFill="1" applyBorder="1" applyAlignment="1">
      <alignment horizontal="center"/>
    </xf>
    <xf numFmtId="0" fontId="18" fillId="0" borderId="0" xfId="13" applyFont="1" applyFill="1" applyBorder="1" applyAlignment="1">
      <alignment horizontal="left" indent="1"/>
    </xf>
    <xf numFmtId="0" fontId="18" fillId="0" borderId="0" xfId="13" applyFont="1" applyFill="1" applyBorder="1" applyAlignment="1">
      <alignment horizontal="left" vertical="top" wrapText="1" indent="1"/>
    </xf>
    <xf numFmtId="0" fontId="17" fillId="0" borderId="5" xfId="13" applyNumberFormat="1" applyFont="1" applyFill="1" applyBorder="1" applyAlignment="1">
      <alignment horizontal="center"/>
    </xf>
    <xf numFmtId="4" fontId="14" fillId="0" borderId="0" xfId="13" applyNumberFormat="1" applyFont="1" applyFill="1" applyBorder="1" applyAlignment="1">
      <alignment horizontal="left"/>
    </xf>
    <xf numFmtId="165" fontId="18" fillId="0" borderId="0" xfId="13" applyNumberFormat="1" applyFont="1" applyFill="1" applyBorder="1" applyAlignment="1">
      <alignment horizontal="right"/>
    </xf>
    <xf numFmtId="0" fontId="1" fillId="0" borderId="0" xfId="0" applyFont="1" applyFill="1"/>
    <xf numFmtId="0" fontId="1" fillId="0" borderId="0" xfId="0" applyFont="1" applyFill="1" applyAlignment="1">
      <alignment horizontal="center"/>
    </xf>
    <xf numFmtId="2" fontId="1" fillId="0" borderId="0" xfId="0" applyNumberFormat="1" applyFont="1" applyFill="1"/>
    <xf numFmtId="166" fontId="18" fillId="0" borderId="0" xfId="13" applyNumberFormat="1" applyFont="1" applyFill="1" applyBorder="1" applyAlignment="1">
      <alignment horizontal="right" vertical="top"/>
    </xf>
    <xf numFmtId="2" fontId="18" fillId="0" borderId="0" xfId="13" applyNumberFormat="1" applyFont="1" applyFill="1" applyBorder="1" applyAlignment="1">
      <alignment horizontal="right" vertical="top"/>
    </xf>
    <xf numFmtId="2" fontId="17" fillId="0" borderId="0" xfId="13" applyNumberFormat="1" applyFont="1" applyFill="1" applyAlignment="1">
      <alignment horizontal="right" vertical="top"/>
    </xf>
    <xf numFmtId="2" fontId="17" fillId="0" borderId="0" xfId="13" applyNumberFormat="1" applyFont="1" applyFill="1" applyBorder="1" applyAlignment="1">
      <alignment horizontal="right" vertical="top"/>
    </xf>
    <xf numFmtId="166" fontId="18" fillId="0" borderId="4" xfId="13" applyNumberFormat="1" applyFont="1" applyFill="1" applyBorder="1" applyAlignment="1">
      <alignment horizontal="right" vertical="top"/>
    </xf>
    <xf numFmtId="4" fontId="17" fillId="0" borderId="0" xfId="13" applyNumberFormat="1" applyFont="1" applyFill="1" applyAlignment="1">
      <alignment horizontal="right" vertical="top"/>
    </xf>
    <xf numFmtId="2" fontId="18" fillId="0" borderId="0" xfId="13" applyNumberFormat="1" applyFont="1" applyFill="1" applyBorder="1" applyAlignment="1">
      <alignment horizontal="right"/>
    </xf>
    <xf numFmtId="169" fontId="18" fillId="0" borderId="0" xfId="13" applyNumberFormat="1" applyFont="1" applyFill="1" applyBorder="1" applyAlignment="1">
      <alignment horizontal="right" vertical="top"/>
    </xf>
    <xf numFmtId="37" fontId="18" fillId="0" borderId="0" xfId="0" applyNumberFormat="1" applyFont="1" applyFill="1" applyAlignment="1">
      <alignment vertical="top"/>
    </xf>
    <xf numFmtId="166" fontId="1" fillId="0" borderId="0" xfId="0" applyNumberFormat="1" applyFont="1" applyFill="1"/>
    <xf numFmtId="2" fontId="12" fillId="0" borderId="0" xfId="0" applyNumberFormat="1" applyFont="1" applyFill="1"/>
    <xf numFmtId="3" fontId="1" fillId="0" borderId="0" xfId="0" applyNumberFormat="1" applyFont="1" applyFill="1"/>
    <xf numFmtId="166" fontId="1" fillId="0" borderId="4" xfId="0" applyNumberFormat="1" applyFont="1" applyFill="1" applyBorder="1"/>
    <xf numFmtId="168" fontId="17" fillId="0" borderId="5" xfId="13" applyNumberFormat="1" applyFont="1" applyFill="1" applyBorder="1" applyAlignment="1">
      <alignment horizontal="center"/>
    </xf>
    <xf numFmtId="170" fontId="12" fillId="0" borderId="0" xfId="0" applyNumberFormat="1" applyFont="1" applyFill="1"/>
    <xf numFmtId="171" fontId="18" fillId="0" borderId="0" xfId="13" applyNumberFormat="1" applyFont="1" applyFill="1" applyBorder="1" applyAlignment="1">
      <alignment horizontal="right"/>
    </xf>
    <xf numFmtId="0" fontId="13" fillId="0" borderId="0" xfId="13" applyFont="1" applyFill="1" applyAlignment="1">
      <alignment horizontal="left" wrapText="1"/>
    </xf>
    <xf numFmtId="0" fontId="15" fillId="0" borderId="0" xfId="13" applyFont="1" applyFill="1" applyAlignment="1">
      <alignment horizontal="left" wrapText="1"/>
    </xf>
    <xf numFmtId="0" fontId="14" fillId="0" borderId="0" xfId="13" applyFont="1" applyFill="1" applyAlignment="1">
      <alignment horizontal="left" wrapText="1"/>
    </xf>
    <xf numFmtId="0" fontId="15" fillId="0" borderId="0" xfId="0" applyFont="1" applyFill="1" applyAlignment="1">
      <alignment horizontal="left" wrapText="1"/>
    </xf>
    <xf numFmtId="0" fontId="13" fillId="0" borderId="0" xfId="13" applyFont="1" applyFill="1" applyBorder="1" applyAlignment="1">
      <alignment horizontal="left" wrapText="1"/>
    </xf>
    <xf numFmtId="2" fontId="14" fillId="0" borderId="0" xfId="10" applyNumberFormat="1" applyFont="1" applyFill="1" applyAlignment="1">
      <alignment horizontal="left" wrapText="1"/>
    </xf>
    <xf numFmtId="49" fontId="15" fillId="0" borderId="0" xfId="10" applyNumberFormat="1" applyFont="1" applyFill="1" applyAlignment="1">
      <alignment horizontal="left" wrapText="1"/>
    </xf>
    <xf numFmtId="49" fontId="16" fillId="0" borderId="0" xfId="10" applyNumberFormat="1" applyFont="1" applyFill="1" applyAlignment="1">
      <alignment horizontal="left" wrapText="1"/>
    </xf>
    <xf numFmtId="0" fontId="11" fillId="0" borderId="4" xfId="25" applyFont="1" applyFill="1" applyBorder="1" applyAlignment="1">
      <alignment horizontal="left" wrapText="1"/>
    </xf>
    <xf numFmtId="0" fontId="15" fillId="0" borderId="6" xfId="13" applyFont="1" applyFill="1" applyBorder="1" applyAlignment="1">
      <alignment horizontal="left" wrapText="1"/>
    </xf>
    <xf numFmtId="0" fontId="15" fillId="0" borderId="0" xfId="13" applyFont="1" applyFill="1" applyBorder="1" applyAlignment="1">
      <alignment horizontal="left" wrapText="1"/>
    </xf>
  </cellXfs>
  <cellStyles count="31">
    <cellStyle name="Data" xfId="1"/>
    <cellStyle name="Data Superscript" xfId="2"/>
    <cellStyle name="Data_1-43A" xfId="3"/>
    <cellStyle name="Data-one deci" xfId="4"/>
    <cellStyle name="Hed Side" xfId="5"/>
    <cellStyle name="Hed Side bold" xfId="6"/>
    <cellStyle name="Hed Side Regular" xfId="7"/>
    <cellStyle name="Hed Side_1-43A" xfId="8"/>
    <cellStyle name="Hed Top" xfId="9"/>
    <cellStyle name="Normal" xfId="0" builtinId="0"/>
    <cellStyle name="Normal 2" xfId="10"/>
    <cellStyle name="Normal 3" xfId="30"/>
    <cellStyle name="Source Hed" xfId="11"/>
    <cellStyle name="Source Superscript" xfId="12"/>
    <cellStyle name="Source Text" xfId="13"/>
    <cellStyle name="Superscript" xfId="14"/>
    <cellStyle name="Superscript- regular" xfId="15"/>
    <cellStyle name="Superscript_1-43A" xfId="16"/>
    <cellStyle name="Table Data" xfId="17"/>
    <cellStyle name="Table Head Top" xfId="18"/>
    <cellStyle name="Table Hed Side" xfId="19"/>
    <cellStyle name="Table Title" xfId="20"/>
    <cellStyle name="Title Text" xfId="21"/>
    <cellStyle name="Title Text 1" xfId="22"/>
    <cellStyle name="Title Text 2" xfId="23"/>
    <cellStyle name="Title-1" xfId="24"/>
    <cellStyle name="Title-2" xfId="25"/>
    <cellStyle name="Title-3" xfId="26"/>
    <cellStyle name="Wrap" xfId="27"/>
    <cellStyle name="Wrap Bold" xfId="28"/>
    <cellStyle name="Wrap Title" xfId="2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33"/>
  <sheetViews>
    <sheetView tabSelected="1" zoomScaleNormal="100" workbookViewId="0">
      <selection sqref="A1:AG1"/>
    </sheetView>
  </sheetViews>
  <sheetFormatPr defaultRowHeight="12.75" x14ac:dyDescent="0.2"/>
  <cols>
    <col min="1" max="1" width="31.28515625" style="13" customWidth="1"/>
    <col min="2" max="20" width="5.7109375" style="13" customWidth="1"/>
    <col min="21" max="21" width="8.28515625" style="13" customWidth="1"/>
    <col min="22" max="22" width="9.5703125" style="13" customWidth="1"/>
    <col min="23" max="23" width="9.7109375" style="13" customWidth="1"/>
    <col min="24" max="24" width="8.7109375" style="13" customWidth="1"/>
    <col min="25" max="25" width="9.5703125" style="13" customWidth="1"/>
    <col min="26" max="31" width="7.7109375" style="13" customWidth="1"/>
    <col min="32" max="33" width="5.7109375" style="13" customWidth="1"/>
    <col min="34" max="206" width="9.140625" style="13"/>
    <col min="207" max="207" width="17.85546875" style="13" customWidth="1"/>
    <col min="208" max="16384" width="9.140625" style="13"/>
  </cols>
  <sheetData>
    <row r="1" spans="1:33" ht="16.5" customHeight="1" thickBot="1" x14ac:dyDescent="0.3">
      <c r="A1" s="40" t="s">
        <v>3</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row>
    <row r="2" spans="1:33" s="14" customFormat="1" ht="16.5" customHeight="1" x14ac:dyDescent="0.3">
      <c r="A2" s="7"/>
      <c r="B2" s="10">
        <v>1960</v>
      </c>
      <c r="C2" s="10">
        <v>1965</v>
      </c>
      <c r="D2" s="10">
        <v>1970</v>
      </c>
      <c r="E2" s="10">
        <v>1975</v>
      </c>
      <c r="F2" s="10">
        <v>1980</v>
      </c>
      <c r="G2" s="10">
        <v>1985</v>
      </c>
      <c r="H2" s="10">
        <v>1990</v>
      </c>
      <c r="I2" s="10">
        <v>1991</v>
      </c>
      <c r="J2" s="10">
        <v>1992</v>
      </c>
      <c r="K2" s="10">
        <v>1993</v>
      </c>
      <c r="L2" s="10">
        <v>1994</v>
      </c>
      <c r="M2" s="10">
        <v>1995</v>
      </c>
      <c r="N2" s="10">
        <v>1996</v>
      </c>
      <c r="O2" s="10">
        <v>1997</v>
      </c>
      <c r="P2" s="10">
        <v>1998</v>
      </c>
      <c r="Q2" s="10">
        <v>1999</v>
      </c>
      <c r="R2" s="10">
        <v>2000</v>
      </c>
      <c r="S2" s="10">
        <v>2001</v>
      </c>
      <c r="T2" s="10">
        <v>2002</v>
      </c>
      <c r="U2" s="10">
        <v>2003</v>
      </c>
      <c r="V2" s="10">
        <v>2004</v>
      </c>
      <c r="W2" s="10">
        <v>2005</v>
      </c>
      <c r="X2" s="10">
        <v>2006</v>
      </c>
      <c r="Y2" s="10">
        <v>2007</v>
      </c>
      <c r="Z2" s="29">
        <v>2008</v>
      </c>
      <c r="AA2" s="29">
        <v>2009</v>
      </c>
      <c r="AB2" s="29">
        <v>2010</v>
      </c>
      <c r="AC2" s="29">
        <v>2011</v>
      </c>
      <c r="AD2" s="29">
        <v>2012</v>
      </c>
      <c r="AE2" s="29">
        <v>2013</v>
      </c>
      <c r="AF2" s="10">
        <v>2014</v>
      </c>
      <c r="AG2" s="10">
        <v>2015</v>
      </c>
    </row>
    <row r="3" spans="1:33" s="1" customFormat="1" ht="16.5" customHeight="1" x14ac:dyDescent="0.2">
      <c r="A3" s="3" t="s">
        <v>6</v>
      </c>
      <c r="B3" s="18">
        <v>45.086455000000001</v>
      </c>
      <c r="C3" s="18">
        <v>54.015000999999998</v>
      </c>
      <c r="D3" s="18">
        <v>67.838324999999998</v>
      </c>
      <c r="E3" s="18">
        <v>71.964552999999995</v>
      </c>
      <c r="F3" s="21">
        <v>78.066668000000007</v>
      </c>
      <c r="G3" s="21">
        <v>76.39238499999999</v>
      </c>
      <c r="H3" s="21">
        <v>84.485118</v>
      </c>
      <c r="I3" s="21">
        <v>84.437961999999999</v>
      </c>
      <c r="J3" s="21">
        <v>85.782977000000002</v>
      </c>
      <c r="K3" s="26">
        <v>87.366314000000003</v>
      </c>
      <c r="L3" s="26">
        <v>89.088334000000003</v>
      </c>
      <c r="M3" s="26">
        <v>91.031748000000007</v>
      </c>
      <c r="N3" s="26">
        <v>94.02183500000001</v>
      </c>
      <c r="O3" s="26">
        <v>94.601783999999995</v>
      </c>
      <c r="P3" s="26">
        <v>95.019369000000012</v>
      </c>
      <c r="Q3" s="26">
        <v>96.650297000000009</v>
      </c>
      <c r="R3" s="26">
        <v>98.818702000000002</v>
      </c>
      <c r="S3" s="26">
        <v>96.172309999999996</v>
      </c>
      <c r="T3" s="26">
        <v>97.646559999999994</v>
      </c>
      <c r="U3" s="30">
        <v>97.921086000000003</v>
      </c>
      <c r="V3" s="30">
        <v>100.094092</v>
      </c>
      <c r="W3" s="30">
        <v>100.193394</v>
      </c>
      <c r="X3" s="30">
        <v>99.492350000000002</v>
      </c>
      <c r="Y3" s="30">
        <v>101.026566</v>
      </c>
      <c r="Z3" s="26">
        <v>98.905709000000002</v>
      </c>
      <c r="AA3" s="26">
        <v>94.137726000000001</v>
      </c>
      <c r="AB3" s="26">
        <v>97.479951</v>
      </c>
      <c r="AC3" s="26">
        <v>96.902070999999992</v>
      </c>
      <c r="AD3" s="26">
        <v>94.486634000000009</v>
      </c>
      <c r="AE3" s="26">
        <v>97.23759299999999</v>
      </c>
      <c r="AF3" s="26">
        <v>98.505094999999997</v>
      </c>
      <c r="AG3" s="26">
        <v>97.526764999999997</v>
      </c>
    </row>
    <row r="4" spans="1:33" ht="16.5" customHeight="1" x14ac:dyDescent="0.2">
      <c r="A4" s="3" t="s">
        <v>11</v>
      </c>
      <c r="B4" s="19">
        <v>10.595943</v>
      </c>
      <c r="C4" s="19">
        <v>12.432456</v>
      </c>
      <c r="D4" s="19">
        <v>16.098248999999999</v>
      </c>
      <c r="E4" s="19">
        <v>18.245003000000001</v>
      </c>
      <c r="F4" s="19">
        <v>19.69669</v>
      </c>
      <c r="G4" s="19">
        <v>20.087913</v>
      </c>
      <c r="H4" s="19">
        <v>22.419623999999999</v>
      </c>
      <c r="I4" s="19">
        <v>22.117986999999999</v>
      </c>
      <c r="J4" s="19">
        <v>22.415073</v>
      </c>
      <c r="K4" s="26">
        <v>22.711729999999999</v>
      </c>
      <c r="L4" s="26">
        <v>23.365133</v>
      </c>
      <c r="M4" s="26">
        <v>23.851129</v>
      </c>
      <c r="N4" s="26">
        <v>24.439207999999997</v>
      </c>
      <c r="O4" s="26">
        <v>24.751338000000001</v>
      </c>
      <c r="P4" s="26">
        <v>25.260114000000002</v>
      </c>
      <c r="Q4" s="26">
        <v>25.949489</v>
      </c>
      <c r="R4" s="26">
        <v>26.555329</v>
      </c>
      <c r="S4" s="26">
        <v>26.282152999999997</v>
      </c>
      <c r="T4" s="26">
        <v>26.845749000000001</v>
      </c>
      <c r="U4" s="26">
        <v>26.900175000000001</v>
      </c>
      <c r="V4" s="26">
        <v>27.842772</v>
      </c>
      <c r="W4" s="26">
        <v>28.280348999999998</v>
      </c>
      <c r="X4" s="26">
        <v>28.716650000000001</v>
      </c>
      <c r="Y4" s="26">
        <v>28.859451</v>
      </c>
      <c r="Z4" s="26">
        <v>27.486253000000001</v>
      </c>
      <c r="AA4" s="26">
        <v>26.687065999999998</v>
      </c>
      <c r="AB4" s="26">
        <v>27.059072</v>
      </c>
      <c r="AC4" s="26">
        <v>26.712116000000002</v>
      </c>
      <c r="AD4" s="26">
        <v>26.219258</v>
      </c>
      <c r="AE4" s="26">
        <v>26.749777999999999</v>
      </c>
      <c r="AF4" s="26">
        <v>27.125639</v>
      </c>
      <c r="AG4" s="26">
        <v>27.706720000000001</v>
      </c>
    </row>
    <row r="5" spans="1:33" ht="33" customHeight="1" x14ac:dyDescent="0.3">
      <c r="A5" s="9" t="s">
        <v>8</v>
      </c>
      <c r="B5" s="12">
        <f t="shared" ref="B5:AD5" si="0">B4/B3*100</f>
        <v>23.501388609949483</v>
      </c>
      <c r="C5" s="12">
        <f t="shared" si="0"/>
        <v>23.016672720231924</v>
      </c>
      <c r="D5" s="12">
        <f t="shared" si="0"/>
        <v>23.73031615978136</v>
      </c>
      <c r="E5" s="12">
        <f t="shared" si="0"/>
        <v>25.352763602936573</v>
      </c>
      <c r="F5" s="22">
        <f t="shared" si="0"/>
        <v>25.23060161860629</v>
      </c>
      <c r="G5" s="22">
        <f t="shared" si="0"/>
        <v>26.295700808398642</v>
      </c>
      <c r="H5" s="22">
        <f t="shared" si="0"/>
        <v>26.536773020782189</v>
      </c>
      <c r="I5" s="22">
        <f t="shared" si="0"/>
        <v>26.194363857337059</v>
      </c>
      <c r="J5" s="22">
        <f t="shared" si="0"/>
        <v>26.129977979197434</v>
      </c>
      <c r="K5" s="22">
        <f t="shared" si="0"/>
        <v>25.995980556075647</v>
      </c>
      <c r="L5" s="22">
        <f t="shared" si="0"/>
        <v>26.226927759138473</v>
      </c>
      <c r="M5" s="22">
        <f t="shared" si="0"/>
        <v>26.20089092433993</v>
      </c>
      <c r="N5" s="22">
        <f t="shared" si="0"/>
        <v>25.993119576957834</v>
      </c>
      <c r="O5" s="22">
        <f t="shared" si="0"/>
        <v>26.16371166953892</v>
      </c>
      <c r="P5" s="22">
        <f t="shared" si="0"/>
        <v>26.584173590965438</v>
      </c>
      <c r="Q5" s="22">
        <f t="shared" si="0"/>
        <v>26.848845586061671</v>
      </c>
      <c r="R5" s="22">
        <f t="shared" si="0"/>
        <v>26.872776572191771</v>
      </c>
      <c r="S5" s="12">
        <f t="shared" si="0"/>
        <v>27.328191451364741</v>
      </c>
      <c r="T5" s="12">
        <f t="shared" si="0"/>
        <v>27.492774963091382</v>
      </c>
      <c r="U5" s="31">
        <f t="shared" si="0"/>
        <v>27.471279270738481</v>
      </c>
      <c r="V5" s="31">
        <f t="shared" si="0"/>
        <v>27.816598805851594</v>
      </c>
      <c r="W5" s="31">
        <f t="shared" si="0"/>
        <v>28.225762069702913</v>
      </c>
      <c r="X5" s="31">
        <f t="shared" si="0"/>
        <v>28.863173902315104</v>
      </c>
      <c r="Y5" s="31">
        <f t="shared" si="0"/>
        <v>28.56620010225825</v>
      </c>
      <c r="Z5" s="12">
        <f t="shared" si="0"/>
        <v>27.790360412865549</v>
      </c>
      <c r="AA5" s="12">
        <f t="shared" si="0"/>
        <v>28.348959693375214</v>
      </c>
      <c r="AB5" s="12">
        <f t="shared" si="0"/>
        <v>27.758602381734889</v>
      </c>
      <c r="AC5" s="12">
        <f t="shared" si="0"/>
        <v>27.56609402083884</v>
      </c>
      <c r="AD5" s="12">
        <f t="shared" si="0"/>
        <v>27.749171380155207</v>
      </c>
      <c r="AE5" s="12">
        <f>AE4/AE3*100</f>
        <v>27.509708102297431</v>
      </c>
      <c r="AF5" s="12">
        <f t="shared" ref="AF5:AG5" si="1">AF4/AF3*100</f>
        <v>27.537295405887381</v>
      </c>
      <c r="AG5" s="12">
        <f t="shared" si="1"/>
        <v>28.409349987154808</v>
      </c>
    </row>
    <row r="6" spans="1:33" ht="16.5" customHeight="1" x14ac:dyDescent="0.2">
      <c r="A6" s="4" t="s">
        <v>2</v>
      </c>
      <c r="B6" s="17">
        <v>10.559595999999999</v>
      </c>
      <c r="C6" s="17">
        <v>12.398707</v>
      </c>
      <c r="D6" s="17">
        <v>16.061889999999998</v>
      </c>
      <c r="E6" s="17">
        <v>18.210491999999999</v>
      </c>
      <c r="F6" s="17">
        <v>19.659098</v>
      </c>
      <c r="G6" s="17">
        <v>20.041466</v>
      </c>
      <c r="H6" s="17">
        <v>22.366211</v>
      </c>
      <c r="I6" s="17">
        <v>22.064827000000001</v>
      </c>
      <c r="J6" s="17">
        <v>22.362755</v>
      </c>
      <c r="K6" s="15">
        <v>22.658632000000001</v>
      </c>
      <c r="L6" s="15">
        <v>23.309995000000001</v>
      </c>
      <c r="M6" s="15">
        <v>23.795860000000001</v>
      </c>
      <c r="N6" s="15">
        <v>24.384464999999999</v>
      </c>
      <c r="O6" s="15">
        <v>24.696914</v>
      </c>
      <c r="P6" s="15">
        <v>25.205051999999998</v>
      </c>
      <c r="Q6" s="15">
        <v>25.892261999999999</v>
      </c>
      <c r="R6" s="15">
        <v>26.495459999999998</v>
      </c>
      <c r="S6" s="15">
        <v>26.219394000000001</v>
      </c>
      <c r="T6" s="15">
        <v>26.785224999999997</v>
      </c>
      <c r="U6" s="15">
        <v>26.826052999999998</v>
      </c>
      <c r="V6" s="15">
        <v>27.763966</v>
      </c>
      <c r="W6" s="15">
        <v>28.199102</v>
      </c>
      <c r="X6" s="15">
        <v>28.637627000000002</v>
      </c>
      <c r="Y6" s="15">
        <v>28.771809000000001</v>
      </c>
      <c r="Z6" s="15">
        <v>27.404332</v>
      </c>
      <c r="AA6" s="15">
        <v>26.604848999999998</v>
      </c>
      <c r="AB6" s="15">
        <v>26.977695000000001</v>
      </c>
      <c r="AC6" s="15">
        <v>26.631723999999998</v>
      </c>
      <c r="AD6" s="15">
        <v>26.143711</v>
      </c>
      <c r="AE6" s="15">
        <v>26.671259999999997</v>
      </c>
      <c r="AF6" s="15">
        <v>27.046039</v>
      </c>
      <c r="AG6" s="15">
        <v>27.628350999999999</v>
      </c>
    </row>
    <row r="7" spans="1:33" ht="16.5" customHeight="1" x14ac:dyDescent="0.3">
      <c r="A7" s="2" t="s">
        <v>15</v>
      </c>
      <c r="B7" s="16">
        <v>7.4958999999999998E-2</v>
      </c>
      <c r="C7" s="16">
        <v>1.5972E-2</v>
      </c>
      <c r="D7" s="16">
        <v>6.8490000000000001E-3</v>
      </c>
      <c r="E7" s="16">
        <v>5.3800000000000007E-4</v>
      </c>
      <c r="F7" s="16" t="s">
        <v>12</v>
      </c>
      <c r="G7" s="16" t="s">
        <v>12</v>
      </c>
      <c r="H7" s="16" t="s">
        <v>12</v>
      </c>
      <c r="I7" s="16" t="s">
        <v>12</v>
      </c>
      <c r="J7" s="16" t="s">
        <v>12</v>
      </c>
      <c r="K7" s="16" t="s">
        <v>12</v>
      </c>
      <c r="L7" s="16" t="s">
        <v>12</v>
      </c>
      <c r="M7" s="16" t="s">
        <v>12</v>
      </c>
      <c r="N7" s="16" t="s">
        <v>12</v>
      </c>
      <c r="O7" s="16" t="s">
        <v>12</v>
      </c>
      <c r="P7" s="16" t="s">
        <v>12</v>
      </c>
      <c r="Q7" s="16" t="s">
        <v>12</v>
      </c>
      <c r="R7" s="16" t="s">
        <v>12</v>
      </c>
      <c r="S7" s="16" t="s">
        <v>12</v>
      </c>
      <c r="T7" s="16" t="s">
        <v>12</v>
      </c>
      <c r="U7" s="16" t="s">
        <v>12</v>
      </c>
      <c r="V7" s="16" t="s">
        <v>12</v>
      </c>
      <c r="W7" s="16" t="s">
        <v>12</v>
      </c>
      <c r="X7" s="16" t="s">
        <v>12</v>
      </c>
      <c r="Y7" s="16" t="s">
        <v>12</v>
      </c>
      <c r="Z7" s="16" t="s">
        <v>12</v>
      </c>
      <c r="AA7" s="16" t="s">
        <v>12</v>
      </c>
      <c r="AB7" s="16" t="s">
        <v>12</v>
      </c>
      <c r="AC7" s="16" t="s">
        <v>12</v>
      </c>
      <c r="AD7" s="16" t="s">
        <v>12</v>
      </c>
      <c r="AE7" s="16" t="s">
        <v>12</v>
      </c>
      <c r="AF7" s="16" t="s">
        <v>12</v>
      </c>
      <c r="AG7" s="16" t="s">
        <v>12</v>
      </c>
    </row>
    <row r="8" spans="1:33" ht="16.5" customHeight="1" x14ac:dyDescent="0.3">
      <c r="A8" s="8" t="s">
        <v>17</v>
      </c>
      <c r="B8" s="16">
        <v>3.0459999999999998</v>
      </c>
      <c r="C8" s="16">
        <v>0.65500000000000003</v>
      </c>
      <c r="D8" s="16">
        <v>0.29799999999999999</v>
      </c>
      <c r="E8" s="16">
        <v>2.4E-2</v>
      </c>
      <c r="F8" s="16" t="s">
        <v>12</v>
      </c>
      <c r="G8" s="16" t="s">
        <v>12</v>
      </c>
      <c r="H8" s="16" t="s">
        <v>12</v>
      </c>
      <c r="I8" s="16" t="s">
        <v>12</v>
      </c>
      <c r="J8" s="16" t="s">
        <v>12</v>
      </c>
      <c r="K8" s="16" t="s">
        <v>12</v>
      </c>
      <c r="L8" s="16" t="s">
        <v>12</v>
      </c>
      <c r="M8" s="16" t="s">
        <v>12</v>
      </c>
      <c r="N8" s="16" t="s">
        <v>12</v>
      </c>
      <c r="O8" s="16" t="s">
        <v>12</v>
      </c>
      <c r="P8" s="16" t="s">
        <v>12</v>
      </c>
      <c r="Q8" s="16" t="s">
        <v>12</v>
      </c>
      <c r="R8" s="16" t="s">
        <v>12</v>
      </c>
      <c r="S8" s="16" t="s">
        <v>12</v>
      </c>
      <c r="T8" s="16" t="s">
        <v>12</v>
      </c>
      <c r="U8" s="16" t="s">
        <v>12</v>
      </c>
      <c r="V8" s="16" t="s">
        <v>12</v>
      </c>
      <c r="W8" s="16" t="s">
        <v>12</v>
      </c>
      <c r="X8" s="16" t="s">
        <v>12</v>
      </c>
      <c r="Y8" s="16" t="s">
        <v>12</v>
      </c>
      <c r="Z8" s="16" t="s">
        <v>12</v>
      </c>
      <c r="AA8" s="16" t="s">
        <v>12</v>
      </c>
      <c r="AB8" s="16" t="s">
        <v>12</v>
      </c>
      <c r="AC8" s="16" t="s">
        <v>12</v>
      </c>
      <c r="AD8" s="16" t="s">
        <v>12</v>
      </c>
      <c r="AE8" s="16" t="s">
        <v>12</v>
      </c>
      <c r="AF8" s="16" t="s">
        <v>12</v>
      </c>
      <c r="AG8" s="16" t="s">
        <v>12</v>
      </c>
    </row>
    <row r="9" spans="1:33" ht="16.5" customHeight="1" x14ac:dyDescent="0.2">
      <c r="A9" s="4" t="s">
        <v>18</v>
      </c>
      <c r="B9" s="17">
        <v>0.35922300000000001</v>
      </c>
      <c r="C9" s="17">
        <v>0.51654100000000003</v>
      </c>
      <c r="D9" s="17">
        <v>0.74455300000000002</v>
      </c>
      <c r="E9" s="17">
        <v>0.59462199999999998</v>
      </c>
      <c r="F9" s="17">
        <v>0.6498529999999999</v>
      </c>
      <c r="G9" s="17">
        <v>0.51938300000000004</v>
      </c>
      <c r="H9" s="17">
        <v>0.67988899999999997</v>
      </c>
      <c r="I9" s="17">
        <v>0.62032399999999999</v>
      </c>
      <c r="J9" s="17">
        <v>0.60810600000000004</v>
      </c>
      <c r="K9" s="15">
        <v>0.644729</v>
      </c>
      <c r="L9" s="15">
        <v>0.708538</v>
      </c>
      <c r="M9" s="15">
        <v>0.72395200000000004</v>
      </c>
      <c r="N9" s="15">
        <v>0.73688599999999993</v>
      </c>
      <c r="O9" s="15">
        <v>0.78031200000000001</v>
      </c>
      <c r="P9" s="15">
        <v>0.66609699999999994</v>
      </c>
      <c r="Q9" s="15">
        <v>0.67533500000000002</v>
      </c>
      <c r="R9" s="15">
        <v>0.671991</v>
      </c>
      <c r="S9" s="15">
        <v>0.65804600000000002</v>
      </c>
      <c r="T9" s="15">
        <v>0.69891600000000009</v>
      </c>
      <c r="U9" s="15">
        <v>0.62744600000000006</v>
      </c>
      <c r="V9" s="15">
        <v>0.60195500000000002</v>
      </c>
      <c r="W9" s="15">
        <v>0.62390299999999999</v>
      </c>
      <c r="X9" s="15">
        <v>0.62497500000000006</v>
      </c>
      <c r="Y9" s="15">
        <v>0.663462</v>
      </c>
      <c r="Z9" s="15">
        <v>0.69213400000000003</v>
      </c>
      <c r="AA9" s="15">
        <v>0.71487199999999995</v>
      </c>
      <c r="AB9" s="15">
        <v>0.71895200000000004</v>
      </c>
      <c r="AC9" s="15">
        <v>0.73354799999999998</v>
      </c>
      <c r="AD9" s="15">
        <v>0.779779</v>
      </c>
      <c r="AE9" s="15">
        <v>0.88727299999999998</v>
      </c>
      <c r="AF9" s="15">
        <v>0.89890999999999999</v>
      </c>
      <c r="AG9" s="15">
        <v>0.923122</v>
      </c>
    </row>
    <row r="10" spans="1:33" ht="16.5" customHeight="1" x14ac:dyDescent="0.3">
      <c r="A10" s="8" t="s">
        <v>9</v>
      </c>
      <c r="B10" s="17">
        <v>0.34707499999999997</v>
      </c>
      <c r="C10" s="17">
        <v>0.50052399999999997</v>
      </c>
      <c r="D10" s="17">
        <v>0.72216600000000009</v>
      </c>
      <c r="E10" s="17">
        <v>0.58296300000000001</v>
      </c>
      <c r="F10" s="17">
        <v>0.63462199999999991</v>
      </c>
      <c r="G10" s="17">
        <v>0.50376600000000005</v>
      </c>
      <c r="H10" s="23">
        <v>0.66008600000000006</v>
      </c>
      <c r="I10" s="23">
        <v>0.60167199999999998</v>
      </c>
      <c r="J10" s="23">
        <v>0.58982199999999996</v>
      </c>
      <c r="K10" s="15">
        <v>0.62716800000000006</v>
      </c>
      <c r="L10" s="15">
        <v>0.68857000000000002</v>
      </c>
      <c r="M10" s="15">
        <v>0.70491999999999999</v>
      </c>
      <c r="N10" s="15">
        <v>0.71751300000000007</v>
      </c>
      <c r="O10" s="15">
        <v>0.75979799999999997</v>
      </c>
      <c r="P10" s="15">
        <v>0.644818</v>
      </c>
      <c r="Q10" s="15">
        <v>0.656941</v>
      </c>
      <c r="R10" s="15">
        <v>0.65496200000000004</v>
      </c>
      <c r="S10" s="15">
        <v>0.63950099999999999</v>
      </c>
      <c r="T10" s="15">
        <v>0.68186900000000006</v>
      </c>
      <c r="U10" s="15">
        <v>0.60976300000000005</v>
      </c>
      <c r="V10" s="15">
        <v>0.58670100000000003</v>
      </c>
      <c r="W10" s="15">
        <v>0.60690900000000003</v>
      </c>
      <c r="X10" s="15">
        <v>0.60795200000000005</v>
      </c>
      <c r="Y10" s="15">
        <v>0.64601999999999993</v>
      </c>
      <c r="Z10" s="15">
        <v>0.67393800000000004</v>
      </c>
      <c r="AA10" s="15">
        <v>0.69743600000000006</v>
      </c>
      <c r="AB10" s="15">
        <v>0.70278799999999997</v>
      </c>
      <c r="AC10" s="15">
        <v>0.71775800000000001</v>
      </c>
      <c r="AD10" s="15">
        <v>0.76075999999999999</v>
      </c>
      <c r="AE10" s="15">
        <v>0.86310600000000004</v>
      </c>
      <c r="AF10" s="15">
        <v>0.87103700000000006</v>
      </c>
      <c r="AG10" s="15">
        <v>0.89449800000000002</v>
      </c>
    </row>
    <row r="11" spans="1:33" ht="16.5" customHeight="1" x14ac:dyDescent="0.2">
      <c r="A11" s="4" t="s">
        <v>20</v>
      </c>
      <c r="B11" s="17">
        <v>10.125414000000001</v>
      </c>
      <c r="C11" s="17">
        <v>11.866194</v>
      </c>
      <c r="D11" s="17">
        <v>15.310487999999999</v>
      </c>
      <c r="E11" s="17">
        <v>17.615331999999999</v>
      </c>
      <c r="F11" s="17">
        <v>19.009245</v>
      </c>
      <c r="G11" s="17">
        <v>19.472345000000001</v>
      </c>
      <c r="H11" s="17">
        <v>21.625901000000002</v>
      </c>
      <c r="I11" s="17">
        <v>21.374407999999999</v>
      </c>
      <c r="J11" s="17">
        <v>21.674901999999999</v>
      </c>
      <c r="K11" s="15">
        <v>21.920242999999999</v>
      </c>
      <c r="L11" s="15">
        <v>22.496616999999997</v>
      </c>
      <c r="M11" s="15">
        <v>22.959418000000003</v>
      </c>
      <c r="N11" s="15">
        <v>23.566918000000001</v>
      </c>
      <c r="O11" s="15">
        <v>23.814634999999999</v>
      </c>
      <c r="P11" s="15">
        <v>24.426112</v>
      </c>
      <c r="Q11" s="15">
        <v>25.099131</v>
      </c>
      <c r="R11" s="15">
        <v>25.688582</v>
      </c>
      <c r="S11" s="15">
        <v>25.419215999999999</v>
      </c>
      <c r="T11" s="15">
        <v>25.916633999999998</v>
      </c>
      <c r="U11" s="15">
        <v>25.968798</v>
      </c>
      <c r="V11" s="15">
        <v>26.872295999999999</v>
      </c>
      <c r="W11" s="15">
        <v>27.236184000000002</v>
      </c>
      <c r="X11" s="15">
        <v>27.537656999999999</v>
      </c>
      <c r="Y11" s="15">
        <v>27.506425</v>
      </c>
      <c r="Z11" s="15">
        <v>25.887622</v>
      </c>
      <c r="AA11" s="15">
        <v>24.954991999999997</v>
      </c>
      <c r="AB11" s="15">
        <v>25.184062000000001</v>
      </c>
      <c r="AC11" s="15">
        <v>24.740096000000001</v>
      </c>
      <c r="AD11" s="15">
        <v>24.201794000000003</v>
      </c>
      <c r="AE11" s="15">
        <v>24.506311</v>
      </c>
      <c r="AF11" s="15">
        <v>24.855886999999999</v>
      </c>
      <c r="AG11" s="15">
        <v>25.358194999999998</v>
      </c>
    </row>
    <row r="12" spans="1:33" ht="16.5" customHeight="1" x14ac:dyDescent="0.3">
      <c r="A12" s="8" t="s">
        <v>10</v>
      </c>
      <c r="B12" s="24">
        <v>1879.5790920000002</v>
      </c>
      <c r="C12" s="24">
        <v>2202.96407</v>
      </c>
      <c r="D12" s="24">
        <v>2839.0510299999996</v>
      </c>
      <c r="E12" s="24">
        <v>3266.9522099999999</v>
      </c>
      <c r="F12" s="24">
        <v>3493.9651979999999</v>
      </c>
      <c r="G12" s="24">
        <v>3590.8995650000002</v>
      </c>
      <c r="H12" s="24">
        <v>3973.9630499999998</v>
      </c>
      <c r="I12" s="24">
        <v>3928.5709200000006</v>
      </c>
      <c r="J12" s="24">
        <v>3982.3365659999995</v>
      </c>
      <c r="K12" s="27">
        <v>4060.2151049999998</v>
      </c>
      <c r="L12" s="27">
        <v>4167.3455249999997</v>
      </c>
      <c r="M12" s="27">
        <v>4258.9145349999999</v>
      </c>
      <c r="N12" s="27">
        <v>4363.0874640000002</v>
      </c>
      <c r="O12" s="27">
        <v>4416.0411950000007</v>
      </c>
      <c r="P12" s="27">
        <v>4533.2770049999999</v>
      </c>
      <c r="Q12" s="27">
        <v>4659.0775400000002</v>
      </c>
      <c r="R12" s="27">
        <v>4762.4900880000005</v>
      </c>
      <c r="S12" s="27">
        <v>4722.2477250000002</v>
      </c>
      <c r="T12" s="27">
        <v>4821.0196449999994</v>
      </c>
      <c r="U12" s="27">
        <v>4849.224655</v>
      </c>
      <c r="V12" s="27">
        <v>5021.4588780000004</v>
      </c>
      <c r="W12" s="27">
        <v>5094.4612200000001</v>
      </c>
      <c r="X12" s="27">
        <v>5175.0247499999996</v>
      </c>
      <c r="Y12" s="27">
        <v>5214.6633849999998</v>
      </c>
      <c r="Z12" s="27">
        <v>4985.2332960000003</v>
      </c>
      <c r="AA12" s="27">
        <v>4853.2301649999999</v>
      </c>
      <c r="AB12" s="27">
        <v>4930.4616099999994</v>
      </c>
      <c r="AC12" s="27">
        <v>4855.6672700000008</v>
      </c>
      <c r="AD12" s="27">
        <v>4768.5956999999999</v>
      </c>
      <c r="AE12" s="27">
        <v>4844.89174</v>
      </c>
      <c r="AF12" s="27">
        <v>4917.1924000000008</v>
      </c>
      <c r="AG12" s="27">
        <v>5024.9374799999996</v>
      </c>
    </row>
    <row r="13" spans="1:33" ht="16.5" customHeight="1" x14ac:dyDescent="0.3">
      <c r="A13" s="2" t="s">
        <v>0</v>
      </c>
      <c r="B13" s="16">
        <v>1.0460000000000001E-2</v>
      </c>
      <c r="C13" s="16">
        <v>9.9740000000000002E-3</v>
      </c>
      <c r="D13" s="16">
        <v>1.0627000000000001E-2</v>
      </c>
      <c r="E13" s="16">
        <v>1.0148999999999998E-2</v>
      </c>
      <c r="F13" s="16">
        <v>1.1069000000000001E-2</v>
      </c>
      <c r="G13" s="16">
        <v>1.4147999999999999E-2</v>
      </c>
      <c r="H13" s="16">
        <v>1.6211E-2</v>
      </c>
      <c r="I13" s="16">
        <v>1.6236E-2</v>
      </c>
      <c r="J13" s="16">
        <v>1.6056000000000001E-2</v>
      </c>
      <c r="K13" s="25">
        <v>1.6277999999999997E-2</v>
      </c>
      <c r="L13" s="25">
        <v>1.704E-2</v>
      </c>
      <c r="M13" s="25">
        <v>1.6972999999999999E-2</v>
      </c>
      <c r="N13" s="25">
        <v>1.6796999999999999E-2</v>
      </c>
      <c r="O13" s="25">
        <v>1.6743999999999998E-2</v>
      </c>
      <c r="P13" s="25">
        <v>1.6929E-2</v>
      </c>
      <c r="Q13" s="25">
        <v>1.7491E-2</v>
      </c>
      <c r="R13" s="25">
        <v>1.8363000000000001E-2</v>
      </c>
      <c r="S13" s="25">
        <v>1.9531E-2</v>
      </c>
      <c r="T13" s="25">
        <v>1.8824999999999998E-2</v>
      </c>
      <c r="U13" s="25">
        <v>2.3234999999999999E-2</v>
      </c>
      <c r="V13" s="25">
        <v>2.4646999999999999E-2</v>
      </c>
      <c r="W13" s="25">
        <v>2.5611999999999999E-2</v>
      </c>
      <c r="X13" s="25">
        <v>2.5103999999999998E-2</v>
      </c>
      <c r="Y13" s="25">
        <v>2.7885E-2</v>
      </c>
      <c r="Z13" s="25">
        <v>2.6113000000000001E-2</v>
      </c>
      <c r="AA13" s="25">
        <v>2.6504E-2</v>
      </c>
      <c r="AB13" s="25">
        <v>2.6315000000000002E-2</v>
      </c>
      <c r="AC13" s="25">
        <v>2.6176999999999999E-2</v>
      </c>
      <c r="AD13" s="25">
        <v>2.4975999999999998E-2</v>
      </c>
      <c r="AE13" s="25">
        <v>2.6016999999999998E-2</v>
      </c>
      <c r="AF13" s="25">
        <v>2.6468999999999999E-2</v>
      </c>
      <c r="AG13" s="25">
        <v>2.6133E-2</v>
      </c>
    </row>
    <row r="14" spans="1:33" ht="16.5" customHeight="1" thickBot="1" x14ac:dyDescent="0.25">
      <c r="A14" s="5" t="s">
        <v>22</v>
      </c>
      <c r="B14" s="20">
        <v>2.5887E-2</v>
      </c>
      <c r="C14" s="20">
        <v>2.3775999999999999E-2</v>
      </c>
      <c r="D14" s="20">
        <v>2.5731E-2</v>
      </c>
      <c r="E14" s="20">
        <v>2.4361999999999998E-2</v>
      </c>
      <c r="F14" s="20">
        <v>2.6522999999999998E-2</v>
      </c>
      <c r="G14" s="20">
        <v>3.2299000000000001E-2</v>
      </c>
      <c r="H14" s="20">
        <v>3.7203E-2</v>
      </c>
      <c r="I14" s="20">
        <v>3.6923999999999998E-2</v>
      </c>
      <c r="J14" s="20">
        <v>3.6262000000000003E-2</v>
      </c>
      <c r="K14" s="28">
        <v>3.6819999999999999E-2</v>
      </c>
      <c r="L14" s="28">
        <v>3.8098E-2</v>
      </c>
      <c r="M14" s="28">
        <v>3.8295999999999997E-2</v>
      </c>
      <c r="N14" s="28">
        <v>3.7946000000000001E-2</v>
      </c>
      <c r="O14" s="28">
        <v>3.7680999999999999E-2</v>
      </c>
      <c r="P14" s="28">
        <v>3.8133E-2</v>
      </c>
      <c r="Q14" s="28">
        <v>3.9737000000000001E-2</v>
      </c>
      <c r="R14" s="28">
        <v>4.1506999999999995E-2</v>
      </c>
      <c r="S14" s="28">
        <v>4.3226999999999995E-2</v>
      </c>
      <c r="T14" s="28">
        <v>4.1699E-2</v>
      </c>
      <c r="U14" s="28">
        <v>5.0887000000000002E-2</v>
      </c>
      <c r="V14" s="28">
        <v>5.4158999999999999E-2</v>
      </c>
      <c r="W14" s="28">
        <v>5.5634999999999997E-2</v>
      </c>
      <c r="X14" s="28">
        <v>5.3918999999999995E-2</v>
      </c>
      <c r="Y14" s="28">
        <v>5.9756999999999998E-2</v>
      </c>
      <c r="Z14" s="28">
        <v>5.5808999999999997E-2</v>
      </c>
      <c r="AA14" s="28">
        <v>5.5712999999999999E-2</v>
      </c>
      <c r="AB14" s="28">
        <v>5.5062E-2</v>
      </c>
      <c r="AC14" s="28">
        <v>5.4215000000000006E-2</v>
      </c>
      <c r="AD14" s="28">
        <v>5.0570999999999998E-2</v>
      </c>
      <c r="AE14" s="28">
        <v>5.2502E-2</v>
      </c>
      <c r="AF14" s="28">
        <v>5.3130999999999998E-2</v>
      </c>
      <c r="AG14" s="28">
        <v>5.2234999999999997E-2</v>
      </c>
    </row>
    <row r="15" spans="1:33" s="6" customFormat="1" ht="12.75" customHeight="1" x14ac:dyDescent="0.2">
      <c r="A15" s="41" t="s">
        <v>27</v>
      </c>
      <c r="B15" s="41"/>
      <c r="C15" s="41"/>
      <c r="D15" s="41"/>
      <c r="E15" s="41"/>
      <c r="F15" s="41"/>
      <c r="G15" s="41"/>
      <c r="H15" s="41"/>
      <c r="I15" s="41"/>
      <c r="J15" s="41"/>
      <c r="K15" s="41"/>
      <c r="L15" s="41"/>
      <c r="M15" s="41"/>
      <c r="N15" s="41"/>
      <c r="O15" s="41"/>
      <c r="P15" s="41"/>
      <c r="Q15" s="41"/>
      <c r="R15" s="41"/>
      <c r="S15" s="41"/>
      <c r="T15" s="41"/>
      <c r="U15" s="41"/>
      <c r="V15" s="41"/>
      <c r="W15" s="41"/>
      <c r="X15" s="41"/>
      <c r="Y15" s="15"/>
    </row>
    <row r="16" spans="1:33" s="6" customFormat="1" ht="12.75" customHeight="1" x14ac:dyDescent="0.2">
      <c r="A16" s="42"/>
      <c r="B16" s="42"/>
      <c r="C16" s="42"/>
      <c r="D16" s="42"/>
      <c r="E16" s="42"/>
      <c r="F16" s="42"/>
      <c r="G16" s="42"/>
      <c r="H16" s="42"/>
      <c r="I16" s="42"/>
      <c r="J16" s="42"/>
      <c r="K16" s="42"/>
      <c r="L16" s="42"/>
      <c r="M16" s="42"/>
      <c r="N16" s="42"/>
      <c r="O16" s="42"/>
      <c r="P16" s="42"/>
      <c r="Q16" s="42"/>
      <c r="R16" s="42"/>
      <c r="S16" s="42"/>
      <c r="T16" s="42"/>
      <c r="U16" s="42"/>
      <c r="V16" s="42"/>
      <c r="W16" s="42"/>
      <c r="X16" s="42"/>
      <c r="Y16" s="15"/>
    </row>
    <row r="17" spans="1:27" s="6" customFormat="1" ht="12.75" customHeight="1" x14ac:dyDescent="0.2">
      <c r="A17" s="36" t="s">
        <v>13</v>
      </c>
      <c r="B17" s="36"/>
      <c r="C17" s="36"/>
      <c r="D17" s="36"/>
      <c r="E17" s="36"/>
      <c r="F17" s="36"/>
      <c r="G17" s="36"/>
      <c r="H17" s="36"/>
      <c r="I17" s="36"/>
      <c r="J17" s="36"/>
      <c r="K17" s="36"/>
      <c r="L17" s="36"/>
      <c r="M17" s="36"/>
      <c r="N17" s="36"/>
      <c r="O17" s="36"/>
      <c r="P17" s="36"/>
      <c r="Q17" s="36"/>
      <c r="R17" s="36"/>
      <c r="S17" s="36"/>
      <c r="T17" s="36"/>
      <c r="U17" s="36"/>
      <c r="V17" s="36"/>
      <c r="W17" s="36"/>
      <c r="X17" s="36"/>
      <c r="Y17" s="11"/>
      <c r="Z17" s="11"/>
      <c r="AA17" s="11"/>
    </row>
    <row r="18" spans="1:27" s="6" customFormat="1" ht="12.75" customHeight="1" x14ac:dyDescent="0.2">
      <c r="A18" s="36" t="s">
        <v>14</v>
      </c>
      <c r="B18" s="36"/>
      <c r="C18" s="36"/>
      <c r="D18" s="36"/>
      <c r="E18" s="36"/>
      <c r="F18" s="36"/>
      <c r="G18" s="36"/>
      <c r="H18" s="36"/>
      <c r="I18" s="36"/>
      <c r="J18" s="36"/>
      <c r="K18" s="36"/>
      <c r="L18" s="36"/>
      <c r="M18" s="36"/>
      <c r="N18" s="36"/>
      <c r="O18" s="36"/>
      <c r="P18" s="36"/>
      <c r="Q18" s="36"/>
      <c r="R18" s="36"/>
      <c r="S18" s="36"/>
      <c r="T18" s="36"/>
      <c r="U18" s="36"/>
      <c r="V18" s="36"/>
      <c r="W18" s="36"/>
      <c r="X18" s="36"/>
      <c r="Y18" s="11"/>
      <c r="Z18" s="11"/>
      <c r="AA18" s="11"/>
    </row>
    <row r="19" spans="1:27" s="6" customFormat="1" ht="12.75" customHeight="1" x14ac:dyDescent="0.2">
      <c r="A19" s="32" t="s">
        <v>16</v>
      </c>
      <c r="B19" s="32"/>
      <c r="C19" s="32"/>
      <c r="D19" s="32"/>
      <c r="E19" s="32"/>
      <c r="F19" s="32"/>
      <c r="G19" s="32"/>
      <c r="H19" s="32"/>
      <c r="I19" s="32"/>
      <c r="J19" s="32"/>
      <c r="K19" s="32"/>
      <c r="L19" s="32"/>
      <c r="M19" s="32"/>
      <c r="N19" s="32"/>
      <c r="O19" s="32"/>
      <c r="P19" s="32"/>
      <c r="Q19" s="32"/>
      <c r="R19" s="32"/>
      <c r="S19" s="32"/>
      <c r="T19" s="32"/>
      <c r="U19" s="32"/>
      <c r="V19" s="32"/>
      <c r="W19" s="32"/>
      <c r="X19" s="32"/>
    </row>
    <row r="20" spans="1:27" s="6" customFormat="1" ht="12.75" customHeight="1" x14ac:dyDescent="0.2">
      <c r="A20" s="36" t="s">
        <v>19</v>
      </c>
      <c r="B20" s="36"/>
      <c r="C20" s="36"/>
      <c r="D20" s="36"/>
      <c r="E20" s="36"/>
      <c r="F20" s="36"/>
      <c r="G20" s="36"/>
      <c r="H20" s="36"/>
      <c r="I20" s="36"/>
      <c r="J20" s="36"/>
      <c r="K20" s="36"/>
      <c r="L20" s="36"/>
      <c r="M20" s="36"/>
      <c r="N20" s="36"/>
      <c r="O20" s="36"/>
      <c r="P20" s="36"/>
      <c r="Q20" s="36"/>
      <c r="R20" s="36"/>
      <c r="S20" s="36"/>
      <c r="T20" s="36"/>
      <c r="U20" s="36"/>
      <c r="V20" s="36"/>
      <c r="W20" s="36"/>
      <c r="X20" s="36"/>
    </row>
    <row r="21" spans="1:27" s="6" customFormat="1" ht="15" customHeight="1" x14ac:dyDescent="0.2">
      <c r="A21" s="36" t="s">
        <v>21</v>
      </c>
      <c r="B21" s="36"/>
      <c r="C21" s="36"/>
      <c r="D21" s="36"/>
      <c r="E21" s="36"/>
      <c r="F21" s="36"/>
      <c r="G21" s="36"/>
      <c r="H21" s="36"/>
      <c r="I21" s="36"/>
      <c r="J21" s="36"/>
      <c r="K21" s="36"/>
      <c r="L21" s="36"/>
      <c r="M21" s="36"/>
      <c r="N21" s="36"/>
      <c r="O21" s="36"/>
      <c r="P21" s="36"/>
      <c r="Q21" s="36"/>
      <c r="R21" s="36"/>
      <c r="S21" s="36"/>
      <c r="T21" s="36"/>
      <c r="U21" s="36"/>
      <c r="V21" s="36"/>
      <c r="W21" s="36"/>
      <c r="X21" s="36"/>
    </row>
    <row r="22" spans="1:27" s="6" customFormat="1" ht="15.75" customHeight="1" x14ac:dyDescent="0.2">
      <c r="A22" s="32" t="s">
        <v>23</v>
      </c>
      <c r="B22" s="32"/>
      <c r="C22" s="32"/>
      <c r="D22" s="32"/>
      <c r="E22" s="32"/>
      <c r="F22" s="32"/>
      <c r="G22" s="32"/>
      <c r="H22" s="32"/>
      <c r="I22" s="32"/>
      <c r="J22" s="32"/>
      <c r="K22" s="32"/>
      <c r="L22" s="32"/>
      <c r="M22" s="32"/>
      <c r="N22" s="32"/>
      <c r="O22" s="32"/>
      <c r="P22" s="32"/>
      <c r="Q22" s="32"/>
      <c r="R22" s="32"/>
      <c r="S22" s="32"/>
      <c r="T22" s="32"/>
      <c r="U22" s="32"/>
      <c r="V22" s="32"/>
      <c r="W22" s="32"/>
      <c r="X22" s="32"/>
    </row>
    <row r="23" spans="1:27" s="6" customFormat="1" ht="12.75" customHeight="1" x14ac:dyDescent="0.2">
      <c r="A23" s="32"/>
      <c r="B23" s="32"/>
      <c r="C23" s="32"/>
      <c r="D23" s="32"/>
      <c r="E23" s="32"/>
      <c r="F23" s="32"/>
      <c r="G23" s="32"/>
      <c r="H23" s="32"/>
      <c r="I23" s="32"/>
      <c r="J23" s="32"/>
      <c r="K23" s="32"/>
      <c r="L23" s="32"/>
      <c r="M23" s="32"/>
      <c r="N23" s="32"/>
      <c r="O23" s="32"/>
      <c r="P23" s="32"/>
      <c r="Q23" s="32"/>
      <c r="R23" s="32"/>
      <c r="S23" s="32"/>
      <c r="T23" s="32"/>
      <c r="U23" s="32"/>
      <c r="V23" s="32"/>
      <c r="W23" s="32"/>
      <c r="X23" s="32"/>
    </row>
    <row r="24" spans="1:27" s="6" customFormat="1" ht="12.75" customHeight="1" x14ac:dyDescent="0.2">
      <c r="A24" s="33" t="s">
        <v>24</v>
      </c>
      <c r="B24" s="33"/>
      <c r="C24" s="33"/>
      <c r="D24" s="33"/>
      <c r="E24" s="33"/>
      <c r="F24" s="33"/>
      <c r="G24" s="33"/>
      <c r="H24" s="33"/>
      <c r="I24" s="33"/>
      <c r="J24" s="33"/>
      <c r="K24" s="33"/>
      <c r="L24" s="33"/>
      <c r="M24" s="33"/>
      <c r="N24" s="33"/>
      <c r="O24" s="33"/>
      <c r="P24" s="33"/>
      <c r="Q24" s="33"/>
      <c r="R24" s="33"/>
      <c r="S24" s="33"/>
      <c r="T24" s="33"/>
      <c r="U24" s="33"/>
      <c r="V24" s="33"/>
      <c r="W24" s="33"/>
      <c r="X24" s="33"/>
    </row>
    <row r="25" spans="1:27" s="6" customFormat="1" ht="12.75" customHeight="1" x14ac:dyDescent="0.2">
      <c r="A25" s="34" t="s">
        <v>4</v>
      </c>
      <c r="B25" s="34"/>
      <c r="C25" s="34"/>
      <c r="D25" s="34"/>
      <c r="E25" s="34"/>
      <c r="F25" s="34"/>
      <c r="G25" s="34"/>
      <c r="H25" s="34"/>
      <c r="I25" s="34"/>
      <c r="J25" s="34"/>
      <c r="K25" s="34"/>
      <c r="L25" s="34"/>
      <c r="M25" s="34"/>
      <c r="N25" s="34"/>
      <c r="O25" s="34"/>
      <c r="P25" s="34"/>
      <c r="Q25" s="34"/>
      <c r="R25" s="34"/>
      <c r="S25" s="34"/>
      <c r="T25" s="34"/>
      <c r="U25" s="34"/>
      <c r="V25" s="34"/>
      <c r="W25" s="34"/>
      <c r="X25" s="34"/>
    </row>
    <row r="26" spans="1:27" s="6" customFormat="1" ht="12.75" customHeight="1" x14ac:dyDescent="0.2">
      <c r="A26" s="34"/>
      <c r="B26" s="34"/>
      <c r="C26" s="34"/>
      <c r="D26" s="34"/>
      <c r="E26" s="34"/>
      <c r="F26" s="34"/>
      <c r="G26" s="34"/>
      <c r="H26" s="34"/>
      <c r="I26" s="34"/>
      <c r="J26" s="34"/>
      <c r="K26" s="34"/>
      <c r="L26" s="34"/>
      <c r="M26" s="34"/>
      <c r="N26" s="34"/>
      <c r="O26" s="34"/>
      <c r="P26" s="34"/>
      <c r="Q26" s="34"/>
      <c r="R26" s="34"/>
      <c r="S26" s="34"/>
      <c r="T26" s="34"/>
      <c r="U26" s="34"/>
      <c r="V26" s="34"/>
      <c r="W26" s="34"/>
      <c r="X26" s="34"/>
    </row>
    <row r="27" spans="1:27" s="6" customFormat="1" ht="12.75" customHeight="1" x14ac:dyDescent="0.2">
      <c r="A27" s="35" t="s">
        <v>5</v>
      </c>
      <c r="B27" s="35"/>
      <c r="C27" s="35"/>
      <c r="D27" s="35"/>
      <c r="E27" s="35"/>
      <c r="F27" s="35"/>
      <c r="G27" s="35"/>
      <c r="H27" s="35"/>
      <c r="I27" s="35"/>
      <c r="J27" s="35"/>
      <c r="K27" s="35"/>
      <c r="L27" s="35"/>
      <c r="M27" s="35"/>
      <c r="N27" s="35"/>
      <c r="O27" s="35"/>
      <c r="P27" s="35"/>
      <c r="Q27" s="35"/>
      <c r="R27" s="35"/>
      <c r="S27" s="35"/>
      <c r="T27" s="35"/>
      <c r="U27" s="35"/>
      <c r="V27" s="35"/>
      <c r="W27" s="35"/>
      <c r="X27" s="35"/>
    </row>
    <row r="28" spans="1:27" ht="12.75" customHeight="1" x14ac:dyDescent="0.2">
      <c r="A28" s="38" t="s">
        <v>25</v>
      </c>
      <c r="B28" s="38"/>
      <c r="C28" s="38"/>
      <c r="D28" s="38"/>
      <c r="E28" s="38"/>
      <c r="F28" s="38"/>
      <c r="G28" s="38"/>
      <c r="H28" s="38"/>
      <c r="I28" s="38"/>
      <c r="J28" s="38"/>
      <c r="K28" s="38"/>
      <c r="L28" s="38"/>
      <c r="M28" s="38"/>
      <c r="N28" s="38"/>
      <c r="O28" s="38"/>
      <c r="P28" s="38"/>
      <c r="Q28" s="38"/>
      <c r="R28" s="38"/>
      <c r="S28" s="38"/>
      <c r="T28" s="38"/>
      <c r="U28" s="38"/>
      <c r="V28" s="38"/>
      <c r="W28" s="38"/>
      <c r="X28" s="38"/>
    </row>
    <row r="29" spans="1:27" ht="14.25" customHeight="1" x14ac:dyDescent="0.2">
      <c r="A29" s="37" t="s">
        <v>29</v>
      </c>
      <c r="B29" s="37"/>
      <c r="C29" s="37"/>
      <c r="D29" s="37"/>
      <c r="E29" s="37"/>
      <c r="F29" s="37"/>
      <c r="G29" s="37"/>
      <c r="H29" s="37"/>
      <c r="I29" s="37"/>
      <c r="J29" s="37"/>
      <c r="K29" s="37"/>
      <c r="L29" s="37"/>
      <c r="M29" s="37"/>
      <c r="N29" s="37"/>
      <c r="O29" s="37"/>
      <c r="P29" s="37"/>
      <c r="Q29" s="37"/>
      <c r="R29" s="37"/>
      <c r="S29" s="37"/>
      <c r="T29" s="37"/>
      <c r="U29" s="37"/>
      <c r="V29" s="37"/>
      <c r="W29" s="37"/>
      <c r="X29" s="37"/>
    </row>
    <row r="30" spans="1:27" ht="12.75" customHeight="1" x14ac:dyDescent="0.2">
      <c r="A30" s="38" t="s">
        <v>1</v>
      </c>
      <c r="B30" s="38"/>
      <c r="C30" s="38"/>
      <c r="D30" s="38"/>
      <c r="E30" s="38"/>
      <c r="F30" s="38"/>
      <c r="G30" s="38"/>
      <c r="H30" s="38"/>
      <c r="I30" s="38"/>
      <c r="J30" s="38"/>
      <c r="K30" s="38"/>
      <c r="L30" s="38"/>
      <c r="M30" s="38"/>
      <c r="N30" s="38"/>
      <c r="O30" s="38"/>
      <c r="P30" s="38"/>
      <c r="Q30" s="38"/>
      <c r="R30" s="38"/>
      <c r="S30" s="38"/>
      <c r="T30" s="38"/>
      <c r="U30" s="38"/>
      <c r="V30" s="38"/>
      <c r="W30" s="38"/>
      <c r="X30" s="38"/>
    </row>
    <row r="31" spans="1:27" ht="12.75" customHeight="1" x14ac:dyDescent="0.2">
      <c r="A31" s="39" t="s">
        <v>7</v>
      </c>
      <c r="B31" s="39"/>
      <c r="C31" s="39"/>
      <c r="D31" s="39"/>
      <c r="E31" s="39"/>
      <c r="F31" s="39"/>
      <c r="G31" s="39"/>
      <c r="H31" s="39"/>
      <c r="I31" s="39"/>
      <c r="J31" s="39"/>
      <c r="K31" s="39"/>
      <c r="L31" s="39"/>
      <c r="M31" s="39"/>
      <c r="N31" s="39"/>
      <c r="O31" s="39"/>
      <c r="P31" s="39"/>
      <c r="Q31" s="39"/>
      <c r="R31" s="39"/>
      <c r="S31" s="39"/>
      <c r="T31" s="39"/>
      <c r="U31" s="39"/>
      <c r="V31" s="39"/>
      <c r="W31" s="39"/>
      <c r="X31" s="39"/>
    </row>
    <row r="32" spans="1:27" ht="14.25" customHeight="1" x14ac:dyDescent="0.2">
      <c r="A32" s="37" t="s">
        <v>26</v>
      </c>
      <c r="B32" s="37"/>
      <c r="C32" s="37"/>
      <c r="D32" s="37"/>
      <c r="E32" s="37"/>
      <c r="F32" s="37"/>
      <c r="G32" s="37"/>
      <c r="H32" s="37"/>
      <c r="I32" s="37"/>
      <c r="J32" s="37"/>
      <c r="K32" s="37"/>
      <c r="L32" s="37"/>
      <c r="M32" s="37"/>
      <c r="N32" s="37"/>
      <c r="O32" s="37"/>
      <c r="P32" s="37"/>
      <c r="Q32" s="37"/>
      <c r="R32" s="37"/>
      <c r="S32" s="37"/>
      <c r="T32" s="37"/>
      <c r="U32" s="37"/>
      <c r="V32" s="37"/>
      <c r="W32" s="37"/>
      <c r="X32" s="37"/>
    </row>
    <row r="33" spans="1:24" ht="12.75" customHeight="1" x14ac:dyDescent="0.2">
      <c r="A33" s="37" t="s">
        <v>28</v>
      </c>
      <c r="B33" s="37"/>
      <c r="C33" s="37"/>
      <c r="D33" s="37"/>
      <c r="E33" s="37"/>
      <c r="F33" s="37"/>
      <c r="G33" s="37"/>
      <c r="H33" s="37"/>
      <c r="I33" s="37"/>
      <c r="J33" s="37"/>
      <c r="K33" s="37"/>
      <c r="L33" s="37"/>
      <c r="M33" s="37"/>
      <c r="N33" s="37"/>
      <c r="O33" s="37"/>
      <c r="P33" s="37"/>
      <c r="Q33" s="37"/>
      <c r="R33" s="37"/>
      <c r="S33" s="37"/>
      <c r="T33" s="37"/>
      <c r="U33" s="37"/>
      <c r="V33" s="37"/>
      <c r="W33" s="37"/>
      <c r="X33" s="37"/>
    </row>
  </sheetData>
  <mergeCells count="20">
    <mergeCell ref="A28:X28"/>
    <mergeCell ref="A1:AG1"/>
    <mergeCell ref="A15:X15"/>
    <mergeCell ref="A16:X16"/>
    <mergeCell ref="A17:X17"/>
    <mergeCell ref="A29:X29"/>
    <mergeCell ref="A30:X30"/>
    <mergeCell ref="A31:X31"/>
    <mergeCell ref="A32:X32"/>
    <mergeCell ref="A33:X33"/>
    <mergeCell ref="A18:X18"/>
    <mergeCell ref="A19:X19"/>
    <mergeCell ref="A20:X20"/>
    <mergeCell ref="A21:X21"/>
    <mergeCell ref="A22:X22"/>
    <mergeCell ref="A23:X23"/>
    <mergeCell ref="A24:X24"/>
    <mergeCell ref="A25:X25"/>
    <mergeCell ref="A26:X26"/>
    <mergeCell ref="A27:X27"/>
  </mergeCells>
  <phoneticPr fontId="20" type="noConversion"/>
  <pageMargins left="0.25" right="0.25" top="0.75" bottom="0.75" header="0.3" footer="0.3"/>
  <pageSetup scale="5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4-04</vt:lpstr>
    </vt:vector>
  </TitlesOfParts>
  <Company>DTS-49</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L. Nguyen</cp:lastModifiedBy>
  <cp:lastPrinted>2016-07-01T17:49:45Z</cp:lastPrinted>
  <dcterms:created xsi:type="dcterms:W3CDTF">1999-05-10T20:50:07Z</dcterms:created>
  <dcterms:modified xsi:type="dcterms:W3CDTF">2016-07-01T17:49:49Z</dcterms:modified>
</cp:coreProperties>
</file>