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9960" yWindow="645" windowWidth="8235" windowHeight="9120" tabRatio="604"/>
  </bookViews>
  <sheets>
    <sheet name="4-11M" sheetId="3" r:id="rId1"/>
  </sheets>
  <calcPr calcId="145621" calcMode="manual" concurrentCalc="0"/>
</workbook>
</file>

<file path=xl/calcChain.xml><?xml version="1.0" encoding="utf-8"?>
<calcChain xmlns="http://schemas.openxmlformats.org/spreadsheetml/2006/main">
  <c r="AA20" i="3" l="1"/>
  <c r="Z20" i="3"/>
  <c r="Y20" i="3"/>
  <c r="X20" i="3"/>
  <c r="W20" i="3"/>
  <c r="V20" i="3"/>
  <c r="U20" i="3"/>
  <c r="T20" i="3"/>
  <c r="S20" i="3"/>
  <c r="R20" i="3"/>
  <c r="Q20" i="3"/>
  <c r="P20" i="3"/>
  <c r="O20" i="3"/>
  <c r="N20" i="3"/>
  <c r="M20" i="3"/>
  <c r="L20" i="3"/>
  <c r="K20" i="3"/>
  <c r="J20" i="3"/>
  <c r="I20" i="3"/>
  <c r="H20" i="3"/>
  <c r="G20" i="3"/>
  <c r="F20" i="3"/>
  <c r="E20" i="3"/>
  <c r="D20" i="3"/>
  <c r="AA19" i="3"/>
  <c r="Z19" i="3"/>
  <c r="Y19" i="3"/>
  <c r="X19" i="3"/>
  <c r="W19" i="3"/>
  <c r="V19" i="3"/>
  <c r="U19" i="3"/>
  <c r="T19" i="3"/>
  <c r="S19" i="3"/>
  <c r="R19" i="3"/>
  <c r="Q19" i="3"/>
  <c r="P19" i="3"/>
  <c r="O19" i="3"/>
  <c r="N19" i="3"/>
  <c r="M19" i="3"/>
  <c r="L19" i="3"/>
  <c r="K19" i="3"/>
  <c r="J19" i="3"/>
  <c r="I19" i="3"/>
  <c r="H19" i="3"/>
  <c r="G19" i="3"/>
  <c r="F19" i="3"/>
  <c r="E19" i="3"/>
  <c r="D19" i="3"/>
  <c r="C19" i="3"/>
  <c r="B19" i="3"/>
  <c r="AA17" i="3"/>
  <c r="Z17" i="3"/>
  <c r="Y17" i="3"/>
  <c r="X17" i="3"/>
  <c r="W17" i="3"/>
  <c r="V17" i="3"/>
  <c r="U17" i="3"/>
  <c r="T17" i="3"/>
  <c r="S17" i="3"/>
  <c r="R17" i="3"/>
  <c r="Q17" i="3"/>
  <c r="P17" i="3"/>
  <c r="O17" i="3"/>
  <c r="N17" i="3"/>
  <c r="M17" i="3"/>
  <c r="L17" i="3"/>
  <c r="K17" i="3"/>
  <c r="J17" i="3"/>
  <c r="I17" i="3"/>
  <c r="H17" i="3"/>
  <c r="G17" i="3"/>
  <c r="F17" i="3"/>
  <c r="E17" i="3"/>
  <c r="D17" i="3"/>
  <c r="AA16" i="3"/>
  <c r="Z16" i="3"/>
  <c r="Y16" i="3"/>
  <c r="X16" i="3"/>
  <c r="W16" i="3"/>
  <c r="V16" i="3"/>
  <c r="U16" i="3"/>
  <c r="T16" i="3"/>
  <c r="S16" i="3"/>
  <c r="R16" i="3"/>
  <c r="Q16" i="3"/>
  <c r="P16" i="3"/>
  <c r="O16" i="3"/>
  <c r="N16" i="3"/>
  <c r="M16" i="3"/>
  <c r="L16" i="3"/>
  <c r="K16" i="3"/>
  <c r="J16" i="3"/>
  <c r="I16" i="3"/>
  <c r="H16" i="3"/>
  <c r="G16" i="3"/>
  <c r="F16" i="3"/>
  <c r="E16" i="3"/>
  <c r="D16" i="3"/>
  <c r="C16" i="3"/>
  <c r="B16" i="3"/>
  <c r="AA14" i="3"/>
  <c r="Z14" i="3"/>
  <c r="Y14" i="3"/>
  <c r="X14" i="3"/>
  <c r="W14" i="3"/>
  <c r="V14" i="3"/>
  <c r="U14" i="3"/>
  <c r="T14" i="3"/>
  <c r="S14" i="3"/>
  <c r="R14" i="3"/>
  <c r="Q14" i="3"/>
  <c r="P14" i="3"/>
  <c r="O14" i="3"/>
  <c r="N14" i="3"/>
  <c r="M14" i="3"/>
  <c r="L14" i="3"/>
  <c r="K14" i="3"/>
  <c r="J14" i="3"/>
  <c r="I14" i="3"/>
  <c r="H14" i="3"/>
  <c r="G14" i="3"/>
  <c r="F14" i="3"/>
  <c r="E14" i="3"/>
  <c r="D14" i="3"/>
  <c r="AA13" i="3"/>
  <c r="Z13" i="3"/>
  <c r="Y13" i="3"/>
  <c r="X13" i="3"/>
  <c r="W13" i="3"/>
  <c r="V13" i="3"/>
  <c r="U13" i="3"/>
  <c r="T13" i="3"/>
  <c r="S13" i="3"/>
  <c r="R13" i="3"/>
  <c r="Q13" i="3"/>
  <c r="P13" i="3"/>
  <c r="O13" i="3"/>
  <c r="N13" i="3"/>
  <c r="M13" i="3"/>
  <c r="L13" i="3"/>
  <c r="K13" i="3"/>
  <c r="J13" i="3"/>
  <c r="I13" i="3"/>
  <c r="H13" i="3"/>
  <c r="G13" i="3"/>
  <c r="F13" i="3"/>
  <c r="E13" i="3"/>
  <c r="D13" i="3"/>
  <c r="C13" i="3"/>
  <c r="B13" i="3"/>
</calcChain>
</file>

<file path=xl/sharedStrings.xml><?xml version="1.0" encoding="utf-8"?>
<sst xmlns="http://schemas.openxmlformats.org/spreadsheetml/2006/main" count="38" uniqueCount="20">
  <si>
    <t>Motorcycles</t>
  </si>
  <si>
    <t>Vehicles registered (thousands)</t>
  </si>
  <si>
    <t>SOURCES</t>
  </si>
  <si>
    <t>NOTES</t>
  </si>
  <si>
    <t>U</t>
  </si>
  <si>
    <t>Light duty vehicles, short wheel base</t>
  </si>
  <si>
    <r>
      <t>Light duty vehicles, short wheel base</t>
    </r>
    <r>
      <rPr>
        <vertAlign val="superscript"/>
        <sz val="11"/>
        <rFont val="Arial Narrow"/>
        <family val="2"/>
      </rPr>
      <t>a</t>
    </r>
  </si>
  <si>
    <t>Table 4-11M:  Light Duty Vehicle, Short Wheel Base and Motorcycle Fuel Consumption and Travel</t>
  </si>
  <si>
    <t>Vehicle-kilometers traveled (millions)</t>
  </si>
  <si>
    <t>Fuel consumed (million liters)</t>
  </si>
  <si>
    <t>Average kilometers traveled per vehicle (thousands)</t>
  </si>
  <si>
    <t>Average kilometers traveled per liter</t>
  </si>
  <si>
    <t>Average fuel consumed per vehicle (liters)</t>
  </si>
  <si>
    <r>
      <t>KEY:</t>
    </r>
    <r>
      <rPr>
        <sz val="9"/>
        <rFont val="Arial"/>
        <family val="2"/>
      </rPr>
      <t xml:space="preserve">  R = revised, U = data are not available.</t>
    </r>
  </si>
  <si>
    <r>
      <t xml:space="preserve">a </t>
    </r>
    <r>
      <rPr>
        <sz val="9"/>
        <rFont val="Arial"/>
        <family val="2"/>
      </rPr>
      <t xml:space="preserve"> 1960 and 1965 data include motorcycles.</t>
    </r>
  </si>
  <si>
    <t>1 Gallon = 3.785412 liters and 1 Mile = 1.609344 kilometers.</t>
  </si>
  <si>
    <t xml:space="preserve">1960-94: U.S. Department of Transportation, Federal Highway Administration, Highway Statistics Summary to 1995, FHWA-PL-97-009 (Washington, DC: July 1997), tables MV-201 and VM-201A, available at http://www.fhwa.dot.gov/policy/ohpi/hss/hsspubs.cfm as of Mar. 23, 2009. </t>
  </si>
  <si>
    <r>
      <rPr>
        <i/>
        <sz val="9"/>
        <rFont val="Arial"/>
        <family val="2"/>
      </rPr>
      <t>Average kilometers traveled per vehicle</t>
    </r>
    <r>
      <rPr>
        <sz val="9"/>
        <rFont val="Arial"/>
        <family val="2"/>
      </rPr>
      <t xml:space="preserve">, </t>
    </r>
    <r>
      <rPr>
        <i/>
        <sz val="9"/>
        <rFont val="Arial"/>
        <family val="2"/>
      </rPr>
      <t>Average kilometers traveled per liter</t>
    </r>
    <r>
      <rPr>
        <sz val="9"/>
        <rFont val="Arial"/>
        <family val="2"/>
      </rPr>
      <t>, and</t>
    </r>
    <r>
      <rPr>
        <i/>
        <sz val="9"/>
        <rFont val="Arial"/>
        <family val="2"/>
      </rPr>
      <t xml:space="preserve"> Average fuel consumed per vehicle</t>
    </r>
    <r>
      <rPr>
        <sz val="9"/>
        <rFont val="Arial"/>
        <family val="2"/>
      </rPr>
      <t xml:space="preserve"> are derived by calculation.</t>
    </r>
  </si>
  <si>
    <t>1995-2014: Ibid., Highway Statistics (Washington, DC: Annual issues), table VM-1, available at http://www.fhwa.dot.gov/policy/ohpi/hss/hsspubs.cfm as of May 5, 2016.</t>
  </si>
  <si>
    <t>Data for 2007-13 was calculated using a new methodology for light duty vehicles and motorcycles developed by FHWA. Data for these years are based on new categories and are not comparable to previous years. The new category Light duty vehicle, short wheel base includes passenger cars, light trucks, vans and sport utility vehicles with a wheelbase (WB) equal to or less than 121 inches. The new category Light duty vehicle, long wheel base is found in table 4-12 and includes large passenger cars, vans, pickup trucks, and sport/utility vehicles with wheelbases (WB) larger than 121 inches. This edition of 4-11M is not comparable to editions from 2009 or earlier.</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</si>
</sst>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_(* \(#,##0.00\);_(* &quot;-&quot;??_);_(@_)"/>
    <numFmt numFmtId="164" formatCode="###0.00_)"/>
    <numFmt numFmtId="165" formatCode="0.0"/>
    <numFmt numFmtId="166" formatCode="0.0_W"/>
    <numFmt numFmtId="167" formatCode="#,##0.0"/>
    <numFmt numFmtId="168" formatCode="_(* #,##0_);_(* \(#,##0\);_(* &quot;-&quot;??_);_(@_)"/>
    <numFmt numFmtId="169" formatCode="&quot;(R) &quot;#,##0;&quot;(R) &quot;\-#,##0;&quot;(R) &quot;0"/>
    <numFmt numFmtId="170" formatCode="&quot;(R)&quot;\ #,##0;&quot;(R) -&quot;#,##0;&quot;(R) &quot;\ 0"/>
    <numFmt numFmtId="171" formatCode="&quot;(R)&quot;\ #,##0.0;&quot;(R) -&quot;#,##0.0;&quot;(R) &quot;\ 0.0"/>
    <numFmt numFmtId="172" formatCode="\(\R\)\ General"/>
  </numFmts>
  <fonts count="23" x14ac:knownFonts="1">
    <font>
      <sz val="10"/>
      <name val="Arial"/>
    </font>
    <font>
      <sz val="11"/>
      <color theme="1"/>
      <name val="Calibri"/>
      <family val="2"/>
      <scheme val="minor"/>
    </font>
    <font>
      <sz val="11"/>
      <color indexed="8"/>
      <name val="Calibri"/>
      <family val="2"/>
    </font>
    <font>
      <sz val="10"/>
      <name val="Arial"/>
      <family val="2"/>
    </font>
    <font>
      <sz val="9"/>
      <name val="Helv"/>
    </font>
    <font>
      <vertAlign val="superscript"/>
      <sz val="12"/>
      <name val="Helv"/>
    </font>
    <font>
      <sz val="10"/>
      <name val="Helv"/>
    </font>
    <font>
      <sz val="8"/>
      <name val="Helv"/>
    </font>
    <font>
      <b/>
      <sz val="9"/>
      <name val="Helv"/>
    </font>
    <font>
      <b/>
      <sz val="10"/>
      <name val="Helv"/>
    </font>
    <font>
      <sz val="12"/>
      <name val="Helv"/>
    </font>
    <font>
      <b/>
      <sz val="14"/>
      <name val="Helv"/>
    </font>
    <font>
      <b/>
      <sz val="12"/>
      <name val="Helv"/>
    </font>
    <font>
      <b/>
      <sz val="12"/>
      <name val="Arial"/>
      <family val="2"/>
    </font>
    <font>
      <sz val="8"/>
      <name val="Arial"/>
      <family val="2"/>
    </font>
    <font>
      <b/>
      <sz val="11"/>
      <name val="Arial Narrow"/>
      <family val="2"/>
    </font>
    <font>
      <sz val="11"/>
      <name val="Arial Narrow"/>
      <family val="2"/>
    </font>
    <font>
      <vertAlign val="superscript"/>
      <sz val="11"/>
      <name val="Arial Narrow"/>
      <family val="2"/>
    </font>
    <font>
      <vertAlign val="superscript"/>
      <sz val="9"/>
      <name val="Arial"/>
      <family val="2"/>
    </font>
    <font>
      <sz val="9"/>
      <name val="Arial"/>
      <family val="2"/>
    </font>
    <font>
      <b/>
      <sz val="9"/>
      <name val="Arial"/>
      <family val="2"/>
    </font>
    <font>
      <i/>
      <sz val="9"/>
      <name val="Arial"/>
      <family val="2"/>
    </font>
    <font>
      <sz val="11"/>
      <color theme="1"/>
      <name val="Calibri"/>
      <family val="2"/>
      <scheme val="minor"/>
    </font>
  </fonts>
  <fills count="4">
    <fill>
      <patternFill patternType="none"/>
    </fill>
    <fill>
      <patternFill patternType="gray125"/>
    </fill>
    <fill>
      <patternFill patternType="solid">
        <fgColor indexed="22"/>
        <bgColor indexed="9"/>
      </patternFill>
    </fill>
    <fill>
      <patternFill patternType="solid">
        <fgColor indexed="22"/>
        <bgColor indexed="55"/>
      </patternFill>
    </fill>
  </fills>
  <borders count="8">
    <border>
      <left/>
      <right/>
      <top/>
      <bottom/>
      <diagonal/>
    </border>
    <border>
      <left/>
      <right/>
      <top/>
      <bottom style="thin">
        <color indexed="22"/>
      </bottom>
      <diagonal/>
    </border>
    <border>
      <left/>
      <right/>
      <top/>
      <bottom style="hair">
        <color indexed="8"/>
      </bottom>
      <diagonal/>
    </border>
    <border>
      <left/>
      <right/>
      <top/>
      <bottom style="hair">
        <color indexed="64"/>
      </bottom>
      <diagonal/>
    </border>
    <border>
      <left/>
      <right/>
      <top/>
      <bottom style="medium">
        <color indexed="64"/>
      </bottom>
      <diagonal/>
    </border>
    <border>
      <left/>
      <right/>
      <top/>
      <bottom style="thin">
        <color indexed="64"/>
      </bottom>
      <diagonal/>
    </border>
    <border>
      <left/>
      <right/>
      <top style="medium">
        <color indexed="64"/>
      </top>
      <bottom style="thin">
        <color indexed="64"/>
      </bottom>
      <diagonal/>
    </border>
    <border>
      <left/>
      <right/>
      <top style="medium">
        <color indexed="64"/>
      </top>
      <bottom/>
      <diagonal/>
    </border>
  </borders>
  <cellStyleXfs count="40">
    <xf numFmtId="0" fontId="0" fillId="0" borderId="0"/>
    <xf numFmtId="43" fontId="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3" fontId="4" fillId="0" borderId="1" applyAlignment="0">
      <alignment horizontal="right" vertical="center"/>
    </xf>
    <xf numFmtId="49" fontId="5" fillId="0" borderId="1">
      <alignment horizontal="left" vertical="center"/>
    </xf>
    <xf numFmtId="164" fontId="6" fillId="0" borderId="2" applyNumberFormat="0">
      <alignment horizontal="right" vertical="center"/>
    </xf>
    <xf numFmtId="166" fontId="6" fillId="0" borderId="1">
      <alignment horizontal="right"/>
    </xf>
    <xf numFmtId="0" fontId="8" fillId="0" borderId="1">
      <alignment horizontal="left"/>
    </xf>
    <xf numFmtId="0" fontId="8" fillId="0" borderId="3">
      <alignment horizontal="right" vertical="center"/>
    </xf>
    <xf numFmtId="0" fontId="6" fillId="0" borderId="1">
      <alignment horizontal="left" vertical="center"/>
    </xf>
    <xf numFmtId="0" fontId="9" fillId="0" borderId="3">
      <alignment horizontal="left" vertical="center"/>
    </xf>
    <xf numFmtId="0" fontId="9" fillId="2" borderId="0">
      <alignment horizontal="centerContinuous" wrapText="1"/>
    </xf>
    <xf numFmtId="0" fontId="3" fillId="0" borderId="0"/>
    <xf numFmtId="0" fontId="3" fillId="0" borderId="0"/>
    <xf numFmtId="0" fontId="22" fillId="0" borderId="0"/>
    <xf numFmtId="0" fontId="22" fillId="0" borderId="0"/>
    <xf numFmtId="0" fontId="22" fillId="0" borderId="0"/>
    <xf numFmtId="9" fontId="22" fillId="0" borderId="0" applyFont="0" applyFill="0" applyBorder="0" applyAlignment="0" applyProtection="0"/>
    <xf numFmtId="0" fontId="7" fillId="0" borderId="0">
      <alignment horizontal="right"/>
    </xf>
    <xf numFmtId="0" fontId="5" fillId="0" borderId="0">
      <alignment horizontal="right"/>
    </xf>
    <xf numFmtId="0" fontId="7" fillId="0" borderId="0">
      <alignment horizontal="left"/>
    </xf>
    <xf numFmtId="49" fontId="5" fillId="0" borderId="1">
      <alignment horizontal="left" vertical="center"/>
    </xf>
    <xf numFmtId="49" fontId="10" fillId="0" borderId="1" applyFill="0">
      <alignment horizontal="left" vertical="center"/>
    </xf>
    <xf numFmtId="49" fontId="5" fillId="0" borderId="3">
      <alignment horizontal="left" vertical="center"/>
    </xf>
    <xf numFmtId="164" fontId="4" fillId="0" borderId="0" applyNumberFormat="0">
      <alignment horizontal="right"/>
    </xf>
    <xf numFmtId="0" fontId="8" fillId="3" borderId="0">
      <alignment horizontal="centerContinuous" vertical="center" wrapText="1"/>
    </xf>
    <xf numFmtId="0" fontId="8" fillId="0" borderId="2">
      <alignment horizontal="left" vertical="center"/>
    </xf>
    <xf numFmtId="0" fontId="11" fillId="0" borderId="0">
      <alignment horizontal="left" vertical="top"/>
    </xf>
    <xf numFmtId="0" fontId="9" fillId="0" borderId="0">
      <alignment horizontal="left"/>
    </xf>
    <xf numFmtId="0" fontId="12" fillId="0" borderId="0">
      <alignment horizontal="left"/>
    </xf>
    <xf numFmtId="0" fontId="6" fillId="0" borderId="0">
      <alignment horizontal="left"/>
    </xf>
    <xf numFmtId="0" fontId="11" fillId="0" borderId="0">
      <alignment horizontal="left" vertical="top"/>
    </xf>
    <xf numFmtId="0" fontId="12" fillId="0" borderId="0">
      <alignment horizontal="left"/>
    </xf>
    <xf numFmtId="0" fontId="6" fillId="0" borderId="0">
      <alignment horizontal="left"/>
    </xf>
    <xf numFmtId="49" fontId="4" fillId="0" borderId="1">
      <alignment horizontal="left"/>
    </xf>
    <xf numFmtId="0" fontId="8" fillId="0" borderId="3">
      <alignment horizontal="left"/>
    </xf>
    <xf numFmtId="0" fontId="9" fillId="0" borderId="0">
      <alignment horizontal="left" vertical="center"/>
    </xf>
    <xf numFmtId="0" fontId="1" fillId="0" borderId="0"/>
    <xf numFmtId="43" fontId="1" fillId="0" borderId="0" applyFont="0" applyFill="0" applyBorder="0" applyAlignment="0" applyProtection="0"/>
  </cellStyleXfs>
  <cellXfs count="65">
    <xf numFmtId="0" fontId="0" fillId="0" borderId="0" xfId="0"/>
    <xf numFmtId="0" fontId="14" fillId="0" borderId="0" xfId="21" applyFont="1" applyFill="1">
      <alignment horizontal="left"/>
    </xf>
    <xf numFmtId="0" fontId="15" fillId="0" borderId="0" xfId="21" applyFont="1" applyFill="1" applyBorder="1">
      <alignment horizontal="left"/>
    </xf>
    <xf numFmtId="0" fontId="16" fillId="0" borderId="0" xfId="0" applyFont="1" applyFill="1"/>
    <xf numFmtId="3" fontId="16" fillId="0" borderId="0" xfId="21" applyNumberFormat="1" applyFont="1" applyFill="1" applyBorder="1" applyAlignment="1">
      <alignment horizontal="right"/>
    </xf>
    <xf numFmtId="0" fontId="16" fillId="0" borderId="0" xfId="21" applyFont="1" applyFill="1" applyBorder="1">
      <alignment horizontal="left"/>
    </xf>
    <xf numFmtId="165" fontId="16" fillId="0" borderId="0" xfId="21" applyNumberFormat="1" applyFont="1" applyFill="1" applyBorder="1" applyAlignment="1">
      <alignment horizontal="right"/>
    </xf>
    <xf numFmtId="0" fontId="15" fillId="0" borderId="5" xfId="21" applyFont="1" applyFill="1" applyBorder="1" applyAlignment="1">
      <alignment horizontal="center"/>
    </xf>
    <xf numFmtId="167" fontId="16" fillId="0" borderId="0" xfId="21" applyNumberFormat="1" applyFont="1" applyFill="1" applyBorder="1" applyAlignment="1">
      <alignment horizontal="right"/>
    </xf>
    <xf numFmtId="0" fontId="15" fillId="0" borderId="5" xfId="21" applyNumberFormat="1" applyFont="1" applyFill="1" applyBorder="1" applyAlignment="1">
      <alignment horizontal="center"/>
    </xf>
    <xf numFmtId="168" fontId="16" fillId="0" borderId="0" xfId="1" applyNumberFormat="1" applyFont="1" applyFill="1"/>
    <xf numFmtId="0" fontId="3" fillId="0" borderId="0" xfId="13" applyFont="1" applyFill="1"/>
    <xf numFmtId="0" fontId="15" fillId="0" borderId="5" xfId="13" applyFont="1" applyFill="1" applyBorder="1" applyAlignment="1">
      <alignment horizontal="center"/>
    </xf>
    <xf numFmtId="0" fontId="16" fillId="0" borderId="0" xfId="13" applyFont="1" applyFill="1"/>
    <xf numFmtId="3" fontId="16" fillId="0" borderId="0" xfId="13" applyNumberFormat="1" applyFont="1" applyFill="1" applyAlignment="1"/>
    <xf numFmtId="3" fontId="16" fillId="0" borderId="0" xfId="13" applyNumberFormat="1" applyFont="1" applyFill="1"/>
    <xf numFmtId="169" fontId="16" fillId="0" borderId="0" xfId="13" applyNumberFormat="1" applyFont="1" applyFill="1"/>
    <xf numFmtId="0" fontId="16" fillId="0" borderId="0" xfId="13" applyFont="1" applyFill="1" applyAlignment="1"/>
    <xf numFmtId="168" fontId="3" fillId="0" borderId="0" xfId="1" applyNumberFormat="1" applyFont="1" applyFill="1"/>
    <xf numFmtId="169" fontId="3" fillId="0" borderId="0" xfId="1" applyNumberFormat="1" applyFont="1" applyFill="1"/>
    <xf numFmtId="0" fontId="16" fillId="0" borderId="0" xfId="13" applyFont="1" applyFill="1" applyAlignment="1">
      <alignment horizontal="right"/>
    </xf>
    <xf numFmtId="3" fontId="3" fillId="0" borderId="0" xfId="13" applyNumberFormat="1" applyFont="1" applyFill="1"/>
    <xf numFmtId="169" fontId="3" fillId="0" borderId="0" xfId="13" applyNumberFormat="1" applyFont="1" applyFill="1"/>
    <xf numFmtId="167" fontId="16" fillId="0" borderId="0" xfId="13" applyNumberFormat="1" applyFont="1" applyFill="1"/>
    <xf numFmtId="167" fontId="3" fillId="0" borderId="0" xfId="13" applyNumberFormat="1" applyFont="1" applyFill="1"/>
    <xf numFmtId="165" fontId="16" fillId="0" borderId="0" xfId="13" applyNumberFormat="1" applyFont="1" applyFill="1"/>
    <xf numFmtId="1" fontId="16" fillId="0" borderId="0" xfId="13" applyNumberFormat="1" applyFont="1" applyFill="1"/>
    <xf numFmtId="3" fontId="16" fillId="0" borderId="4" xfId="21" applyNumberFormat="1" applyFont="1" applyFill="1" applyBorder="1" applyAlignment="1">
      <alignment horizontal="right"/>
    </xf>
    <xf numFmtId="3" fontId="16" fillId="0" borderId="4" xfId="13" applyNumberFormat="1" applyFont="1" applyFill="1" applyBorder="1"/>
    <xf numFmtId="1" fontId="16" fillId="0" borderId="0" xfId="13" applyNumberFormat="1" applyFont="1" applyFill="1" applyBorder="1"/>
    <xf numFmtId="3" fontId="16" fillId="0" borderId="0" xfId="13" applyNumberFormat="1" applyFont="1" applyFill="1" applyBorder="1"/>
    <xf numFmtId="168" fontId="3" fillId="0" borderId="0" xfId="1" applyNumberFormat="1" applyFont="1" applyFill="1" applyBorder="1"/>
    <xf numFmtId="0" fontId="3" fillId="0" borderId="0" xfId="13" applyFont="1" applyFill="1" applyBorder="1"/>
    <xf numFmtId="0" fontId="19" fillId="0" borderId="0" xfId="21" applyFont="1" applyFill="1" applyAlignment="1">
      <alignment horizontal="left"/>
    </xf>
    <xf numFmtId="0" fontId="14" fillId="0" borderId="0" xfId="13" applyFont="1" applyFill="1" applyBorder="1"/>
    <xf numFmtId="3" fontId="16" fillId="0" borderId="0" xfId="13" applyNumberFormat="1" applyFont="1" applyFill="1" applyBorder="1" applyAlignment="1"/>
    <xf numFmtId="0" fontId="14" fillId="0" borderId="0" xfId="21" applyFont="1" applyFill="1" applyBorder="1">
      <alignment horizontal="left"/>
    </xf>
    <xf numFmtId="0" fontId="16" fillId="0" borderId="0" xfId="13" applyFont="1" applyFill="1" applyBorder="1" applyAlignment="1"/>
    <xf numFmtId="0" fontId="16" fillId="0" borderId="0" xfId="13" applyFont="1" applyFill="1" applyBorder="1"/>
    <xf numFmtId="170" fontId="16" fillId="0" borderId="0" xfId="13" applyNumberFormat="1" applyFont="1" applyFill="1" applyBorder="1"/>
    <xf numFmtId="3" fontId="17" fillId="0" borderId="0" xfId="21" applyNumberFormat="1" applyFont="1" applyFill="1" applyBorder="1" applyAlignment="1">
      <alignment horizontal="right"/>
    </xf>
    <xf numFmtId="0" fontId="16" fillId="0" borderId="0" xfId="13" applyFont="1" applyFill="1" applyBorder="1" applyAlignment="1">
      <alignment horizontal="right"/>
    </xf>
    <xf numFmtId="167" fontId="16" fillId="0" borderId="0" xfId="13" applyNumberFormat="1" applyFont="1" applyFill="1" applyBorder="1"/>
    <xf numFmtId="171" fontId="16" fillId="0" borderId="0" xfId="13" applyNumberFormat="1" applyFont="1" applyFill="1" applyBorder="1"/>
    <xf numFmtId="171" fontId="16" fillId="0" borderId="0" xfId="21" applyNumberFormat="1" applyFont="1" applyFill="1" applyBorder="1" applyAlignment="1">
      <alignment horizontal="right"/>
    </xf>
    <xf numFmtId="165" fontId="16" fillId="0" borderId="0" xfId="13" applyNumberFormat="1" applyFont="1" applyFill="1" applyBorder="1"/>
    <xf numFmtId="4" fontId="16" fillId="0" borderId="0" xfId="21" applyNumberFormat="1" applyFont="1" applyFill="1" applyBorder="1" applyAlignment="1">
      <alignment horizontal="right"/>
    </xf>
    <xf numFmtId="0" fontId="14" fillId="0" borderId="0" xfId="13" applyFont="1" applyFill="1"/>
    <xf numFmtId="0" fontId="15" fillId="0" borderId="6" xfId="0" applyNumberFormat="1" applyFont="1" applyFill="1" applyBorder="1" applyAlignment="1">
      <alignment horizontal="center"/>
    </xf>
    <xf numFmtId="0" fontId="15" fillId="0" borderId="5" xfId="0" applyNumberFormat="1" applyFont="1" applyFill="1" applyBorder="1" applyAlignment="1">
      <alignment horizontal="center"/>
    </xf>
    <xf numFmtId="0" fontId="15" fillId="0" borderId="6" xfId="13" applyNumberFormat="1" applyFont="1" applyFill="1" applyBorder="1" applyAlignment="1">
      <alignment horizontal="center"/>
    </xf>
    <xf numFmtId="0" fontId="3" fillId="0" borderId="0" xfId="13" applyFont="1" applyFill="1" applyAlignment="1">
      <alignment horizontal="center"/>
    </xf>
    <xf numFmtId="172" fontId="15" fillId="0" borderId="6" xfId="0" applyNumberFormat="1" applyFont="1" applyFill="1" applyBorder="1" applyAlignment="1">
      <alignment horizontal="center"/>
    </xf>
    <xf numFmtId="0" fontId="13" fillId="0" borderId="4" xfId="33" applyFont="1" applyFill="1" applyBorder="1" applyAlignment="1">
      <alignment horizontal="left" wrapText="1"/>
    </xf>
    <xf numFmtId="0" fontId="3" fillId="0" borderId="0" xfId="13" applyFont="1" applyFill="1" applyAlignment="1">
      <alignment horizontal="center"/>
    </xf>
    <xf numFmtId="0" fontId="19" fillId="0" borderId="0" xfId="13" applyFont="1" applyFill="1" applyAlignment="1">
      <alignment horizontal="left" wrapText="1"/>
    </xf>
    <xf numFmtId="0" fontId="20" fillId="0" borderId="7" xfId="21" applyFont="1" applyFill="1" applyBorder="1" applyAlignment="1">
      <alignment horizontal="left"/>
    </xf>
    <xf numFmtId="0" fontId="20" fillId="0" borderId="0" xfId="21" applyFont="1" applyFill="1" applyBorder="1" applyAlignment="1">
      <alignment horizontal="left" wrapText="1"/>
    </xf>
    <xf numFmtId="0" fontId="3" fillId="0" borderId="0" xfId="13" applyFont="1" applyFill="1" applyAlignment="1"/>
    <xf numFmtId="0" fontId="18" fillId="0" borderId="0" xfId="21" applyFont="1" applyFill="1" applyBorder="1" applyAlignment="1">
      <alignment horizontal="left" wrapText="1"/>
    </xf>
    <xf numFmtId="0" fontId="19" fillId="0" borderId="0" xfId="13" applyFont="1" applyFill="1" applyAlignment="1">
      <alignment wrapText="1"/>
    </xf>
    <xf numFmtId="0" fontId="3" fillId="0" borderId="0" xfId="13" applyFont="1" applyFill="1" applyAlignment="1">
      <alignment wrapText="1"/>
    </xf>
    <xf numFmtId="0" fontId="20" fillId="0" borderId="0" xfId="21" applyFont="1" applyFill="1" applyAlignment="1">
      <alignment horizontal="left" wrapText="1"/>
    </xf>
    <xf numFmtId="0" fontId="19" fillId="0" borderId="0" xfId="21" applyFont="1" applyFill="1" applyAlignment="1">
      <alignment horizontal="left" wrapText="1"/>
    </xf>
    <xf numFmtId="0" fontId="20" fillId="0" borderId="0" xfId="13" applyFont="1" applyFill="1" applyAlignment="1">
      <alignment horizontal="left" wrapText="1"/>
    </xf>
  </cellXfs>
  <cellStyles count="40">
    <cellStyle name="Comma" xfId="1" builtinId="3"/>
    <cellStyle name="Comma 2" xfId="2"/>
    <cellStyle name="Comma 3" xfId="3"/>
    <cellStyle name="Comma 6" xfId="39"/>
    <cellStyle name="Data" xfId="4"/>
    <cellStyle name="Data Superscript" xfId="5"/>
    <cellStyle name="Data_1-43A" xfId="6"/>
    <cellStyle name="Data-one deci" xfId="7"/>
    <cellStyle name="Hed Side" xfId="8"/>
    <cellStyle name="Hed Side bold" xfId="9"/>
    <cellStyle name="Hed Side Regular" xfId="10"/>
    <cellStyle name="Hed Side_1-43A" xfId="11"/>
    <cellStyle name="Hed Top" xfId="12"/>
    <cellStyle name="Normal" xfId="0" builtinId="0"/>
    <cellStyle name="Normal 2" xfId="13"/>
    <cellStyle name="Normal 3" xfId="14"/>
    <cellStyle name="Normal 4" xfId="15"/>
    <cellStyle name="Normal 5" xfId="16"/>
    <cellStyle name="Normal 7" xfId="17"/>
    <cellStyle name="Normal 8" xfId="38"/>
    <cellStyle name="Percent 2" xfId="18"/>
    <cellStyle name="Source Hed" xfId="19"/>
    <cellStyle name="Source Superscript" xfId="20"/>
    <cellStyle name="Source Text" xfId="21"/>
    <cellStyle name="Superscript" xfId="22"/>
    <cellStyle name="Superscript- regular" xfId="23"/>
    <cellStyle name="Superscript_1-43A" xfId="24"/>
    <cellStyle name="Table Data" xfId="25"/>
    <cellStyle name="Table Head Top" xfId="26"/>
    <cellStyle name="Table Hed Side" xfId="27"/>
    <cellStyle name="Table Title" xfId="28"/>
    <cellStyle name="Title Text" xfId="29"/>
    <cellStyle name="Title Text 1" xfId="30"/>
    <cellStyle name="Title Text 2" xfId="31"/>
    <cellStyle name="Title-1" xfId="32"/>
    <cellStyle name="Title-2" xfId="33"/>
    <cellStyle name="Title-3" xfId="34"/>
    <cellStyle name="Wrap" xfId="35"/>
    <cellStyle name="Wrap Bold" xfId="36"/>
    <cellStyle name="Wrap Title" xfId="3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X1360"/>
  <sheetViews>
    <sheetView tabSelected="1" workbookViewId="0">
      <selection sqref="A1:AF1"/>
    </sheetView>
  </sheetViews>
  <sheetFormatPr defaultRowHeight="12.75" x14ac:dyDescent="0.2"/>
  <cols>
    <col min="1" max="1" width="46.42578125" style="11" customWidth="1"/>
    <col min="2" max="2" width="7.42578125" style="11" customWidth="1"/>
    <col min="3" max="30" width="8.7109375" style="11" customWidth="1"/>
    <col min="31" max="32" width="9.28515625" style="11" customWidth="1"/>
    <col min="33" max="47" width="9.140625" style="11"/>
    <col min="48" max="48" width="11.42578125" style="11" customWidth="1"/>
    <col min="49" max="49" width="14" style="11" customWidth="1"/>
    <col min="50" max="50" width="12.140625" style="11" customWidth="1"/>
    <col min="51" max="16384" width="9.140625" style="11"/>
  </cols>
  <sheetData>
    <row r="1" spans="1:50" ht="16.5" customHeight="1" thickBot="1" x14ac:dyDescent="0.3">
      <c r="A1" s="53" t="s">
        <v>7</v>
      </c>
      <c r="B1" s="53"/>
      <c r="C1" s="53"/>
      <c r="D1" s="53"/>
      <c r="E1" s="53"/>
      <c r="F1" s="53"/>
      <c r="G1" s="53"/>
      <c r="H1" s="53"/>
      <c r="I1" s="53"/>
      <c r="J1" s="53"/>
      <c r="K1" s="53"/>
      <c r="L1" s="53"/>
      <c r="M1" s="53"/>
      <c r="N1" s="53"/>
      <c r="O1" s="53"/>
      <c r="P1" s="53"/>
      <c r="Q1" s="53"/>
      <c r="R1" s="53"/>
      <c r="S1" s="53"/>
      <c r="T1" s="53"/>
      <c r="U1" s="53"/>
      <c r="V1" s="53"/>
      <c r="W1" s="53"/>
      <c r="X1" s="53"/>
      <c r="Y1" s="53"/>
      <c r="Z1" s="53"/>
      <c r="AA1" s="53"/>
      <c r="AB1" s="53"/>
      <c r="AC1" s="53"/>
      <c r="AD1" s="53"/>
      <c r="AE1" s="53"/>
      <c r="AF1" s="53"/>
    </row>
    <row r="2" spans="1:50" s="51" customFormat="1" ht="16.5" customHeight="1" x14ac:dyDescent="0.3">
      <c r="A2" s="7"/>
      <c r="B2" s="9">
        <v>1960</v>
      </c>
      <c r="C2" s="9">
        <v>1965</v>
      </c>
      <c r="D2" s="9">
        <v>1970</v>
      </c>
      <c r="E2" s="9">
        <v>1975</v>
      </c>
      <c r="F2" s="9">
        <v>1980</v>
      </c>
      <c r="G2" s="9">
        <v>1985</v>
      </c>
      <c r="H2" s="9">
        <v>1990</v>
      </c>
      <c r="I2" s="9">
        <v>1991</v>
      </c>
      <c r="J2" s="9">
        <v>1992</v>
      </c>
      <c r="K2" s="9">
        <v>1993</v>
      </c>
      <c r="L2" s="9">
        <v>1994</v>
      </c>
      <c r="M2" s="9">
        <v>1995</v>
      </c>
      <c r="N2" s="9">
        <v>1996</v>
      </c>
      <c r="O2" s="9">
        <v>1997</v>
      </c>
      <c r="P2" s="9">
        <v>1998</v>
      </c>
      <c r="Q2" s="9">
        <v>1999</v>
      </c>
      <c r="R2" s="9">
        <v>2000</v>
      </c>
      <c r="S2" s="9">
        <v>2001</v>
      </c>
      <c r="T2" s="12">
        <v>2002</v>
      </c>
      <c r="U2" s="12">
        <v>2003</v>
      </c>
      <c r="V2" s="12">
        <v>2004</v>
      </c>
      <c r="W2" s="12">
        <v>2005</v>
      </c>
      <c r="X2" s="12">
        <v>2006</v>
      </c>
      <c r="Y2" s="12">
        <v>2007</v>
      </c>
      <c r="Z2" s="12">
        <v>2008</v>
      </c>
      <c r="AA2" s="12">
        <v>2009</v>
      </c>
      <c r="AB2" s="49">
        <v>2010</v>
      </c>
      <c r="AC2" s="12">
        <v>2011</v>
      </c>
      <c r="AD2" s="50">
        <v>2012</v>
      </c>
      <c r="AE2" s="52">
        <v>2013</v>
      </c>
      <c r="AF2" s="48">
        <v>2014</v>
      </c>
    </row>
    <row r="3" spans="1:50" ht="16.5" customHeight="1" x14ac:dyDescent="0.3">
      <c r="A3" s="2" t="s">
        <v>1</v>
      </c>
      <c r="B3" s="4"/>
      <c r="C3" s="4"/>
      <c r="D3" s="4"/>
      <c r="E3" s="4"/>
      <c r="F3" s="4"/>
      <c r="G3" s="4"/>
      <c r="H3" s="4"/>
      <c r="I3" s="4"/>
      <c r="J3" s="4"/>
      <c r="K3" s="4"/>
      <c r="L3" s="4"/>
      <c r="M3" s="4"/>
      <c r="N3" s="4"/>
      <c r="O3" s="4"/>
      <c r="P3" s="13"/>
      <c r="Q3" s="13"/>
      <c r="R3" s="13"/>
      <c r="S3" s="13"/>
      <c r="T3" s="13"/>
      <c r="U3" s="13"/>
      <c r="V3" s="13"/>
      <c r="W3" s="13"/>
      <c r="X3" s="13"/>
      <c r="Y3" s="3"/>
      <c r="Z3" s="13"/>
      <c r="AA3" s="13"/>
      <c r="AB3" s="13"/>
    </row>
    <row r="4" spans="1:50" ht="16.5" customHeight="1" x14ac:dyDescent="0.3">
      <c r="A4" s="5" t="s">
        <v>5</v>
      </c>
      <c r="B4" s="4">
        <v>61671</v>
      </c>
      <c r="C4" s="4">
        <v>75258</v>
      </c>
      <c r="D4" s="4">
        <v>89244</v>
      </c>
      <c r="E4" s="4">
        <v>106706</v>
      </c>
      <c r="F4" s="4">
        <v>121601</v>
      </c>
      <c r="G4" s="4">
        <v>127885</v>
      </c>
      <c r="H4" s="4">
        <v>133700</v>
      </c>
      <c r="I4" s="4">
        <v>128300</v>
      </c>
      <c r="J4" s="4">
        <v>126581</v>
      </c>
      <c r="K4" s="4">
        <v>127327</v>
      </c>
      <c r="L4" s="4">
        <v>127883</v>
      </c>
      <c r="M4" s="4">
        <v>128387</v>
      </c>
      <c r="N4" s="4">
        <v>129728.341</v>
      </c>
      <c r="O4" s="4">
        <v>129748.704</v>
      </c>
      <c r="P4" s="4">
        <v>131838.538</v>
      </c>
      <c r="Q4" s="4">
        <v>132432.04399999999</v>
      </c>
      <c r="R4" s="4">
        <v>133621.42000000001</v>
      </c>
      <c r="S4" s="4">
        <v>137633.467</v>
      </c>
      <c r="T4" s="4">
        <v>135920.677</v>
      </c>
      <c r="U4" s="4">
        <v>135669.897</v>
      </c>
      <c r="V4" s="4">
        <v>136430.65100000001</v>
      </c>
      <c r="W4" s="4">
        <v>136568.08300000001</v>
      </c>
      <c r="X4" s="4">
        <v>135399.94500000001</v>
      </c>
      <c r="Y4" s="4">
        <v>196491.17583247399</v>
      </c>
      <c r="Z4" s="4">
        <v>196762.926677326</v>
      </c>
      <c r="AA4" s="4">
        <v>193979.65356497699</v>
      </c>
      <c r="AB4" s="4">
        <v>190202.78240511499</v>
      </c>
      <c r="AC4" s="4">
        <v>183522.63475062899</v>
      </c>
      <c r="AD4" s="4">
        <v>183171.88163708599</v>
      </c>
      <c r="AE4" s="4">
        <v>184497.49031559649</v>
      </c>
      <c r="AF4" s="4">
        <v>187554.92819032658</v>
      </c>
      <c r="AG4" s="4"/>
      <c r="AH4" s="4"/>
      <c r="AI4" s="4"/>
      <c r="AJ4" s="4"/>
      <c r="AK4" s="4"/>
      <c r="AL4" s="4"/>
      <c r="AM4" s="4"/>
      <c r="AN4" s="4"/>
      <c r="AO4" s="14"/>
      <c r="AP4" s="15"/>
      <c r="AQ4" s="15"/>
      <c r="AR4" s="15"/>
      <c r="AS4" s="15"/>
      <c r="AT4" s="15"/>
      <c r="AU4" s="15"/>
      <c r="AV4" s="15"/>
      <c r="AW4" s="15"/>
      <c r="AX4" s="10"/>
    </row>
    <row r="5" spans="1:50" ht="16.5" customHeight="1" x14ac:dyDescent="0.3">
      <c r="A5" s="5" t="s">
        <v>0</v>
      </c>
      <c r="B5" s="4">
        <v>574.03200000000004</v>
      </c>
      <c r="C5" s="4">
        <v>1381.9559999999999</v>
      </c>
      <c r="D5" s="4">
        <v>2824</v>
      </c>
      <c r="E5" s="4">
        <v>4964</v>
      </c>
      <c r="F5" s="4">
        <v>5694</v>
      </c>
      <c r="G5" s="4">
        <v>5444</v>
      </c>
      <c r="H5" s="4">
        <v>4259</v>
      </c>
      <c r="I5" s="4">
        <v>4177</v>
      </c>
      <c r="J5" s="4">
        <v>4065</v>
      </c>
      <c r="K5" s="4">
        <v>3978</v>
      </c>
      <c r="L5" s="4">
        <v>3757</v>
      </c>
      <c r="M5" s="4">
        <v>3897</v>
      </c>
      <c r="N5" s="4">
        <v>3871.5990000000002</v>
      </c>
      <c r="O5" s="4">
        <v>3826.373</v>
      </c>
      <c r="P5" s="4">
        <v>3879.45</v>
      </c>
      <c r="Q5" s="4">
        <v>4152.433</v>
      </c>
      <c r="R5" s="4">
        <v>4346.0680000000002</v>
      </c>
      <c r="S5" s="4">
        <v>4903.0559999999996</v>
      </c>
      <c r="T5" s="4">
        <v>5004.1559999999999</v>
      </c>
      <c r="U5" s="4">
        <v>5370.0349999999999</v>
      </c>
      <c r="V5" s="4">
        <v>5767.9340000000002</v>
      </c>
      <c r="W5" s="4">
        <v>6227.1459999999997</v>
      </c>
      <c r="X5" s="4">
        <v>6678.9579999999996</v>
      </c>
      <c r="Y5" s="4">
        <v>7138.47578540004</v>
      </c>
      <c r="Z5" s="4">
        <v>7752.9256920842399</v>
      </c>
      <c r="AA5" s="4">
        <v>7929.7240000000002</v>
      </c>
      <c r="AB5" s="4">
        <v>8009.5029999999997</v>
      </c>
      <c r="AC5" s="4">
        <v>8437.5020000000004</v>
      </c>
      <c r="AD5" s="4">
        <v>8454.9390000000003</v>
      </c>
      <c r="AE5" s="4">
        <v>8404.6869999999999</v>
      </c>
      <c r="AF5" s="4">
        <v>8417.717501089388</v>
      </c>
      <c r="AG5" s="4"/>
      <c r="AH5" s="4"/>
      <c r="AI5" s="4"/>
      <c r="AJ5" s="4"/>
      <c r="AK5" s="4"/>
      <c r="AL5" s="4"/>
      <c r="AM5" s="4"/>
      <c r="AN5" s="4"/>
      <c r="AO5" s="14"/>
      <c r="AP5" s="15"/>
      <c r="AQ5" s="15"/>
      <c r="AR5" s="15"/>
      <c r="AS5" s="15"/>
      <c r="AT5" s="15"/>
      <c r="AU5" s="15"/>
      <c r="AV5" s="15"/>
      <c r="AW5" s="15"/>
      <c r="AX5" s="10"/>
    </row>
    <row r="6" spans="1:50" ht="16.5" customHeight="1" x14ac:dyDescent="0.3">
      <c r="A6" s="2" t="s">
        <v>8</v>
      </c>
      <c r="B6" s="4"/>
      <c r="C6" s="4"/>
      <c r="D6" s="4"/>
      <c r="E6" s="4"/>
      <c r="F6" s="4"/>
      <c r="G6" s="4"/>
      <c r="H6" s="4"/>
      <c r="I6" s="4"/>
      <c r="J6" s="4"/>
      <c r="K6" s="4"/>
      <c r="L6" s="4"/>
      <c r="M6" s="4"/>
      <c r="N6" s="4"/>
      <c r="O6" s="4"/>
      <c r="P6" s="17"/>
      <c r="Q6" s="13"/>
      <c r="R6" s="13"/>
      <c r="S6" s="13"/>
      <c r="T6" s="13"/>
      <c r="U6" s="13"/>
      <c r="V6" s="13"/>
      <c r="W6" s="13"/>
      <c r="X6" s="13"/>
      <c r="Y6" s="13"/>
      <c r="Z6" s="13"/>
      <c r="AA6" s="13"/>
      <c r="AB6" s="15"/>
      <c r="AC6" s="4"/>
      <c r="AD6" s="4"/>
      <c r="AE6" s="4"/>
      <c r="AF6" s="4"/>
      <c r="AG6" s="4"/>
      <c r="AH6" s="4"/>
      <c r="AI6" s="4"/>
      <c r="AJ6" s="4"/>
      <c r="AK6" s="4"/>
      <c r="AL6" s="4"/>
      <c r="AM6" s="4"/>
      <c r="AN6" s="4"/>
      <c r="AO6" s="17"/>
      <c r="AP6" s="13"/>
      <c r="AQ6" s="13"/>
      <c r="AR6" s="13"/>
      <c r="AS6" s="13"/>
      <c r="AT6" s="13"/>
      <c r="AU6" s="13"/>
      <c r="AX6" s="18"/>
    </row>
    <row r="7" spans="1:50" ht="16.5" customHeight="1" x14ac:dyDescent="0.3">
      <c r="A7" s="5" t="s">
        <v>6</v>
      </c>
      <c r="B7" s="4">
        <v>944684.92800000007</v>
      </c>
      <c r="C7" s="4">
        <v>1163555.7120000001</v>
      </c>
      <c r="D7" s="4">
        <v>1475768.4480000001</v>
      </c>
      <c r="E7" s="4">
        <v>1664061.696</v>
      </c>
      <c r="F7" s="4">
        <v>1789590.5280000002</v>
      </c>
      <c r="G7" s="4">
        <v>2006851.9680000001</v>
      </c>
      <c r="H7" s="4">
        <v>2265956.352</v>
      </c>
      <c r="I7" s="4">
        <v>2185489.1520000002</v>
      </c>
      <c r="J7" s="4">
        <v>2208019.9680000003</v>
      </c>
      <c r="K7" s="4">
        <v>2212848</v>
      </c>
      <c r="L7" s="4">
        <v>2262737.6640000003</v>
      </c>
      <c r="M7" s="4">
        <v>2314236.6720000003</v>
      </c>
      <c r="N7" s="4">
        <v>2365500.7157760002</v>
      </c>
      <c r="O7" s="4">
        <v>2418129.4832640002</v>
      </c>
      <c r="P7" s="4">
        <v>2493802.4474880002</v>
      </c>
      <c r="Q7" s="4">
        <v>2525221.6704000002</v>
      </c>
      <c r="R7" s="4">
        <v>2575412.2817280004</v>
      </c>
      <c r="S7" s="4">
        <v>2620546.334208</v>
      </c>
      <c r="T7" s="4">
        <v>2669055.1810560003</v>
      </c>
      <c r="U7" s="4">
        <v>2690950.3061760003</v>
      </c>
      <c r="V7" s="4">
        <v>2735707.7721600002</v>
      </c>
      <c r="W7" s="4">
        <v>2749437.0858240002</v>
      </c>
      <c r="X7" s="4">
        <v>2720651.2697034674</v>
      </c>
      <c r="Y7" s="4">
        <v>3386728.9498335877</v>
      </c>
      <c r="Z7" s="4">
        <v>3258530.5144467978</v>
      </c>
      <c r="AA7" s="4">
        <v>3243977.344937765</v>
      </c>
      <c r="AB7" s="4">
        <v>3260119.8593375036</v>
      </c>
      <c r="AC7" s="4">
        <v>3293172.3536651158</v>
      </c>
      <c r="AD7" s="4">
        <v>3319799.4914988354</v>
      </c>
      <c r="AE7" s="4">
        <v>3338460.3126641754</v>
      </c>
      <c r="AF7" s="4">
        <v>3334675.6698871306</v>
      </c>
      <c r="AG7" s="4"/>
      <c r="AH7" s="4"/>
      <c r="AI7" s="4"/>
      <c r="AJ7" s="4"/>
      <c r="AK7" s="4"/>
      <c r="AL7" s="4"/>
      <c r="AM7" s="4"/>
      <c r="AN7" s="4"/>
      <c r="AO7" s="4"/>
      <c r="AP7" s="4"/>
      <c r="AQ7" s="4"/>
      <c r="AR7" s="4"/>
      <c r="AS7" s="4"/>
      <c r="AT7" s="4"/>
      <c r="AU7" s="4"/>
      <c r="AV7" s="15"/>
      <c r="AW7" s="19"/>
      <c r="AX7" s="18"/>
    </row>
    <row r="8" spans="1:50" ht="16.5" customHeight="1" x14ac:dyDescent="0.3">
      <c r="A8" s="5" t="s">
        <v>0</v>
      </c>
      <c r="B8" s="4" t="s">
        <v>4</v>
      </c>
      <c r="C8" s="4" t="s">
        <v>4</v>
      </c>
      <c r="D8" s="4">
        <v>4828.0320000000002</v>
      </c>
      <c r="E8" s="4">
        <v>9012.3263999999999</v>
      </c>
      <c r="F8" s="4">
        <v>16415.308800000003</v>
      </c>
      <c r="G8" s="4">
        <v>14645.030400000001</v>
      </c>
      <c r="H8" s="4">
        <v>15449.702400000002</v>
      </c>
      <c r="I8" s="4">
        <v>14805.964800000002</v>
      </c>
      <c r="J8" s="4">
        <v>15449.702400000002</v>
      </c>
      <c r="K8" s="4">
        <v>15932.5056</v>
      </c>
      <c r="L8" s="4">
        <v>16415.308800000003</v>
      </c>
      <c r="M8" s="4">
        <v>15771.5712</v>
      </c>
      <c r="N8" s="4">
        <v>15964.692480000002</v>
      </c>
      <c r="O8" s="4">
        <v>16223.796864000002</v>
      </c>
      <c r="P8" s="4">
        <v>16548.884352000001</v>
      </c>
      <c r="Q8" s="4">
        <v>17033.296896</v>
      </c>
      <c r="R8" s="4">
        <v>16848.222336000003</v>
      </c>
      <c r="S8" s="4">
        <v>15512.466816000002</v>
      </c>
      <c r="T8" s="4">
        <v>15372.453888000002</v>
      </c>
      <c r="U8" s="4">
        <v>15412.687488000001</v>
      </c>
      <c r="V8" s="4">
        <v>16289.779968000001</v>
      </c>
      <c r="W8" s="4">
        <v>16824.082176</v>
      </c>
      <c r="X8" s="4">
        <v>19391.755947095247</v>
      </c>
      <c r="Y8" s="4">
        <v>34433.819866745747</v>
      </c>
      <c r="Z8" s="4">
        <v>33491.586522204678</v>
      </c>
      <c r="AA8" s="4">
        <v>33509.828843622803</v>
      </c>
      <c r="AB8" s="4">
        <v>29793.627717481817</v>
      </c>
      <c r="AC8" s="4">
        <v>29840.832253416178</v>
      </c>
      <c r="AD8" s="4">
        <v>34416.327061062402</v>
      </c>
      <c r="AE8" s="4">
        <v>32776.189134844615</v>
      </c>
      <c r="AF8" s="4">
        <v>32138.064525287209</v>
      </c>
      <c r="AG8" s="4"/>
      <c r="AH8" s="4"/>
      <c r="AI8" s="4"/>
      <c r="AJ8" s="4"/>
      <c r="AK8" s="4"/>
      <c r="AL8" s="4"/>
      <c r="AM8" s="4"/>
      <c r="AN8" s="4"/>
      <c r="AO8" s="4"/>
      <c r="AP8" s="4"/>
      <c r="AQ8" s="4"/>
      <c r="AR8" s="4"/>
      <c r="AS8" s="4"/>
      <c r="AT8" s="4"/>
      <c r="AU8" s="4"/>
      <c r="AV8" s="15"/>
      <c r="AW8" s="19"/>
      <c r="AX8" s="18"/>
    </row>
    <row r="9" spans="1:50" ht="16.5" customHeight="1" x14ac:dyDescent="0.3">
      <c r="A9" s="2" t="s">
        <v>9</v>
      </c>
      <c r="B9" s="4"/>
      <c r="C9" s="4"/>
      <c r="D9" s="4"/>
      <c r="E9" s="4"/>
      <c r="F9" s="4"/>
      <c r="G9" s="4"/>
      <c r="H9" s="4"/>
      <c r="I9" s="4"/>
      <c r="J9" s="4"/>
      <c r="K9" s="4"/>
      <c r="L9" s="4"/>
      <c r="M9" s="4"/>
      <c r="N9" s="4"/>
      <c r="O9" s="4"/>
      <c r="P9" s="20"/>
      <c r="Q9" s="13"/>
      <c r="R9" s="13"/>
      <c r="S9" s="13"/>
      <c r="T9" s="13"/>
      <c r="U9" s="13"/>
      <c r="V9" s="13"/>
      <c r="W9" s="13"/>
      <c r="X9" s="13"/>
      <c r="Y9" s="13"/>
      <c r="Z9" s="13"/>
      <c r="AA9" s="13"/>
      <c r="AB9" s="15"/>
      <c r="AC9" s="4"/>
      <c r="AD9" s="4"/>
      <c r="AE9" s="4"/>
      <c r="AF9" s="4"/>
      <c r="AG9" s="4"/>
      <c r="AH9" s="4"/>
      <c r="AI9" s="4"/>
      <c r="AJ9" s="4"/>
      <c r="AK9" s="4"/>
      <c r="AL9" s="4"/>
      <c r="AM9" s="4"/>
      <c r="AN9" s="4"/>
      <c r="AO9" s="20"/>
      <c r="AP9" s="13"/>
      <c r="AQ9" s="13"/>
      <c r="AR9" s="13"/>
      <c r="AS9" s="13"/>
      <c r="AT9" s="13"/>
      <c r="AU9" s="13"/>
      <c r="AV9" s="21"/>
      <c r="AW9" s="22"/>
      <c r="AX9" s="18"/>
    </row>
    <row r="10" spans="1:50" ht="16.5" customHeight="1" x14ac:dyDescent="0.3">
      <c r="A10" s="5" t="s">
        <v>6</v>
      </c>
      <c r="B10" s="4">
        <v>155849.19745199999</v>
      </c>
      <c r="C10" s="4">
        <v>188222.04087600001</v>
      </c>
      <c r="D10" s="4">
        <v>256722.856428</v>
      </c>
      <c r="E10" s="4">
        <v>280650.44568</v>
      </c>
      <c r="F10" s="4">
        <v>264910.70258400001</v>
      </c>
      <c r="G10" s="4">
        <v>270725.095416</v>
      </c>
      <c r="H10" s="4">
        <v>263343.54201600002</v>
      </c>
      <c r="I10" s="4">
        <v>243466.34360399999</v>
      </c>
      <c r="J10" s="4">
        <v>247702.21963199999</v>
      </c>
      <c r="K10" s="4">
        <v>253804.30377599999</v>
      </c>
      <c r="L10" s="4">
        <v>256931.054088</v>
      </c>
      <c r="M10" s="4">
        <v>257680.56566399999</v>
      </c>
      <c r="N10" s="4">
        <v>262030.08733106399</v>
      </c>
      <c r="O10" s="4">
        <v>264571.400964792</v>
      </c>
      <c r="P10" s="4">
        <v>271396.16946994798</v>
      </c>
      <c r="Q10" s="4">
        <v>277406.07126092399</v>
      </c>
      <c r="R10" s="4">
        <v>276581.91514569597</v>
      </c>
      <c r="S10" s="4">
        <v>278450.32637147995</v>
      </c>
      <c r="T10" s="4">
        <v>285689.80568829598</v>
      </c>
      <c r="U10" s="4">
        <v>285626.91485332802</v>
      </c>
      <c r="V10" s="4">
        <v>285427.22301409201</v>
      </c>
      <c r="W10" s="4">
        <v>293059.02621600003</v>
      </c>
      <c r="X10" s="4">
        <v>283939.77991529257</v>
      </c>
      <c r="Y10" s="4">
        <v>339085.41667090531</v>
      </c>
      <c r="Z10" s="4">
        <v>323990.5713683014</v>
      </c>
      <c r="AA10" s="4">
        <v>324249.09154817695</v>
      </c>
      <c r="AB10" s="4">
        <v>328530.2968416189</v>
      </c>
      <c r="AC10" s="4">
        <v>334473.9483637503</v>
      </c>
      <c r="AD10" s="4">
        <v>335388.30697231402</v>
      </c>
      <c r="AE10" s="4">
        <v>335429.18359553261</v>
      </c>
      <c r="AF10" s="4">
        <v>338040.28351840936</v>
      </c>
      <c r="AG10" s="4"/>
      <c r="AH10" s="4"/>
      <c r="AI10" s="4"/>
      <c r="AJ10" s="4"/>
      <c r="AK10" s="4"/>
      <c r="AL10" s="4"/>
      <c r="AM10" s="4"/>
      <c r="AN10" s="4"/>
      <c r="AO10" s="4"/>
      <c r="AP10" s="4"/>
      <c r="AQ10" s="4"/>
      <c r="AR10" s="4"/>
      <c r="AS10" s="4"/>
      <c r="AT10" s="4"/>
      <c r="AU10" s="4"/>
      <c r="AV10" s="15"/>
      <c r="AW10" s="16"/>
      <c r="AX10" s="18"/>
    </row>
    <row r="11" spans="1:50" ht="16.5" customHeight="1" x14ac:dyDescent="0.3">
      <c r="A11" s="5" t="s">
        <v>0</v>
      </c>
      <c r="B11" s="4" t="s">
        <v>4</v>
      </c>
      <c r="C11" s="4" t="s">
        <v>4</v>
      </c>
      <c r="D11" s="4">
        <v>227.12472</v>
      </c>
      <c r="E11" s="4">
        <v>427.75155599999999</v>
      </c>
      <c r="F11" s="4">
        <v>772.22404800000004</v>
      </c>
      <c r="G11" s="4">
        <v>688.94498399999998</v>
      </c>
      <c r="H11" s="4">
        <v>723.01369199999999</v>
      </c>
      <c r="I11" s="4">
        <v>696.51580799999999</v>
      </c>
      <c r="J11" s="4">
        <v>723.01369199999999</v>
      </c>
      <c r="K11" s="4">
        <v>749.51157599999999</v>
      </c>
      <c r="L11" s="4">
        <v>776.00945999999999</v>
      </c>
      <c r="M11" s="4">
        <v>741.94075199999997</v>
      </c>
      <c r="N11" s="4">
        <v>751.02574079999999</v>
      </c>
      <c r="O11" s="4">
        <v>763.21476744000006</v>
      </c>
      <c r="P11" s="4">
        <v>778.50783191999994</v>
      </c>
      <c r="Q11" s="4">
        <v>801.29601216000003</v>
      </c>
      <c r="R11" s="4">
        <v>792.58956455999999</v>
      </c>
      <c r="S11" s="4">
        <v>730.58451600000001</v>
      </c>
      <c r="T11" s="4">
        <v>723.16510847999996</v>
      </c>
      <c r="U11" s="4">
        <v>725.06917071600003</v>
      </c>
      <c r="V11" s="4">
        <v>766.34530316400003</v>
      </c>
      <c r="W11" s="4">
        <v>715.44286799999998</v>
      </c>
      <c r="X11" s="4">
        <v>836.68855678454827</v>
      </c>
      <c r="Y11" s="4">
        <v>1797.7798925600234</v>
      </c>
      <c r="Z11" s="4">
        <v>1852.6533878141929</v>
      </c>
      <c r="AA11" s="4">
        <v>1825.6653862982473</v>
      </c>
      <c r="AB11" s="4">
        <v>1615.3556686405975</v>
      </c>
      <c r="AC11" s="4">
        <v>1614.0146414539129</v>
      </c>
      <c r="AD11" s="4">
        <v>1859.1304911533753</v>
      </c>
      <c r="AE11" s="4">
        <v>1770.4854296039969</v>
      </c>
      <c r="AF11" s="4">
        <v>1736.0969961136016</v>
      </c>
      <c r="AG11" s="4"/>
      <c r="AH11" s="4"/>
      <c r="AI11" s="4"/>
      <c r="AJ11" s="4"/>
      <c r="AK11" s="4"/>
      <c r="AL11" s="4"/>
      <c r="AM11" s="4"/>
      <c r="AN11" s="4"/>
      <c r="AO11" s="4"/>
      <c r="AP11" s="4"/>
      <c r="AQ11" s="4"/>
      <c r="AR11" s="4"/>
      <c r="AS11" s="4"/>
      <c r="AT11" s="4"/>
      <c r="AU11" s="4"/>
      <c r="AV11" s="15"/>
      <c r="AW11" s="15"/>
      <c r="AX11" s="18"/>
    </row>
    <row r="12" spans="1:50" ht="16.5" customHeight="1" x14ac:dyDescent="0.3">
      <c r="A12" s="2" t="s">
        <v>10</v>
      </c>
      <c r="B12" s="4"/>
      <c r="C12" s="4"/>
      <c r="D12" s="4"/>
      <c r="E12" s="4"/>
      <c r="F12" s="4"/>
      <c r="G12" s="4"/>
      <c r="H12" s="4"/>
      <c r="I12" s="4"/>
      <c r="J12" s="4"/>
      <c r="K12" s="4"/>
      <c r="L12" s="4"/>
      <c r="M12" s="4"/>
      <c r="N12" s="4"/>
      <c r="O12" s="4"/>
      <c r="P12" s="20"/>
      <c r="Q12" s="13"/>
      <c r="R12" s="13"/>
      <c r="S12" s="13"/>
      <c r="T12" s="13"/>
      <c r="U12" s="13"/>
      <c r="V12" s="13"/>
      <c r="W12" s="13"/>
      <c r="X12" s="13"/>
      <c r="Y12" s="13"/>
      <c r="Z12" s="13"/>
      <c r="AA12" s="13"/>
      <c r="AB12" s="15"/>
      <c r="AC12" s="4"/>
      <c r="AD12" s="4"/>
      <c r="AE12" s="4"/>
      <c r="AF12" s="4"/>
      <c r="AG12" s="4"/>
      <c r="AH12" s="4"/>
      <c r="AI12" s="4"/>
      <c r="AJ12" s="4"/>
      <c r="AK12" s="4"/>
      <c r="AL12" s="4"/>
      <c r="AM12" s="4"/>
      <c r="AN12" s="4"/>
      <c r="AO12" s="20"/>
      <c r="AP12" s="13"/>
      <c r="AQ12" s="13"/>
      <c r="AR12" s="13"/>
      <c r="AS12" s="13"/>
      <c r="AT12" s="13"/>
      <c r="AU12" s="13"/>
      <c r="AV12" s="21"/>
    </row>
    <row r="13" spans="1:50" ht="16.5" customHeight="1" x14ac:dyDescent="0.3">
      <c r="A13" s="5" t="s">
        <v>6</v>
      </c>
      <c r="B13" s="23">
        <f>B7/B4</f>
        <v>15.318138638906456</v>
      </c>
      <c r="C13" s="23">
        <f>C7/C4</f>
        <v>15.460890696005741</v>
      </c>
      <c r="D13" s="23">
        <f>D7/D4</f>
        <v>16.536332392093588</v>
      </c>
      <c r="E13" s="23">
        <f t="shared" ref="E13:AA14" si="0">E7/E4</f>
        <v>15.594827807246078</v>
      </c>
      <c r="F13" s="23">
        <f t="shared" si="0"/>
        <v>14.716906341230748</v>
      </c>
      <c r="G13" s="23">
        <f t="shared" si="0"/>
        <v>15.692629847128281</v>
      </c>
      <c r="H13" s="23">
        <f t="shared" si="0"/>
        <v>16.948065459985042</v>
      </c>
      <c r="I13" s="23">
        <f t="shared" si="0"/>
        <v>17.034210070148092</v>
      </c>
      <c r="J13" s="23">
        <f t="shared" si="0"/>
        <v>17.443533926892663</v>
      </c>
      <c r="K13" s="23">
        <f t="shared" si="0"/>
        <v>17.379251847604987</v>
      </c>
      <c r="L13" s="23">
        <f t="shared" si="0"/>
        <v>17.693811249345107</v>
      </c>
      <c r="M13" s="23">
        <f t="shared" si="0"/>
        <v>18.025475102619428</v>
      </c>
      <c r="N13" s="23">
        <f t="shared" si="0"/>
        <v>18.234263211428875</v>
      </c>
      <c r="O13" s="23">
        <f t="shared" si="0"/>
        <v>18.63702224928582</v>
      </c>
      <c r="P13" s="23">
        <f t="shared" si="0"/>
        <v>18.915580264459546</v>
      </c>
      <c r="Q13" s="23">
        <f t="shared" si="0"/>
        <v>19.06805629610308</v>
      </c>
      <c r="R13" s="23">
        <f t="shared" si="0"/>
        <v>19.273947857521648</v>
      </c>
      <c r="S13" s="23">
        <f t="shared" si="0"/>
        <v>19.040037218622125</v>
      </c>
      <c r="T13" s="23">
        <f t="shared" si="0"/>
        <v>19.636859085509119</v>
      </c>
      <c r="U13" s="23">
        <f t="shared" si="0"/>
        <v>19.834542265304442</v>
      </c>
      <c r="V13" s="23">
        <f t="shared" si="0"/>
        <v>20.052002626301327</v>
      </c>
      <c r="W13" s="23">
        <f t="shared" si="0"/>
        <v>20.132354686592475</v>
      </c>
      <c r="X13" s="23">
        <f t="shared" si="0"/>
        <v>20.093444422768911</v>
      </c>
      <c r="Y13" s="23">
        <f t="shared" si="0"/>
        <v>17.236035844790671</v>
      </c>
      <c r="Z13" s="23">
        <f t="shared" si="0"/>
        <v>16.560693467375096</v>
      </c>
      <c r="AA13" s="23">
        <f t="shared" si="0"/>
        <v>16.723286619599701</v>
      </c>
      <c r="AB13" s="23">
        <v>17.140232220124616</v>
      </c>
      <c r="AC13" s="23">
        <v>17.944229920957088</v>
      </c>
      <c r="AD13" s="23">
        <v>18.123958010521907</v>
      </c>
      <c r="AE13" s="23">
        <v>18.094881978901146</v>
      </c>
      <c r="AF13" s="23">
        <v>17.779728328456269</v>
      </c>
      <c r="AG13" s="23"/>
      <c r="AH13" s="23"/>
      <c r="AI13" s="23"/>
      <c r="AJ13" s="23"/>
      <c r="AK13" s="23"/>
      <c r="AL13" s="23"/>
      <c r="AM13" s="23"/>
      <c r="AN13" s="23"/>
      <c r="AO13" s="23"/>
      <c r="AP13" s="23"/>
      <c r="AQ13" s="23"/>
      <c r="AR13" s="23"/>
      <c r="AS13" s="23"/>
      <c r="AT13" s="23"/>
      <c r="AU13" s="23"/>
      <c r="AV13" s="23"/>
      <c r="AW13" s="23"/>
      <c r="AX13" s="24"/>
    </row>
    <row r="14" spans="1:50" ht="16.5" customHeight="1" x14ac:dyDescent="0.3">
      <c r="A14" s="5" t="s">
        <v>0</v>
      </c>
      <c r="B14" s="4" t="s">
        <v>4</v>
      </c>
      <c r="C14" s="4" t="s">
        <v>4</v>
      </c>
      <c r="D14" s="23">
        <f>D8/D5</f>
        <v>1.7096430594900851</v>
      </c>
      <c r="E14" s="23">
        <f t="shared" si="0"/>
        <v>1.8155371474617243</v>
      </c>
      <c r="F14" s="23">
        <f t="shared" si="0"/>
        <v>2.8829133825079034</v>
      </c>
      <c r="G14" s="23">
        <f t="shared" si="0"/>
        <v>2.6901231447465102</v>
      </c>
      <c r="H14" s="23">
        <f t="shared" si="0"/>
        <v>3.6275422399624331</v>
      </c>
      <c r="I14" s="23">
        <f t="shared" si="0"/>
        <v>3.5446408427100793</v>
      </c>
      <c r="J14" s="23">
        <f t="shared" si="0"/>
        <v>3.800664797047971</v>
      </c>
      <c r="K14" s="23">
        <f t="shared" si="0"/>
        <v>4.0051547511312222</v>
      </c>
      <c r="L14" s="23">
        <f t="shared" si="0"/>
        <v>4.3692597285067878</v>
      </c>
      <c r="M14" s="23">
        <f t="shared" si="0"/>
        <v>4.0471057736720555</v>
      </c>
      <c r="N14" s="23">
        <f t="shared" si="0"/>
        <v>4.1235397777507439</v>
      </c>
      <c r="O14" s="23">
        <f t="shared" si="0"/>
        <v>4.2399935562999218</v>
      </c>
      <c r="P14" s="23">
        <f t="shared" si="0"/>
        <v>4.2657810648416659</v>
      </c>
      <c r="Q14" s="23">
        <f t="shared" si="0"/>
        <v>4.1020040289632611</v>
      </c>
      <c r="R14" s="23">
        <f t="shared" si="0"/>
        <v>3.8766587029931427</v>
      </c>
      <c r="S14" s="23">
        <f t="shared" si="0"/>
        <v>3.1638363534905585</v>
      </c>
      <c r="T14" s="23">
        <f t="shared" si="0"/>
        <v>3.0719373832470454</v>
      </c>
      <c r="U14" s="23">
        <f t="shared" si="0"/>
        <v>2.8701279392033761</v>
      </c>
      <c r="V14" s="23">
        <f t="shared" si="0"/>
        <v>2.8241966652184303</v>
      </c>
      <c r="W14" s="23">
        <f t="shared" si="0"/>
        <v>2.7017324109632246</v>
      </c>
      <c r="X14" s="23">
        <f t="shared" si="0"/>
        <v>2.9034103743570849</v>
      </c>
      <c r="Y14" s="23">
        <f t="shared" si="0"/>
        <v>4.8236935869659288</v>
      </c>
      <c r="Z14" s="23">
        <f t="shared" si="0"/>
        <v>4.3198642489763168</v>
      </c>
      <c r="AA14" s="23">
        <f t="shared" si="0"/>
        <v>4.2258505899603573</v>
      </c>
      <c r="AB14" s="23">
        <v>3.7197848252858909</v>
      </c>
      <c r="AC14" s="23">
        <v>3.5366903917078982</v>
      </c>
      <c r="AD14" s="23">
        <v>4.0705588841105067</v>
      </c>
      <c r="AE14" s="23">
        <v>3.8997513095781695</v>
      </c>
      <c r="AF14" s="23">
        <v>3.8179072321122711</v>
      </c>
      <c r="AG14" s="24"/>
      <c r="AH14" s="24"/>
      <c r="AI14" s="24"/>
      <c r="AJ14" s="24"/>
      <c r="AK14" s="24"/>
      <c r="AL14" s="24"/>
      <c r="AM14" s="24"/>
      <c r="AN14" s="24"/>
      <c r="AO14" s="24"/>
      <c r="AP14" s="24"/>
      <c r="AQ14" s="24"/>
      <c r="AR14" s="24"/>
      <c r="AS14" s="24"/>
      <c r="AT14" s="24"/>
      <c r="AU14" s="24"/>
      <c r="AV14" s="24"/>
      <c r="AW14" s="24"/>
      <c r="AX14" s="24"/>
    </row>
    <row r="15" spans="1:50" ht="16.5" customHeight="1" x14ac:dyDescent="0.3">
      <c r="A15" s="2" t="s">
        <v>11</v>
      </c>
      <c r="B15" s="4"/>
      <c r="C15" s="4"/>
      <c r="D15" s="4"/>
      <c r="E15" s="4"/>
      <c r="F15" s="4"/>
      <c r="G15" s="4"/>
      <c r="H15" s="4"/>
      <c r="I15" s="4"/>
      <c r="J15" s="4"/>
      <c r="K15" s="4"/>
      <c r="L15" s="4"/>
      <c r="M15" s="4"/>
      <c r="N15" s="4"/>
      <c r="O15" s="4"/>
      <c r="P15" s="20"/>
      <c r="Q15" s="13"/>
      <c r="R15" s="13"/>
      <c r="S15" s="13"/>
      <c r="T15" s="13"/>
      <c r="U15" s="13"/>
      <c r="V15" s="13"/>
      <c r="W15" s="13"/>
      <c r="X15" s="13"/>
      <c r="Y15" s="13"/>
      <c r="Z15" s="13"/>
      <c r="AA15" s="13"/>
      <c r="AB15" s="15"/>
      <c r="AC15" s="15"/>
      <c r="AD15" s="15"/>
      <c r="AE15" s="15"/>
      <c r="AF15" s="15"/>
      <c r="AG15" s="4"/>
      <c r="AH15" s="4"/>
      <c r="AI15" s="4"/>
      <c r="AJ15" s="4"/>
      <c r="AK15" s="4"/>
      <c r="AL15" s="4"/>
      <c r="AM15" s="4"/>
      <c r="AN15" s="4"/>
      <c r="AO15" s="20"/>
      <c r="AP15" s="13"/>
      <c r="AQ15" s="13"/>
      <c r="AR15" s="13"/>
      <c r="AS15" s="13"/>
      <c r="AT15" s="13"/>
      <c r="AU15" s="13"/>
      <c r="AV15" s="24"/>
      <c r="AX15" s="24"/>
    </row>
    <row r="16" spans="1:50" ht="16.5" customHeight="1" x14ac:dyDescent="0.3">
      <c r="A16" s="5" t="s">
        <v>6</v>
      </c>
      <c r="B16" s="25">
        <f>B7/B10</f>
        <v>6.0615321955119699</v>
      </c>
      <c r="C16" s="25">
        <f>C7/C10</f>
        <v>6.1818249689819602</v>
      </c>
      <c r="D16" s="25">
        <f>D7/D10</f>
        <v>5.7484887342467355</v>
      </c>
      <c r="E16" s="25">
        <f t="shared" ref="E16:AA17" si="1">E7/E10</f>
        <v>5.9293035931871536</v>
      </c>
      <c r="F16" s="25">
        <f t="shared" si="1"/>
        <v>6.7554481964825204</v>
      </c>
      <c r="G16" s="25">
        <f t="shared" si="1"/>
        <v>7.4128774981729828</v>
      </c>
      <c r="H16" s="25">
        <f t="shared" si="1"/>
        <v>8.6045639648240417</v>
      </c>
      <c r="I16" s="25">
        <f t="shared" si="1"/>
        <v>8.9765555256981067</v>
      </c>
      <c r="J16" s="25">
        <f t="shared" si="1"/>
        <v>8.9140096171942105</v>
      </c>
      <c r="K16" s="25">
        <f t="shared" si="1"/>
        <v>8.7187174018648346</v>
      </c>
      <c r="L16" s="25">
        <f t="shared" si="1"/>
        <v>8.8067893234307242</v>
      </c>
      <c r="M16" s="25">
        <f t="shared" si="1"/>
        <v>8.9810291514868297</v>
      </c>
      <c r="N16" s="25">
        <f t="shared" si="1"/>
        <v>9.0275919833102591</v>
      </c>
      <c r="O16" s="25">
        <f t="shared" si="1"/>
        <v>9.1397992165668516</v>
      </c>
      <c r="P16" s="25">
        <f t="shared" si="1"/>
        <v>9.1887901452645284</v>
      </c>
      <c r="Q16" s="25">
        <f t="shared" si="1"/>
        <v>9.1029791054025431</v>
      </c>
      <c r="R16" s="25">
        <f t="shared" si="1"/>
        <v>9.3115715117213718</v>
      </c>
      <c r="S16" s="25">
        <f t="shared" si="1"/>
        <v>9.4111806883355378</v>
      </c>
      <c r="T16" s="25">
        <f t="shared" si="1"/>
        <v>9.3424935993974287</v>
      </c>
      <c r="U16" s="25">
        <f t="shared" si="1"/>
        <v>9.4212070580177194</v>
      </c>
      <c r="V16" s="25">
        <f t="shared" si="1"/>
        <v>9.5846070436838939</v>
      </c>
      <c r="W16" s="25">
        <f t="shared" si="1"/>
        <v>9.3818543019300122</v>
      </c>
      <c r="X16" s="25">
        <f t="shared" si="1"/>
        <v>9.5817897390605715</v>
      </c>
      <c r="Y16" s="25">
        <f t="shared" si="1"/>
        <v>9.9878342840103063</v>
      </c>
      <c r="Z16" s="25">
        <f t="shared" si="1"/>
        <v>10.057485625847463</v>
      </c>
      <c r="AA16" s="25">
        <f t="shared" si="1"/>
        <v>10.004584220880615</v>
      </c>
      <c r="AB16" s="25">
        <v>9.9233461591798768</v>
      </c>
      <c r="AC16" s="25">
        <v>9.8458261690494755</v>
      </c>
      <c r="AD16" s="25">
        <v>9.8983757706641864</v>
      </c>
      <c r="AE16" s="25">
        <v>9.9528021887617246</v>
      </c>
      <c r="AF16" s="25">
        <v>9.8647286506181366</v>
      </c>
      <c r="AG16" s="25"/>
      <c r="AH16" s="25"/>
      <c r="AI16" s="25"/>
      <c r="AJ16" s="25"/>
      <c r="AK16" s="25"/>
      <c r="AL16" s="25"/>
      <c r="AM16" s="25"/>
      <c r="AN16" s="25"/>
      <c r="AO16" s="25"/>
      <c r="AP16" s="25"/>
      <c r="AQ16" s="25"/>
      <c r="AR16" s="25"/>
      <c r="AS16" s="25"/>
      <c r="AT16" s="25"/>
      <c r="AU16" s="25"/>
      <c r="AV16" s="23"/>
      <c r="AW16" s="25"/>
      <c r="AX16" s="24"/>
    </row>
    <row r="17" spans="1:50" ht="16.5" customHeight="1" x14ac:dyDescent="0.3">
      <c r="A17" s="5" t="s">
        <v>0</v>
      </c>
      <c r="B17" s="4" t="s">
        <v>4</v>
      </c>
      <c r="C17" s="4" t="s">
        <v>4</v>
      </c>
      <c r="D17" s="25">
        <f>D8/D11</f>
        <v>21.257184158553944</v>
      </c>
      <c r="E17" s="25">
        <f t="shared" si="1"/>
        <v>21.069067484584441</v>
      </c>
      <c r="F17" s="25">
        <f t="shared" si="1"/>
        <v>21.257184158553944</v>
      </c>
      <c r="G17" s="25">
        <f t="shared" si="1"/>
        <v>21.257184158553947</v>
      </c>
      <c r="H17" s="25">
        <f t="shared" si="1"/>
        <v>21.368478316452133</v>
      </c>
      <c r="I17" s="25">
        <f t="shared" si="1"/>
        <v>21.257184158553947</v>
      </c>
      <c r="J17" s="25">
        <f t="shared" si="1"/>
        <v>21.368478316452133</v>
      </c>
      <c r="K17" s="25">
        <f t="shared" si="1"/>
        <v>21.257184158553944</v>
      </c>
      <c r="L17" s="25">
        <f t="shared" si="1"/>
        <v>21.153490577292708</v>
      </c>
      <c r="M17" s="25">
        <f t="shared" si="1"/>
        <v>21.257184158553944</v>
      </c>
      <c r="N17" s="25">
        <f t="shared" si="1"/>
        <v>21.257184158553944</v>
      </c>
      <c r="O17" s="25">
        <f t="shared" si="1"/>
        <v>21.257184158553944</v>
      </c>
      <c r="P17" s="25">
        <f t="shared" si="1"/>
        <v>21.257184158553947</v>
      </c>
      <c r="Q17" s="25">
        <f t="shared" si="1"/>
        <v>21.257184158553944</v>
      </c>
      <c r="R17" s="25">
        <f t="shared" si="1"/>
        <v>21.257184158553947</v>
      </c>
      <c r="S17" s="25">
        <f t="shared" si="1"/>
        <v>21.232953171430207</v>
      </c>
      <c r="T17" s="25">
        <f t="shared" si="1"/>
        <v>21.257184158553947</v>
      </c>
      <c r="U17" s="25">
        <f t="shared" si="1"/>
        <v>21.256851222594523</v>
      </c>
      <c r="V17" s="25">
        <f t="shared" si="1"/>
        <v>21.256449149938799</v>
      </c>
      <c r="W17" s="25">
        <f t="shared" si="1"/>
        <v>23.515619385557983</v>
      </c>
      <c r="X17" s="25">
        <f t="shared" si="1"/>
        <v>23.176791160642978</v>
      </c>
      <c r="Y17" s="25">
        <f t="shared" si="1"/>
        <v>19.153523748511994</v>
      </c>
      <c r="Z17" s="25">
        <f t="shared" si="1"/>
        <v>18.07763219094042</v>
      </c>
      <c r="AA17" s="25">
        <f t="shared" si="1"/>
        <v>18.35485795760632</v>
      </c>
      <c r="AB17" s="25">
        <v>18.444004807037103</v>
      </c>
      <c r="AC17" s="25">
        <v>18.488575931712365</v>
      </c>
      <c r="AD17" s="25">
        <v>18.512055622147887</v>
      </c>
      <c r="AE17" s="25">
        <v>18.512543840688732</v>
      </c>
      <c r="AF17" s="25">
        <v>18.511675670904886</v>
      </c>
      <c r="AG17" s="8"/>
      <c r="AH17" s="8"/>
      <c r="AI17" s="8"/>
      <c r="AJ17" s="8"/>
      <c r="AK17" s="8"/>
      <c r="AL17" s="8"/>
      <c r="AM17" s="8"/>
      <c r="AN17" s="8"/>
      <c r="AO17" s="8"/>
      <c r="AP17" s="8"/>
      <c r="AQ17" s="8"/>
      <c r="AR17" s="8"/>
      <c r="AS17" s="8"/>
      <c r="AT17" s="8"/>
      <c r="AU17" s="8"/>
      <c r="AV17" s="8"/>
      <c r="AW17" s="8"/>
      <c r="AX17" s="24"/>
    </row>
    <row r="18" spans="1:50" ht="16.5" customHeight="1" x14ac:dyDescent="0.3">
      <c r="A18" s="2" t="s">
        <v>12</v>
      </c>
      <c r="B18" s="4"/>
      <c r="C18" s="4"/>
      <c r="D18" s="4"/>
      <c r="E18" s="4"/>
      <c r="F18" s="4"/>
      <c r="G18" s="4"/>
      <c r="H18" s="4"/>
      <c r="I18" s="4"/>
      <c r="J18" s="4"/>
      <c r="K18" s="4"/>
      <c r="L18" s="4"/>
      <c r="M18" s="4"/>
      <c r="N18" s="4"/>
      <c r="O18" s="4"/>
      <c r="P18" s="20"/>
      <c r="Q18" s="13"/>
      <c r="R18" s="13"/>
      <c r="S18" s="13"/>
      <c r="T18" s="13"/>
      <c r="U18" s="13"/>
      <c r="V18" s="13"/>
      <c r="W18" s="13"/>
      <c r="X18" s="13"/>
      <c r="Y18" s="13"/>
      <c r="Z18" s="13"/>
      <c r="AA18" s="13"/>
      <c r="AB18" s="15"/>
      <c r="AC18" s="15"/>
      <c r="AD18" s="15"/>
      <c r="AE18" s="15"/>
      <c r="AF18" s="15"/>
      <c r="AG18" s="4"/>
      <c r="AH18" s="4"/>
      <c r="AI18" s="4"/>
      <c r="AJ18" s="4"/>
      <c r="AK18" s="4"/>
      <c r="AL18" s="4"/>
      <c r="AM18" s="4"/>
      <c r="AN18" s="4"/>
      <c r="AO18" s="20"/>
      <c r="AP18" s="13"/>
      <c r="AQ18" s="13"/>
      <c r="AR18" s="13"/>
      <c r="AS18" s="13"/>
      <c r="AT18" s="15"/>
      <c r="AU18" s="15"/>
      <c r="AV18" s="21"/>
    </row>
    <row r="19" spans="1:50" ht="16.5" customHeight="1" x14ac:dyDescent="0.3">
      <c r="A19" s="5" t="s">
        <v>6</v>
      </c>
      <c r="B19" s="15">
        <f>B10/B4*1000</f>
        <v>2527.1067025344164</v>
      </c>
      <c r="C19" s="15">
        <f>C10/C4*1000</f>
        <v>2501.0236901857611</v>
      </c>
      <c r="D19" s="15">
        <f>D10/D4*1000</f>
        <v>2876.6399581820624</v>
      </c>
      <c r="E19" s="15">
        <f t="shared" ref="E19:AA20" si="2">E10/E4*1000</f>
        <v>2630.1280685247316</v>
      </c>
      <c r="F19" s="15">
        <f t="shared" si="2"/>
        <v>2178.52404654567</v>
      </c>
      <c r="G19" s="15">
        <f t="shared" si="2"/>
        <v>2116.9417477890293</v>
      </c>
      <c r="H19" s="15">
        <f t="shared" si="2"/>
        <v>1969.6600001196712</v>
      </c>
      <c r="I19" s="15">
        <f t="shared" si="2"/>
        <v>1897.6332315198752</v>
      </c>
      <c r="J19" s="15">
        <f t="shared" si="2"/>
        <v>1956.8672994525245</v>
      </c>
      <c r="K19" s="15">
        <f t="shared" si="2"/>
        <v>1993.3266610852372</v>
      </c>
      <c r="L19" s="15">
        <f t="shared" si="2"/>
        <v>2009.1103124574804</v>
      </c>
      <c r="M19" s="15">
        <f t="shared" si="2"/>
        <v>2007.0611951677351</v>
      </c>
      <c r="N19" s="15">
        <f t="shared" si="2"/>
        <v>2019.8368784432694</v>
      </c>
      <c r="O19" s="15">
        <f t="shared" si="2"/>
        <v>2039.1063094147901</v>
      </c>
      <c r="P19" s="15">
        <f t="shared" si="2"/>
        <v>2058.5495985244315</v>
      </c>
      <c r="Q19" s="15">
        <f t="shared" si="2"/>
        <v>2094.7050493377869</v>
      </c>
      <c r="R19" s="15">
        <f t="shared" si="2"/>
        <v>2069.892051332009</v>
      </c>
      <c r="S19" s="15">
        <f t="shared" si="2"/>
        <v>2023.129493435488</v>
      </c>
      <c r="T19" s="15">
        <f t="shared" si="2"/>
        <v>2101.8862765692079</v>
      </c>
      <c r="U19" s="15">
        <f t="shared" si="2"/>
        <v>2105.3079656523068</v>
      </c>
      <c r="V19" s="15">
        <f t="shared" si="2"/>
        <v>2092.1048233808692</v>
      </c>
      <c r="W19" s="15">
        <f t="shared" si="2"/>
        <v>2145.882257247471</v>
      </c>
      <c r="X19" s="15">
        <f t="shared" si="2"/>
        <v>2097.0450166378764</v>
      </c>
      <c r="Y19" s="15">
        <f t="shared" si="2"/>
        <v>1725.7030257684723</v>
      </c>
      <c r="Z19" s="15">
        <f t="shared" si="2"/>
        <v>1646.6037420739203</v>
      </c>
      <c r="AA19" s="15">
        <f t="shared" si="2"/>
        <v>1671.5623808430189</v>
      </c>
      <c r="AB19" s="15">
        <v>1727.2633590705241</v>
      </c>
      <c r="AC19" s="15">
        <v>1822.5215043268877</v>
      </c>
      <c r="AD19" s="15">
        <v>1831.0032302709581</v>
      </c>
      <c r="AE19" s="15">
        <v>1818.0690860442405</v>
      </c>
      <c r="AF19" s="15">
        <v>1802.3535120088852</v>
      </c>
      <c r="AG19" s="26"/>
      <c r="AH19" s="26"/>
      <c r="AI19" s="26"/>
      <c r="AJ19" s="26"/>
      <c r="AK19" s="26"/>
      <c r="AL19" s="26"/>
      <c r="AM19" s="26"/>
      <c r="AN19" s="26"/>
      <c r="AO19" s="26"/>
      <c r="AP19" s="26"/>
      <c r="AQ19" s="26"/>
      <c r="AR19" s="26"/>
      <c r="AS19" s="26"/>
      <c r="AT19" s="26"/>
      <c r="AU19" s="26"/>
      <c r="AV19" s="15"/>
      <c r="AW19" s="26"/>
      <c r="AX19" s="18"/>
    </row>
    <row r="20" spans="1:50" s="32" customFormat="1" ht="16.5" customHeight="1" thickBot="1" x14ac:dyDescent="0.35">
      <c r="A20" s="5" t="s">
        <v>0</v>
      </c>
      <c r="B20" s="27" t="s">
        <v>4</v>
      </c>
      <c r="C20" s="27" t="s">
        <v>4</v>
      </c>
      <c r="D20" s="28">
        <f>D11/D5*1000</f>
        <v>80.426600566572233</v>
      </c>
      <c r="E20" s="28">
        <f t="shared" si="2"/>
        <v>86.170740531829168</v>
      </c>
      <c r="F20" s="28">
        <f t="shared" si="2"/>
        <v>135.62066174920969</v>
      </c>
      <c r="G20" s="28">
        <f t="shared" si="2"/>
        <v>126.55124614254224</v>
      </c>
      <c r="H20" s="28">
        <f t="shared" si="2"/>
        <v>169.76137403146276</v>
      </c>
      <c r="I20" s="28">
        <f t="shared" si="2"/>
        <v>166.75025329183623</v>
      </c>
      <c r="J20" s="28">
        <f t="shared" si="2"/>
        <v>177.86314686346864</v>
      </c>
      <c r="K20" s="28">
        <f t="shared" si="2"/>
        <v>188.41417194570136</v>
      </c>
      <c r="L20" s="28">
        <f t="shared" si="2"/>
        <v>206.55029544849614</v>
      </c>
      <c r="M20" s="28">
        <f t="shared" si="2"/>
        <v>190.38767051578137</v>
      </c>
      <c r="N20" s="28">
        <f t="shared" si="2"/>
        <v>193.98334920532832</v>
      </c>
      <c r="O20" s="28">
        <f t="shared" si="2"/>
        <v>199.46167491773542</v>
      </c>
      <c r="P20" s="28">
        <f t="shared" si="2"/>
        <v>200.67479460232764</v>
      </c>
      <c r="Q20" s="28">
        <f t="shared" si="2"/>
        <v>192.97024471195562</v>
      </c>
      <c r="R20" s="28">
        <f t="shared" si="2"/>
        <v>182.3693427162207</v>
      </c>
      <c r="S20" s="28">
        <f t="shared" si="2"/>
        <v>149.00594975868114</v>
      </c>
      <c r="T20" s="28">
        <f t="shared" si="2"/>
        <v>144.51290257138265</v>
      </c>
      <c r="U20" s="28">
        <f t="shared" si="2"/>
        <v>135.02131191249219</v>
      </c>
      <c r="V20" s="28">
        <f t="shared" si="2"/>
        <v>132.86304995237464</v>
      </c>
      <c r="W20" s="28">
        <f t="shared" si="2"/>
        <v>114.89097381047434</v>
      </c>
      <c r="X20" s="28">
        <f t="shared" si="2"/>
        <v>125.27231894324659</v>
      </c>
      <c r="Y20" s="28">
        <f t="shared" si="2"/>
        <v>251.84366335414782</v>
      </c>
      <c r="Z20" s="28">
        <f t="shared" si="2"/>
        <v>238.96183987752616</v>
      </c>
      <c r="AA20" s="28">
        <f t="shared" si="2"/>
        <v>230.23063429423866</v>
      </c>
      <c r="AB20" s="28">
        <v>201.67988808301808</v>
      </c>
      <c r="AC20" s="28">
        <v>191.29057882936357</v>
      </c>
      <c r="AD20" s="28">
        <v>219.88691948615778</v>
      </c>
      <c r="AE20" s="28">
        <v>210.65453473805709</v>
      </c>
      <c r="AF20" s="28">
        <v>206.24320023675332</v>
      </c>
      <c r="AG20" s="29"/>
      <c r="AH20" s="29"/>
      <c r="AI20" s="29"/>
      <c r="AJ20" s="29"/>
      <c r="AK20" s="29"/>
      <c r="AL20" s="29"/>
      <c r="AM20" s="29"/>
      <c r="AN20" s="29"/>
      <c r="AO20" s="29"/>
      <c r="AP20" s="29"/>
      <c r="AQ20" s="29"/>
      <c r="AR20" s="29"/>
      <c r="AS20" s="29"/>
      <c r="AT20" s="30"/>
      <c r="AU20" s="30"/>
      <c r="AV20" s="30"/>
      <c r="AW20" s="29"/>
      <c r="AX20" s="31"/>
    </row>
    <row r="21" spans="1:50" ht="12.75" customHeight="1" x14ac:dyDescent="0.2">
      <c r="A21" s="56" t="s">
        <v>13</v>
      </c>
      <c r="B21" s="56"/>
      <c r="C21" s="56"/>
      <c r="D21" s="56"/>
      <c r="E21" s="56"/>
      <c r="F21" s="56"/>
      <c r="G21" s="56"/>
      <c r="H21" s="56"/>
      <c r="I21" s="56"/>
      <c r="J21" s="56"/>
      <c r="K21" s="56"/>
      <c r="L21" s="56"/>
      <c r="M21" s="56"/>
      <c r="N21" s="56"/>
      <c r="O21" s="56"/>
      <c r="P21" s="56"/>
      <c r="Q21" s="56"/>
      <c r="R21" s="56"/>
      <c r="S21" s="56"/>
      <c r="T21" s="56"/>
      <c r="U21" s="56"/>
      <c r="V21" s="56"/>
      <c r="W21" s="56"/>
      <c r="X21" s="56"/>
      <c r="Y21" s="56"/>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row>
    <row r="22" spans="1:50" ht="12.75" customHeight="1" x14ac:dyDescent="0.2">
      <c r="A22" s="57"/>
      <c r="B22" s="55"/>
      <c r="C22" s="55"/>
      <c r="D22" s="55"/>
      <c r="E22" s="55"/>
      <c r="F22" s="55"/>
      <c r="G22" s="55"/>
      <c r="H22" s="55"/>
      <c r="I22" s="55"/>
      <c r="J22" s="55"/>
      <c r="K22" s="58"/>
      <c r="L22" s="58"/>
      <c r="M22" s="58"/>
      <c r="N22" s="58"/>
      <c r="O22" s="58"/>
      <c r="P22" s="58"/>
      <c r="Q22" s="58"/>
      <c r="R22" s="58"/>
      <c r="S22" s="58"/>
      <c r="T22" s="58"/>
      <c r="U22" s="58"/>
      <c r="V22" s="58"/>
      <c r="W22" s="58"/>
      <c r="X22" s="58"/>
      <c r="Y22" s="58"/>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row>
    <row r="23" spans="1:50" ht="12.75" customHeight="1" x14ac:dyDescent="0.2">
      <c r="A23" s="59" t="s">
        <v>14</v>
      </c>
      <c r="B23" s="59"/>
      <c r="C23" s="59"/>
      <c r="D23" s="59"/>
      <c r="E23" s="59"/>
      <c r="F23" s="59"/>
      <c r="G23" s="59"/>
      <c r="H23" s="59"/>
      <c r="I23" s="59"/>
      <c r="J23" s="59"/>
      <c r="K23" s="59"/>
      <c r="L23" s="59"/>
      <c r="M23" s="59"/>
      <c r="N23" s="59"/>
      <c r="O23" s="59"/>
      <c r="P23" s="59"/>
      <c r="Q23" s="59"/>
      <c r="R23" s="59"/>
      <c r="S23" s="59"/>
      <c r="T23" s="59"/>
      <c r="U23" s="59"/>
      <c r="V23" s="59"/>
      <c r="W23" s="59"/>
      <c r="X23" s="59"/>
      <c r="Y23" s="59"/>
      <c r="AA23" s="21"/>
      <c r="AB23" s="21"/>
      <c r="AC23" s="21"/>
      <c r="AD23" s="21"/>
      <c r="AE23" s="21"/>
      <c r="AF23" s="21"/>
      <c r="AG23" s="21"/>
      <c r="AH23" s="21"/>
      <c r="AI23" s="21"/>
      <c r="AJ23" s="21"/>
      <c r="AK23" s="21"/>
      <c r="AL23" s="21"/>
      <c r="AM23" s="21"/>
      <c r="AN23" s="21"/>
      <c r="AO23" s="21"/>
      <c r="AP23" s="21"/>
      <c r="AQ23" s="21"/>
      <c r="AR23" s="21"/>
      <c r="AS23" s="21"/>
      <c r="AT23" s="21"/>
      <c r="AU23" s="21"/>
      <c r="AV23" s="21"/>
      <c r="AW23" s="21"/>
      <c r="AX23" s="21"/>
    </row>
    <row r="24" spans="1:50" ht="12.75" customHeight="1" x14ac:dyDescent="0.2">
      <c r="A24" s="60"/>
      <c r="B24" s="60"/>
      <c r="C24" s="60"/>
      <c r="D24" s="60"/>
      <c r="E24" s="60"/>
      <c r="F24" s="60"/>
      <c r="G24" s="60"/>
      <c r="H24" s="60"/>
      <c r="I24" s="60"/>
      <c r="J24" s="60"/>
      <c r="K24" s="61"/>
      <c r="L24" s="61"/>
      <c r="M24" s="61"/>
      <c r="N24" s="61"/>
      <c r="O24" s="61"/>
      <c r="P24" s="61"/>
      <c r="Q24" s="61"/>
      <c r="R24" s="61"/>
      <c r="S24" s="61"/>
      <c r="T24" s="61"/>
      <c r="U24" s="61"/>
      <c r="V24" s="61"/>
      <c r="W24" s="61"/>
      <c r="X24" s="61"/>
      <c r="Y24" s="6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row>
    <row r="25" spans="1:50" ht="12.75" customHeight="1" x14ac:dyDescent="0.2">
      <c r="A25" s="62" t="s">
        <v>3</v>
      </c>
      <c r="B25" s="62"/>
      <c r="C25" s="62"/>
      <c r="D25" s="62"/>
      <c r="E25" s="62"/>
      <c r="F25" s="62"/>
      <c r="G25" s="62"/>
      <c r="H25" s="62"/>
      <c r="I25" s="62"/>
      <c r="J25" s="62"/>
      <c r="K25" s="62"/>
      <c r="L25" s="62"/>
      <c r="M25" s="62"/>
      <c r="N25" s="62"/>
      <c r="O25" s="62"/>
      <c r="P25" s="62"/>
      <c r="Q25" s="62"/>
      <c r="R25" s="62"/>
      <c r="S25" s="62"/>
      <c r="T25" s="62"/>
      <c r="U25" s="62"/>
      <c r="V25" s="62"/>
      <c r="W25" s="62"/>
      <c r="X25" s="62"/>
      <c r="Y25" s="62"/>
      <c r="AA25" s="21"/>
      <c r="AB25" s="21"/>
      <c r="AC25" s="21"/>
      <c r="AD25" s="21"/>
      <c r="AE25" s="21"/>
      <c r="AF25" s="21"/>
      <c r="AG25" s="21"/>
      <c r="AH25" s="21"/>
      <c r="AI25" s="21"/>
      <c r="AJ25" s="21"/>
      <c r="AK25" s="21"/>
      <c r="AL25" s="21"/>
      <c r="AM25" s="21"/>
      <c r="AN25" s="21"/>
      <c r="AO25" s="21"/>
      <c r="AP25" s="21"/>
      <c r="AQ25" s="21"/>
      <c r="AR25" s="21"/>
      <c r="AS25" s="21"/>
      <c r="AT25" s="21"/>
      <c r="AU25" s="21"/>
      <c r="AV25" s="21"/>
      <c r="AW25" s="21"/>
      <c r="AX25" s="21"/>
    </row>
    <row r="26" spans="1:50" ht="12.75" customHeight="1" x14ac:dyDescent="0.2">
      <c r="A26" s="63" t="s">
        <v>17</v>
      </c>
      <c r="B26" s="63"/>
      <c r="C26" s="63"/>
      <c r="D26" s="63"/>
      <c r="E26" s="63"/>
      <c r="F26" s="63"/>
      <c r="G26" s="63"/>
      <c r="H26" s="63"/>
      <c r="I26" s="63"/>
      <c r="J26" s="63"/>
      <c r="K26" s="63"/>
      <c r="L26" s="63"/>
      <c r="M26" s="63"/>
      <c r="N26" s="63"/>
      <c r="O26" s="63"/>
      <c r="P26" s="63"/>
      <c r="Q26" s="63"/>
      <c r="R26" s="63"/>
      <c r="S26" s="63"/>
      <c r="T26" s="63"/>
      <c r="U26" s="63"/>
      <c r="V26" s="63"/>
      <c r="W26" s="63"/>
      <c r="X26" s="63"/>
      <c r="Y26" s="63"/>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row>
    <row r="27" spans="1:50" ht="25.5" customHeight="1" x14ac:dyDescent="0.2">
      <c r="A27" s="63" t="s">
        <v>19</v>
      </c>
      <c r="B27" s="63"/>
      <c r="C27" s="63"/>
      <c r="D27" s="63"/>
      <c r="E27" s="63"/>
      <c r="F27" s="63"/>
      <c r="G27" s="63"/>
      <c r="H27" s="63"/>
      <c r="I27" s="63"/>
      <c r="J27" s="63"/>
      <c r="K27" s="63"/>
      <c r="L27" s="63"/>
      <c r="M27" s="63"/>
      <c r="N27" s="63"/>
      <c r="O27" s="63"/>
      <c r="P27" s="63"/>
      <c r="Q27" s="63"/>
      <c r="R27" s="63"/>
      <c r="S27" s="63"/>
      <c r="T27" s="63"/>
      <c r="U27" s="63"/>
      <c r="V27" s="63"/>
      <c r="W27" s="63"/>
      <c r="X27" s="63"/>
      <c r="Y27" s="63"/>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row>
    <row r="28" spans="1:50" ht="12.75" customHeight="1" x14ac:dyDescent="0.2">
      <c r="A28" s="63" t="s">
        <v>15</v>
      </c>
      <c r="B28" s="63"/>
      <c r="C28" s="63"/>
      <c r="D28" s="63"/>
      <c r="E28" s="63"/>
      <c r="F28" s="63"/>
      <c r="G28" s="63"/>
      <c r="H28" s="63"/>
      <c r="I28" s="63"/>
      <c r="J28" s="63"/>
      <c r="K28" s="63"/>
      <c r="L28" s="63"/>
      <c r="M28" s="63"/>
      <c r="N28" s="63"/>
      <c r="O28" s="63"/>
      <c r="P28" s="63"/>
      <c r="Q28" s="63"/>
      <c r="R28" s="63"/>
      <c r="S28" s="63"/>
      <c r="T28" s="63"/>
      <c r="U28" s="63"/>
      <c r="V28" s="63"/>
      <c r="W28" s="63"/>
      <c r="X28" s="63"/>
      <c r="Y28" s="63"/>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row>
    <row r="29" spans="1:50" ht="12.75" customHeight="1" x14ac:dyDescent="0.2">
      <c r="A29" s="54"/>
      <c r="B29" s="54"/>
      <c r="C29" s="54"/>
      <c r="D29" s="54"/>
      <c r="E29" s="54"/>
      <c r="F29" s="54"/>
      <c r="G29" s="54"/>
      <c r="H29" s="54"/>
      <c r="I29" s="54"/>
      <c r="J29" s="54"/>
      <c r="K29" s="54"/>
      <c r="L29" s="54"/>
      <c r="M29" s="54"/>
      <c r="N29" s="54"/>
      <c r="O29" s="54"/>
      <c r="P29" s="54"/>
      <c r="Q29" s="54"/>
      <c r="R29" s="54"/>
      <c r="S29" s="54"/>
      <c r="T29" s="54"/>
      <c r="U29" s="54"/>
      <c r="V29" s="54"/>
      <c r="W29" s="54"/>
      <c r="X29" s="54"/>
      <c r="Y29" s="54"/>
      <c r="AA29" s="21"/>
      <c r="AB29" s="21"/>
      <c r="AC29" s="21"/>
      <c r="AD29" s="21"/>
      <c r="AE29" s="21"/>
      <c r="AF29" s="21"/>
      <c r="AG29" s="21"/>
      <c r="AH29" s="21"/>
      <c r="AI29" s="21"/>
      <c r="AJ29" s="21"/>
      <c r="AK29" s="21"/>
      <c r="AL29" s="21"/>
      <c r="AM29" s="21"/>
      <c r="AN29" s="21"/>
      <c r="AO29" s="21"/>
      <c r="AP29" s="21"/>
      <c r="AQ29" s="21"/>
      <c r="AR29" s="21"/>
      <c r="AS29" s="21"/>
      <c r="AT29" s="21"/>
      <c r="AU29" s="21"/>
      <c r="AV29" s="21"/>
      <c r="AW29" s="21"/>
      <c r="AX29" s="21"/>
    </row>
    <row r="30" spans="1:50" ht="12.75" customHeight="1" x14ac:dyDescent="0.2">
      <c r="A30" s="64" t="s">
        <v>2</v>
      </c>
      <c r="B30" s="64"/>
      <c r="C30" s="64"/>
      <c r="D30" s="64"/>
      <c r="E30" s="64"/>
      <c r="F30" s="64"/>
      <c r="G30" s="64"/>
      <c r="H30" s="64"/>
      <c r="I30" s="64"/>
      <c r="J30" s="64"/>
      <c r="K30" s="64"/>
      <c r="L30" s="64"/>
      <c r="M30" s="64"/>
      <c r="N30" s="64"/>
      <c r="O30" s="64"/>
      <c r="P30" s="64"/>
      <c r="Q30" s="64"/>
      <c r="R30" s="64"/>
      <c r="S30" s="64"/>
      <c r="T30" s="64"/>
      <c r="U30" s="64"/>
      <c r="V30" s="64"/>
      <c r="W30" s="64"/>
      <c r="X30" s="64"/>
      <c r="Y30" s="64"/>
      <c r="AA30" s="21"/>
      <c r="AB30" s="21"/>
      <c r="AC30" s="21"/>
      <c r="AD30" s="21"/>
      <c r="AE30" s="21"/>
      <c r="AF30" s="21"/>
      <c r="AG30" s="21"/>
      <c r="AH30" s="21"/>
      <c r="AI30" s="21"/>
      <c r="AJ30" s="21"/>
      <c r="AK30" s="21"/>
      <c r="AL30" s="21"/>
      <c r="AM30" s="21"/>
      <c r="AN30" s="21"/>
      <c r="AO30" s="21"/>
      <c r="AP30" s="21"/>
      <c r="AQ30" s="21"/>
      <c r="AR30" s="21"/>
      <c r="AS30" s="21"/>
      <c r="AT30" s="21"/>
      <c r="AU30" s="21"/>
      <c r="AV30" s="21"/>
      <c r="AW30" s="21"/>
      <c r="AX30" s="21"/>
    </row>
    <row r="31" spans="1:50" ht="12.75" customHeight="1" x14ac:dyDescent="0.2">
      <c r="A31" s="55" t="s">
        <v>16</v>
      </c>
      <c r="B31" s="55"/>
      <c r="C31" s="55"/>
      <c r="D31" s="55"/>
      <c r="E31" s="55"/>
      <c r="F31" s="55"/>
      <c r="G31" s="55"/>
      <c r="H31" s="55"/>
      <c r="I31" s="55"/>
      <c r="J31" s="55"/>
      <c r="K31" s="55"/>
      <c r="L31" s="55"/>
      <c r="M31" s="55"/>
      <c r="N31" s="55"/>
      <c r="O31" s="55"/>
      <c r="P31" s="55"/>
      <c r="Q31" s="55"/>
      <c r="R31" s="55"/>
      <c r="S31" s="55"/>
      <c r="T31" s="55"/>
      <c r="U31" s="55"/>
      <c r="V31" s="55"/>
      <c r="W31" s="55"/>
      <c r="X31" s="55"/>
      <c r="Y31" s="55"/>
      <c r="AA31" s="21"/>
      <c r="AB31" s="21"/>
      <c r="AC31" s="21"/>
      <c r="AD31" s="21"/>
      <c r="AE31" s="21"/>
      <c r="AF31" s="21"/>
      <c r="AG31" s="21"/>
      <c r="AH31" s="21"/>
      <c r="AI31" s="21"/>
      <c r="AJ31" s="21"/>
      <c r="AK31" s="21"/>
      <c r="AL31" s="21"/>
      <c r="AM31" s="21"/>
      <c r="AN31" s="21"/>
      <c r="AO31" s="21"/>
      <c r="AP31" s="21"/>
      <c r="AQ31" s="21"/>
      <c r="AR31" s="21"/>
      <c r="AS31" s="21"/>
      <c r="AT31" s="21"/>
      <c r="AU31" s="21"/>
      <c r="AV31" s="21"/>
      <c r="AW31" s="21"/>
      <c r="AX31" s="21"/>
    </row>
    <row r="32" spans="1:50" ht="12.75" customHeight="1" x14ac:dyDescent="0.2">
      <c r="A32" s="55" t="s">
        <v>18</v>
      </c>
      <c r="B32" s="55"/>
      <c r="C32" s="55"/>
      <c r="D32" s="55"/>
      <c r="E32" s="55"/>
      <c r="F32" s="55"/>
      <c r="G32" s="55"/>
      <c r="H32" s="55"/>
      <c r="I32" s="55"/>
      <c r="J32" s="55"/>
      <c r="K32" s="55"/>
      <c r="L32" s="55"/>
      <c r="M32" s="55"/>
      <c r="N32" s="55"/>
      <c r="O32" s="55"/>
      <c r="P32" s="55"/>
      <c r="Q32" s="55"/>
      <c r="R32" s="55"/>
      <c r="S32" s="55"/>
      <c r="T32" s="55"/>
      <c r="U32" s="55"/>
      <c r="V32" s="55"/>
      <c r="W32" s="55"/>
      <c r="X32" s="55"/>
      <c r="Y32" s="55"/>
      <c r="AA32" s="21"/>
      <c r="AB32" s="21"/>
      <c r="AC32" s="21"/>
      <c r="AD32" s="21"/>
      <c r="AE32" s="21"/>
      <c r="AF32" s="21"/>
      <c r="AG32" s="21"/>
      <c r="AH32" s="21"/>
      <c r="AI32" s="21"/>
      <c r="AJ32" s="21"/>
      <c r="AK32" s="21"/>
      <c r="AL32" s="21"/>
      <c r="AM32" s="21"/>
      <c r="AN32" s="21"/>
      <c r="AO32" s="21"/>
      <c r="AP32" s="21"/>
      <c r="AQ32" s="21"/>
      <c r="AR32" s="21"/>
      <c r="AS32" s="21"/>
      <c r="AT32" s="21"/>
      <c r="AU32" s="21"/>
      <c r="AV32" s="21"/>
      <c r="AW32" s="21"/>
      <c r="AX32" s="21"/>
    </row>
    <row r="33" spans="1:31" ht="12.75" customHeight="1" x14ac:dyDescent="0.2">
      <c r="K33" s="33"/>
      <c r="L33" s="33"/>
      <c r="M33" s="33"/>
      <c r="N33" s="33"/>
      <c r="O33" s="33"/>
    </row>
    <row r="34" spans="1:31" ht="12.75" customHeight="1" x14ac:dyDescent="0.2">
      <c r="A34" s="34"/>
      <c r="B34" s="32"/>
      <c r="C34" s="32"/>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row>
    <row r="35" spans="1:31" ht="12.75" customHeight="1" x14ac:dyDescent="0.3">
      <c r="A35" s="5"/>
      <c r="B35" s="4"/>
      <c r="C35" s="4"/>
      <c r="D35" s="4"/>
      <c r="E35" s="4"/>
      <c r="F35" s="4"/>
      <c r="G35" s="4"/>
      <c r="H35" s="4"/>
      <c r="I35" s="4"/>
      <c r="J35" s="4"/>
      <c r="K35" s="4"/>
      <c r="L35" s="4"/>
      <c r="M35" s="4"/>
      <c r="N35" s="4"/>
      <c r="O35" s="4"/>
      <c r="P35" s="35"/>
      <c r="Q35" s="30"/>
      <c r="R35" s="30"/>
      <c r="S35" s="30"/>
      <c r="T35" s="30"/>
      <c r="U35" s="30"/>
      <c r="V35" s="30"/>
      <c r="W35" s="30"/>
      <c r="X35" s="30"/>
      <c r="Y35" s="32"/>
      <c r="Z35" s="32"/>
      <c r="AA35" s="32"/>
      <c r="AB35" s="32"/>
      <c r="AC35" s="32"/>
      <c r="AD35" s="32"/>
      <c r="AE35" s="32"/>
    </row>
    <row r="36" spans="1:31" s="1" customFormat="1" ht="12.75" customHeight="1" x14ac:dyDescent="0.3">
      <c r="A36" s="5"/>
      <c r="B36" s="4"/>
      <c r="C36" s="4"/>
      <c r="D36" s="4"/>
      <c r="E36" s="4"/>
      <c r="F36" s="4"/>
      <c r="G36" s="4"/>
      <c r="H36" s="4"/>
      <c r="I36" s="4"/>
      <c r="J36" s="4"/>
      <c r="K36" s="4"/>
      <c r="L36" s="4"/>
      <c r="M36" s="4"/>
      <c r="N36" s="4"/>
      <c r="O36" s="4"/>
      <c r="P36" s="35"/>
      <c r="Q36" s="30"/>
      <c r="R36" s="30"/>
      <c r="S36" s="30"/>
      <c r="T36" s="30"/>
      <c r="U36" s="30"/>
      <c r="V36" s="30"/>
      <c r="W36" s="30"/>
      <c r="X36" s="30"/>
      <c r="Y36" s="36"/>
      <c r="Z36" s="36"/>
      <c r="AA36" s="36"/>
      <c r="AB36" s="36"/>
      <c r="AC36" s="36"/>
      <c r="AD36" s="36"/>
      <c r="AE36" s="36"/>
    </row>
    <row r="37" spans="1:31" ht="16.5" x14ac:dyDescent="0.3">
      <c r="A37" s="2"/>
      <c r="B37" s="4"/>
      <c r="C37" s="4"/>
      <c r="D37" s="4"/>
      <c r="E37" s="4"/>
      <c r="F37" s="4"/>
      <c r="G37" s="4"/>
      <c r="H37" s="4"/>
      <c r="I37" s="4"/>
      <c r="J37" s="4"/>
      <c r="K37" s="4"/>
      <c r="L37" s="4"/>
      <c r="M37" s="4"/>
      <c r="N37" s="4"/>
      <c r="O37" s="4"/>
      <c r="P37" s="37"/>
      <c r="Q37" s="38"/>
      <c r="R37" s="38"/>
      <c r="S37" s="38"/>
      <c r="T37" s="38"/>
      <c r="U37" s="38"/>
      <c r="V37" s="38"/>
      <c r="W37" s="32"/>
      <c r="X37" s="32"/>
      <c r="Y37" s="32"/>
      <c r="Z37" s="32"/>
      <c r="AA37" s="32"/>
      <c r="AB37" s="32"/>
      <c r="AC37" s="32"/>
      <c r="AD37" s="32"/>
      <c r="AE37" s="32"/>
    </row>
    <row r="38" spans="1:31" ht="16.5" x14ac:dyDescent="0.3">
      <c r="A38" s="5"/>
      <c r="B38" s="4"/>
      <c r="C38" s="4"/>
      <c r="D38" s="4"/>
      <c r="E38" s="4"/>
      <c r="F38" s="4"/>
      <c r="G38" s="4"/>
      <c r="H38" s="4"/>
      <c r="I38" s="4"/>
      <c r="J38" s="4"/>
      <c r="K38" s="4"/>
      <c r="L38" s="4"/>
      <c r="M38" s="4"/>
      <c r="N38" s="4"/>
      <c r="O38" s="4"/>
      <c r="P38" s="4"/>
      <c r="Q38" s="4"/>
      <c r="R38" s="4"/>
      <c r="S38" s="4"/>
      <c r="T38" s="4"/>
      <c r="U38" s="4"/>
      <c r="V38" s="4"/>
      <c r="W38" s="39"/>
      <c r="X38" s="30"/>
      <c r="Y38" s="32"/>
      <c r="Z38" s="32"/>
      <c r="AA38" s="32"/>
      <c r="AB38" s="32"/>
      <c r="AC38" s="32"/>
      <c r="AD38" s="32"/>
      <c r="AE38" s="32"/>
    </row>
    <row r="39" spans="1:31" ht="18" x14ac:dyDescent="0.3">
      <c r="A39" s="5"/>
      <c r="B39" s="40"/>
      <c r="C39" s="40"/>
      <c r="D39" s="4"/>
      <c r="E39" s="4"/>
      <c r="F39" s="4"/>
      <c r="G39" s="4"/>
      <c r="H39" s="4"/>
      <c r="I39" s="4"/>
      <c r="J39" s="4"/>
      <c r="K39" s="4"/>
      <c r="L39" s="4"/>
      <c r="M39" s="4"/>
      <c r="N39" s="4"/>
      <c r="O39" s="4"/>
      <c r="P39" s="4"/>
      <c r="Q39" s="4"/>
      <c r="R39" s="4"/>
      <c r="S39" s="4"/>
      <c r="T39" s="4"/>
      <c r="U39" s="4"/>
      <c r="V39" s="4"/>
      <c r="W39" s="39"/>
      <c r="X39" s="30"/>
      <c r="Y39" s="32"/>
      <c r="Z39" s="32"/>
      <c r="AA39" s="32"/>
      <c r="AB39" s="32"/>
      <c r="AC39" s="32"/>
      <c r="AD39" s="32"/>
      <c r="AE39" s="32"/>
    </row>
    <row r="40" spans="1:31" ht="16.5" x14ac:dyDescent="0.3">
      <c r="A40" s="2"/>
      <c r="B40" s="4"/>
      <c r="C40" s="4"/>
      <c r="D40" s="4"/>
      <c r="E40" s="4"/>
      <c r="F40" s="4"/>
      <c r="G40" s="4"/>
      <c r="H40" s="4"/>
      <c r="I40" s="4"/>
      <c r="J40" s="4"/>
      <c r="K40" s="4"/>
      <c r="L40" s="4"/>
      <c r="M40" s="4"/>
      <c r="N40" s="4"/>
      <c r="O40" s="4"/>
      <c r="P40" s="41"/>
      <c r="Q40" s="38"/>
      <c r="R40" s="38"/>
      <c r="S40" s="38"/>
      <c r="T40" s="38"/>
      <c r="U40" s="38"/>
      <c r="V40" s="38"/>
      <c r="W40" s="32"/>
      <c r="X40" s="32"/>
      <c r="Y40" s="32"/>
      <c r="Z40" s="32"/>
      <c r="AA40" s="32"/>
      <c r="AB40" s="32"/>
      <c r="AC40" s="32"/>
      <c r="AD40" s="32"/>
      <c r="AE40" s="32"/>
    </row>
    <row r="41" spans="1:31" ht="16.5" x14ac:dyDescent="0.3">
      <c r="A41" s="5"/>
      <c r="B41" s="4"/>
      <c r="C41" s="4"/>
      <c r="D41" s="4"/>
      <c r="E41" s="4"/>
      <c r="F41" s="4"/>
      <c r="G41" s="4"/>
      <c r="H41" s="4"/>
      <c r="I41" s="4"/>
      <c r="J41" s="4"/>
      <c r="K41" s="4"/>
      <c r="L41" s="4"/>
      <c r="M41" s="4"/>
      <c r="N41" s="4"/>
      <c r="O41" s="4"/>
      <c r="P41" s="4"/>
      <c r="Q41" s="4"/>
      <c r="R41" s="4"/>
      <c r="S41" s="4"/>
      <c r="T41" s="4"/>
      <c r="U41" s="4"/>
      <c r="V41" s="4"/>
      <c r="W41" s="39"/>
      <c r="X41" s="30"/>
      <c r="Y41" s="32"/>
      <c r="Z41" s="32"/>
      <c r="AA41" s="32"/>
      <c r="AB41" s="32"/>
      <c r="AC41" s="32"/>
      <c r="AD41" s="32"/>
      <c r="AE41" s="32"/>
    </row>
    <row r="42" spans="1:31" ht="18" x14ac:dyDescent="0.3">
      <c r="A42" s="5"/>
      <c r="B42" s="40"/>
      <c r="C42" s="40"/>
      <c r="D42" s="4"/>
      <c r="E42" s="4"/>
      <c r="F42" s="4"/>
      <c r="G42" s="4"/>
      <c r="H42" s="4"/>
      <c r="I42" s="4"/>
      <c r="J42" s="4"/>
      <c r="K42" s="4"/>
      <c r="L42" s="4"/>
      <c r="M42" s="4"/>
      <c r="N42" s="4"/>
      <c r="O42" s="4"/>
      <c r="P42" s="4"/>
      <c r="Q42" s="4"/>
      <c r="R42" s="4"/>
      <c r="S42" s="4"/>
      <c r="T42" s="4"/>
      <c r="U42" s="4"/>
      <c r="V42" s="4"/>
      <c r="W42" s="39"/>
      <c r="X42" s="30"/>
      <c r="Y42" s="32"/>
      <c r="Z42" s="32"/>
      <c r="AA42" s="32"/>
      <c r="AB42" s="32"/>
      <c r="AC42" s="32"/>
      <c r="AD42" s="32"/>
      <c r="AE42" s="32"/>
    </row>
    <row r="43" spans="1:31" ht="16.5" x14ac:dyDescent="0.3">
      <c r="A43" s="2"/>
      <c r="B43" s="4"/>
      <c r="C43" s="4"/>
      <c r="D43" s="4"/>
      <c r="E43" s="4"/>
      <c r="F43" s="4"/>
      <c r="G43" s="4"/>
      <c r="H43" s="4"/>
      <c r="I43" s="4"/>
      <c r="J43" s="4"/>
      <c r="K43" s="4"/>
      <c r="L43" s="4"/>
      <c r="M43" s="4"/>
      <c r="N43" s="4"/>
      <c r="O43" s="4"/>
      <c r="P43" s="41"/>
      <c r="Q43" s="38"/>
      <c r="R43" s="38"/>
      <c r="S43" s="38"/>
      <c r="T43" s="38"/>
      <c r="U43" s="38"/>
      <c r="V43" s="38"/>
      <c r="W43" s="32"/>
      <c r="X43" s="32"/>
      <c r="Y43" s="32"/>
      <c r="Z43" s="32"/>
      <c r="AA43" s="32"/>
      <c r="AB43" s="32"/>
      <c r="AC43" s="32"/>
      <c r="AD43" s="32"/>
      <c r="AE43" s="32"/>
    </row>
    <row r="44" spans="1:31" ht="16.5" x14ac:dyDescent="0.3">
      <c r="A44" s="5"/>
      <c r="B44" s="42"/>
      <c r="C44" s="42"/>
      <c r="D44" s="42"/>
      <c r="E44" s="42"/>
      <c r="F44" s="42"/>
      <c r="G44" s="42"/>
      <c r="H44" s="42"/>
      <c r="I44" s="42"/>
      <c r="J44" s="42"/>
      <c r="K44" s="42"/>
      <c r="L44" s="42"/>
      <c r="M44" s="42"/>
      <c r="N44" s="42"/>
      <c r="O44" s="42"/>
      <c r="P44" s="42"/>
      <c r="Q44" s="42"/>
      <c r="R44" s="42"/>
      <c r="S44" s="42"/>
      <c r="T44" s="42"/>
      <c r="U44" s="42"/>
      <c r="V44" s="42"/>
      <c r="W44" s="43"/>
      <c r="X44" s="42"/>
      <c r="Y44" s="32"/>
      <c r="Z44" s="32"/>
      <c r="AA44" s="32"/>
      <c r="AB44" s="32"/>
      <c r="AC44" s="32"/>
      <c r="AD44" s="32"/>
      <c r="AE44" s="32"/>
    </row>
    <row r="45" spans="1:31" ht="18" x14ac:dyDescent="0.3">
      <c r="A45" s="5"/>
      <c r="B45" s="40"/>
      <c r="C45" s="40"/>
      <c r="D45" s="6"/>
      <c r="E45" s="6"/>
      <c r="F45" s="6"/>
      <c r="G45" s="6"/>
      <c r="H45" s="6"/>
      <c r="I45" s="6"/>
      <c r="J45" s="6"/>
      <c r="K45" s="6"/>
      <c r="L45" s="6"/>
      <c r="M45" s="6"/>
      <c r="N45" s="6"/>
      <c r="O45" s="6"/>
      <c r="P45" s="6"/>
      <c r="Q45" s="6"/>
      <c r="R45" s="6"/>
      <c r="S45" s="6"/>
      <c r="T45" s="6"/>
      <c r="U45" s="8"/>
      <c r="V45" s="8"/>
      <c r="W45" s="44"/>
      <c r="X45" s="6"/>
      <c r="Y45" s="32"/>
      <c r="Z45" s="32"/>
      <c r="AA45" s="32"/>
      <c r="AB45" s="32"/>
      <c r="AC45" s="32"/>
      <c r="AD45" s="32"/>
      <c r="AE45" s="32"/>
    </row>
    <row r="46" spans="1:31" ht="16.5" x14ac:dyDescent="0.3">
      <c r="A46" s="2"/>
      <c r="B46" s="4"/>
      <c r="C46" s="4"/>
      <c r="D46" s="4"/>
      <c r="E46" s="4"/>
      <c r="F46" s="4"/>
      <c r="G46" s="4"/>
      <c r="H46" s="4"/>
      <c r="I46" s="4"/>
      <c r="J46" s="4"/>
      <c r="K46" s="4"/>
      <c r="L46" s="4"/>
      <c r="M46" s="4"/>
      <c r="N46" s="4"/>
      <c r="O46" s="4"/>
      <c r="P46" s="41"/>
      <c r="Q46" s="38"/>
      <c r="R46" s="38"/>
      <c r="S46" s="38"/>
      <c r="T46" s="38"/>
      <c r="U46" s="38"/>
      <c r="V46" s="38"/>
      <c r="W46" s="32"/>
      <c r="X46" s="32"/>
      <c r="Y46" s="32"/>
      <c r="Z46" s="32"/>
      <c r="AA46" s="32"/>
      <c r="AB46" s="32"/>
      <c r="AC46" s="32"/>
      <c r="AD46" s="32"/>
      <c r="AE46" s="32"/>
    </row>
    <row r="47" spans="1:31" ht="16.5" x14ac:dyDescent="0.3">
      <c r="A47" s="5"/>
      <c r="B47" s="45"/>
      <c r="C47" s="45"/>
      <c r="D47" s="45"/>
      <c r="E47" s="45"/>
      <c r="F47" s="45"/>
      <c r="G47" s="45"/>
      <c r="H47" s="45"/>
      <c r="I47" s="45"/>
      <c r="J47" s="45"/>
      <c r="K47" s="45"/>
      <c r="L47" s="45"/>
      <c r="M47" s="45"/>
      <c r="N47" s="45"/>
      <c r="O47" s="45"/>
      <c r="P47" s="45"/>
      <c r="Q47" s="45"/>
      <c r="R47" s="45"/>
      <c r="S47" s="45"/>
      <c r="T47" s="45"/>
      <c r="U47" s="45"/>
      <c r="V47" s="45"/>
      <c r="W47" s="43"/>
      <c r="X47" s="45"/>
      <c r="Y47" s="32"/>
      <c r="Z47" s="32"/>
      <c r="AA47" s="32"/>
      <c r="AB47" s="32"/>
      <c r="AC47" s="32"/>
      <c r="AD47" s="32"/>
      <c r="AE47" s="32"/>
    </row>
    <row r="48" spans="1:31" ht="18" x14ac:dyDescent="0.3">
      <c r="A48" s="5"/>
      <c r="B48" s="40"/>
      <c r="C48" s="40"/>
      <c r="D48" s="8"/>
      <c r="E48" s="8"/>
      <c r="F48" s="8"/>
      <c r="G48" s="8"/>
      <c r="H48" s="8"/>
      <c r="I48" s="8"/>
      <c r="J48" s="8"/>
      <c r="K48" s="8"/>
      <c r="L48" s="8"/>
      <c r="M48" s="8"/>
      <c r="N48" s="8"/>
      <c r="O48" s="8"/>
      <c r="P48" s="8"/>
      <c r="Q48" s="8"/>
      <c r="R48" s="8"/>
      <c r="S48" s="8"/>
      <c r="T48" s="8"/>
      <c r="U48" s="8"/>
      <c r="V48" s="8"/>
      <c r="W48" s="44"/>
      <c r="X48" s="8"/>
      <c r="Y48" s="32"/>
      <c r="Z48" s="32"/>
      <c r="AA48" s="32"/>
      <c r="AB48" s="32"/>
      <c r="AC48" s="32"/>
      <c r="AD48" s="32"/>
      <c r="AE48" s="32"/>
    </row>
    <row r="49" spans="1:31" ht="16.5" x14ac:dyDescent="0.3">
      <c r="A49" s="2"/>
      <c r="B49" s="4"/>
      <c r="C49" s="4"/>
      <c r="D49" s="4"/>
      <c r="E49" s="4"/>
      <c r="F49" s="4"/>
      <c r="G49" s="4"/>
      <c r="H49" s="4"/>
      <c r="I49" s="4"/>
      <c r="J49" s="4"/>
      <c r="K49" s="4"/>
      <c r="L49" s="4"/>
      <c r="M49" s="4"/>
      <c r="N49" s="4"/>
      <c r="O49" s="4"/>
      <c r="P49" s="41"/>
      <c r="Q49" s="38"/>
      <c r="R49" s="38"/>
      <c r="S49" s="38"/>
      <c r="T49" s="38"/>
      <c r="U49" s="30"/>
      <c r="V49" s="30"/>
      <c r="W49" s="32"/>
      <c r="X49" s="32"/>
      <c r="Y49" s="32"/>
      <c r="Z49" s="32"/>
      <c r="AA49" s="32"/>
      <c r="AB49" s="32"/>
      <c r="AC49" s="32"/>
      <c r="AD49" s="32"/>
      <c r="AE49" s="32"/>
    </row>
    <row r="50" spans="1:31" ht="16.5" x14ac:dyDescent="0.3">
      <c r="A50" s="5"/>
      <c r="B50" s="29"/>
      <c r="C50" s="29"/>
      <c r="D50" s="29"/>
      <c r="E50" s="29"/>
      <c r="F50" s="29"/>
      <c r="G50" s="29"/>
      <c r="H50" s="29"/>
      <c r="I50" s="29"/>
      <c r="J50" s="29"/>
      <c r="K50" s="29"/>
      <c r="L50" s="29"/>
      <c r="M50" s="29"/>
      <c r="N50" s="29"/>
      <c r="O50" s="29"/>
      <c r="P50" s="29"/>
      <c r="Q50" s="29"/>
      <c r="R50" s="29"/>
      <c r="S50" s="29"/>
      <c r="T50" s="29"/>
      <c r="U50" s="29"/>
      <c r="V50" s="29"/>
      <c r="W50" s="39"/>
      <c r="X50" s="29"/>
      <c r="Y50" s="32"/>
      <c r="Z50" s="32"/>
      <c r="AA50" s="32"/>
      <c r="AB50" s="32"/>
      <c r="AC50" s="32"/>
      <c r="AD50" s="32"/>
      <c r="AE50" s="32"/>
    </row>
    <row r="51" spans="1:31" ht="18" x14ac:dyDescent="0.3">
      <c r="A51" s="5"/>
      <c r="B51" s="40"/>
      <c r="C51" s="40"/>
      <c r="D51" s="29"/>
      <c r="E51" s="29"/>
      <c r="F51" s="29"/>
      <c r="G51" s="29"/>
      <c r="H51" s="29"/>
      <c r="I51" s="29"/>
      <c r="J51" s="29"/>
      <c r="K51" s="29"/>
      <c r="L51" s="29"/>
      <c r="M51" s="29"/>
      <c r="N51" s="29"/>
      <c r="O51" s="29"/>
      <c r="P51" s="29"/>
      <c r="Q51" s="29"/>
      <c r="R51" s="29"/>
      <c r="S51" s="29"/>
      <c r="T51" s="29"/>
      <c r="U51" s="30"/>
      <c r="V51" s="30"/>
      <c r="W51" s="39"/>
      <c r="X51" s="29"/>
      <c r="Y51" s="32"/>
      <c r="Z51" s="32"/>
      <c r="AA51" s="32"/>
      <c r="AB51" s="32"/>
      <c r="AC51" s="32"/>
      <c r="AD51" s="32"/>
      <c r="AE51" s="32"/>
    </row>
    <row r="52" spans="1:31" x14ac:dyDescent="0.2">
      <c r="A52" s="34"/>
      <c r="B52" s="32"/>
      <c r="C52" s="32"/>
      <c r="D52" s="32"/>
      <c r="E52" s="32"/>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row>
    <row r="53" spans="1:31" x14ac:dyDescent="0.2">
      <c r="A53" s="34"/>
      <c r="B53" s="32"/>
      <c r="C53" s="32"/>
      <c r="D53" s="32"/>
      <c r="E53" s="32"/>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row>
    <row r="54" spans="1:31" ht="16.5" x14ac:dyDescent="0.3">
      <c r="A54" s="5"/>
      <c r="B54" s="4"/>
      <c r="C54" s="4"/>
      <c r="D54" s="4"/>
      <c r="E54" s="4"/>
      <c r="F54" s="4"/>
      <c r="G54" s="4"/>
      <c r="H54" s="4"/>
      <c r="I54" s="4"/>
      <c r="J54" s="4"/>
      <c r="K54" s="4"/>
      <c r="L54" s="4"/>
      <c r="M54" s="4"/>
      <c r="N54" s="4"/>
      <c r="O54" s="4"/>
      <c r="P54" s="35"/>
      <c r="Q54" s="30"/>
      <c r="R54" s="30"/>
      <c r="S54" s="30"/>
      <c r="T54" s="30"/>
      <c r="U54" s="30"/>
      <c r="V54" s="30"/>
      <c r="W54" s="30"/>
      <c r="X54" s="30"/>
      <c r="Y54" s="32"/>
      <c r="Z54" s="32"/>
      <c r="AA54" s="32"/>
      <c r="AB54" s="32"/>
      <c r="AC54" s="32"/>
      <c r="AD54" s="32"/>
      <c r="AE54" s="32"/>
    </row>
    <row r="55" spans="1:31" ht="16.5" x14ac:dyDescent="0.3">
      <c r="A55" s="5"/>
      <c r="B55" s="4"/>
      <c r="C55" s="4"/>
      <c r="D55" s="4"/>
      <c r="E55" s="4"/>
      <c r="F55" s="4"/>
      <c r="G55" s="4"/>
      <c r="H55" s="4"/>
      <c r="I55" s="4"/>
      <c r="J55" s="4"/>
      <c r="K55" s="4"/>
      <c r="L55" s="4"/>
      <c r="M55" s="4"/>
      <c r="N55" s="4"/>
      <c r="O55" s="4"/>
      <c r="P55" s="35"/>
      <c r="Q55" s="30"/>
      <c r="R55" s="30"/>
      <c r="S55" s="30"/>
      <c r="T55" s="30"/>
      <c r="U55" s="30"/>
      <c r="V55" s="30"/>
      <c r="W55" s="30"/>
      <c r="X55" s="30"/>
      <c r="Y55" s="32"/>
      <c r="Z55" s="32"/>
      <c r="AA55" s="32"/>
      <c r="AB55" s="32"/>
      <c r="AC55" s="32"/>
      <c r="AD55" s="32"/>
      <c r="AE55" s="32"/>
    </row>
    <row r="56" spans="1:31" ht="16.5" x14ac:dyDescent="0.3">
      <c r="A56" s="2"/>
      <c r="B56" s="4"/>
      <c r="C56" s="4"/>
      <c r="D56" s="4"/>
      <c r="E56" s="4"/>
      <c r="F56" s="4"/>
      <c r="G56" s="4"/>
      <c r="H56" s="4"/>
      <c r="I56" s="4"/>
      <c r="J56" s="4"/>
      <c r="K56" s="4"/>
      <c r="L56" s="4"/>
      <c r="M56" s="4"/>
      <c r="N56" s="4"/>
      <c r="O56" s="4"/>
      <c r="P56" s="37"/>
      <c r="Q56" s="38"/>
      <c r="R56" s="38"/>
      <c r="S56" s="38"/>
      <c r="T56" s="38"/>
      <c r="U56" s="38"/>
      <c r="V56" s="38"/>
      <c r="W56" s="32"/>
      <c r="X56" s="32"/>
      <c r="Y56" s="32"/>
      <c r="Z56" s="32"/>
      <c r="AA56" s="32"/>
      <c r="AB56" s="32"/>
      <c r="AC56" s="32"/>
      <c r="AD56" s="32"/>
      <c r="AE56" s="32"/>
    </row>
    <row r="57" spans="1:31" ht="16.5" x14ac:dyDescent="0.3">
      <c r="A57" s="5"/>
      <c r="B57" s="4"/>
      <c r="C57" s="4"/>
      <c r="D57" s="4"/>
      <c r="E57" s="4"/>
      <c r="F57" s="4"/>
      <c r="G57" s="4"/>
      <c r="H57" s="4"/>
      <c r="I57" s="4"/>
      <c r="J57" s="4"/>
      <c r="K57" s="4"/>
      <c r="L57" s="4"/>
      <c r="M57" s="4"/>
      <c r="N57" s="4"/>
      <c r="O57" s="4"/>
      <c r="P57" s="4"/>
      <c r="Q57" s="4"/>
      <c r="R57" s="4"/>
      <c r="S57" s="4"/>
      <c r="T57" s="4"/>
      <c r="U57" s="4"/>
      <c r="V57" s="4"/>
      <c r="W57" s="39"/>
      <c r="X57" s="30"/>
      <c r="Y57" s="32"/>
      <c r="Z57" s="32"/>
      <c r="AA57" s="32"/>
      <c r="AB57" s="32"/>
      <c r="AC57" s="32"/>
      <c r="AD57" s="32"/>
      <c r="AE57" s="32"/>
    </row>
    <row r="58" spans="1:31" ht="18" x14ac:dyDescent="0.3">
      <c r="A58" s="5"/>
      <c r="B58" s="40"/>
      <c r="C58" s="40"/>
      <c r="D58" s="4"/>
      <c r="E58" s="4"/>
      <c r="F58" s="4"/>
      <c r="G58" s="4"/>
      <c r="H58" s="4"/>
      <c r="I58" s="4"/>
      <c r="J58" s="4"/>
      <c r="K58" s="4"/>
      <c r="L58" s="4"/>
      <c r="M58" s="4"/>
      <c r="N58" s="4"/>
      <c r="O58" s="4"/>
      <c r="P58" s="4"/>
      <c r="Q58" s="4"/>
      <c r="R58" s="4"/>
      <c r="S58" s="4"/>
      <c r="T58" s="4"/>
      <c r="U58" s="4"/>
      <c r="V58" s="4"/>
      <c r="W58" s="39"/>
      <c r="X58" s="30"/>
      <c r="Y58" s="32"/>
      <c r="Z58" s="32"/>
      <c r="AA58" s="32"/>
      <c r="AB58" s="32"/>
      <c r="AC58" s="32"/>
      <c r="AD58" s="32"/>
      <c r="AE58" s="32"/>
    </row>
    <row r="59" spans="1:31" ht="16.5" x14ac:dyDescent="0.3">
      <c r="A59" s="2"/>
      <c r="B59" s="4"/>
      <c r="C59" s="4"/>
      <c r="D59" s="4"/>
      <c r="E59" s="4"/>
      <c r="F59" s="4"/>
      <c r="G59" s="4"/>
      <c r="H59" s="4"/>
      <c r="I59" s="4"/>
      <c r="J59" s="4"/>
      <c r="K59" s="4"/>
      <c r="L59" s="4"/>
      <c r="M59" s="4"/>
      <c r="N59" s="4"/>
      <c r="O59" s="4"/>
      <c r="P59" s="41"/>
      <c r="Q59" s="38"/>
      <c r="R59" s="38"/>
      <c r="S59" s="38"/>
      <c r="T59" s="38"/>
      <c r="U59" s="38"/>
      <c r="V59" s="38"/>
      <c r="W59" s="32"/>
      <c r="X59" s="32"/>
      <c r="Y59" s="32"/>
      <c r="Z59" s="32"/>
      <c r="AA59" s="32"/>
      <c r="AB59" s="32"/>
      <c r="AC59" s="32"/>
      <c r="AD59" s="32"/>
      <c r="AE59" s="32"/>
    </row>
    <row r="60" spans="1:31" ht="16.5" x14ac:dyDescent="0.3">
      <c r="A60" s="5"/>
      <c r="B60" s="4"/>
      <c r="C60" s="4"/>
      <c r="D60" s="4"/>
      <c r="E60" s="4"/>
      <c r="F60" s="4"/>
      <c r="G60" s="4"/>
      <c r="H60" s="4"/>
      <c r="I60" s="4"/>
      <c r="J60" s="4"/>
      <c r="K60" s="4"/>
      <c r="L60" s="4"/>
      <c r="M60" s="4"/>
      <c r="N60" s="4"/>
      <c r="O60" s="4"/>
      <c r="P60" s="4"/>
      <c r="Q60" s="4"/>
      <c r="R60" s="4"/>
      <c r="S60" s="4"/>
      <c r="T60" s="4"/>
      <c r="U60" s="4"/>
      <c r="V60" s="4"/>
      <c r="W60" s="39"/>
      <c r="X60" s="30"/>
      <c r="Y60" s="32"/>
      <c r="Z60" s="32"/>
      <c r="AA60" s="32"/>
      <c r="AB60" s="32"/>
      <c r="AC60" s="32"/>
      <c r="AD60" s="32"/>
      <c r="AE60" s="32"/>
    </row>
    <row r="61" spans="1:31" ht="18" x14ac:dyDescent="0.3">
      <c r="A61" s="5"/>
      <c r="B61" s="40"/>
      <c r="C61" s="40"/>
      <c r="D61" s="4"/>
      <c r="E61" s="4"/>
      <c r="F61" s="4"/>
      <c r="G61" s="4"/>
      <c r="H61" s="4"/>
      <c r="I61" s="4"/>
      <c r="J61" s="4"/>
      <c r="K61" s="4"/>
      <c r="L61" s="4"/>
      <c r="M61" s="4"/>
      <c r="N61" s="4"/>
      <c r="O61" s="4"/>
      <c r="P61" s="4"/>
      <c r="Q61" s="4"/>
      <c r="R61" s="4"/>
      <c r="S61" s="4"/>
      <c r="T61" s="4"/>
      <c r="U61" s="4"/>
      <c r="V61" s="4"/>
      <c r="W61" s="39"/>
      <c r="X61" s="30"/>
      <c r="Y61" s="32"/>
      <c r="Z61" s="32"/>
      <c r="AA61" s="32"/>
      <c r="AB61" s="32"/>
      <c r="AC61" s="32"/>
      <c r="AD61" s="32"/>
      <c r="AE61" s="32"/>
    </row>
    <row r="62" spans="1:31" ht="16.5" x14ac:dyDescent="0.3">
      <c r="A62" s="2"/>
      <c r="B62" s="4"/>
      <c r="C62" s="4"/>
      <c r="D62" s="4"/>
      <c r="E62" s="4"/>
      <c r="F62" s="4"/>
      <c r="G62" s="4"/>
      <c r="H62" s="4"/>
      <c r="I62" s="4"/>
      <c r="J62" s="4"/>
      <c r="K62" s="4"/>
      <c r="L62" s="4"/>
      <c r="M62" s="4"/>
      <c r="N62" s="4"/>
      <c r="O62" s="4"/>
      <c r="P62" s="41"/>
      <c r="Q62" s="38"/>
      <c r="R62" s="38"/>
      <c r="S62" s="38"/>
      <c r="T62" s="38"/>
      <c r="U62" s="38"/>
      <c r="V62" s="38"/>
      <c r="W62" s="32"/>
      <c r="X62" s="32"/>
      <c r="Y62" s="32"/>
      <c r="Z62" s="32"/>
      <c r="AA62" s="32"/>
      <c r="AB62" s="32"/>
      <c r="AC62" s="32"/>
      <c r="AD62" s="32"/>
      <c r="AE62" s="32"/>
    </row>
    <row r="63" spans="1:31" ht="16.5" x14ac:dyDescent="0.3">
      <c r="A63" s="5"/>
      <c r="B63" s="42"/>
      <c r="C63" s="42"/>
      <c r="D63" s="42"/>
      <c r="E63" s="42"/>
      <c r="F63" s="42"/>
      <c r="G63" s="42"/>
      <c r="H63" s="42"/>
      <c r="I63" s="42"/>
      <c r="J63" s="42"/>
      <c r="K63" s="42"/>
      <c r="L63" s="42"/>
      <c r="M63" s="42"/>
      <c r="N63" s="42"/>
      <c r="O63" s="42"/>
      <c r="P63" s="42"/>
      <c r="Q63" s="42"/>
      <c r="R63" s="42"/>
      <c r="S63" s="42"/>
      <c r="T63" s="42"/>
      <c r="U63" s="42"/>
      <c r="V63" s="42"/>
      <c r="W63" s="43"/>
      <c r="X63" s="42"/>
      <c r="Y63" s="32"/>
      <c r="Z63" s="32"/>
      <c r="AA63" s="32"/>
      <c r="AB63" s="32"/>
      <c r="AC63" s="32"/>
      <c r="AD63" s="32"/>
      <c r="AE63" s="32"/>
    </row>
    <row r="64" spans="1:31" ht="18" x14ac:dyDescent="0.3">
      <c r="A64" s="5"/>
      <c r="B64" s="40"/>
      <c r="C64" s="40"/>
      <c r="D64" s="6"/>
      <c r="E64" s="6"/>
      <c r="F64" s="6"/>
      <c r="G64" s="6"/>
      <c r="H64" s="6"/>
      <c r="I64" s="6"/>
      <c r="J64" s="6"/>
      <c r="K64" s="6"/>
      <c r="L64" s="6"/>
      <c r="M64" s="6"/>
      <c r="N64" s="6"/>
      <c r="O64" s="6"/>
      <c r="P64" s="6"/>
      <c r="Q64" s="6"/>
      <c r="R64" s="6"/>
      <c r="S64" s="6"/>
      <c r="T64" s="6"/>
      <c r="U64" s="8"/>
      <c r="V64" s="8"/>
      <c r="W64" s="44"/>
      <c r="X64" s="6"/>
      <c r="Y64" s="32"/>
      <c r="Z64" s="32"/>
      <c r="AA64" s="32"/>
      <c r="AB64" s="32"/>
      <c r="AC64" s="32"/>
      <c r="AD64" s="32"/>
      <c r="AE64" s="32"/>
    </row>
    <row r="65" spans="1:31" ht="16.5" x14ac:dyDescent="0.3">
      <c r="A65" s="2"/>
      <c r="B65" s="4"/>
      <c r="C65" s="4"/>
      <c r="D65" s="4"/>
      <c r="E65" s="4"/>
      <c r="F65" s="4"/>
      <c r="G65" s="4"/>
      <c r="H65" s="4"/>
      <c r="I65" s="4"/>
      <c r="J65" s="4"/>
      <c r="K65" s="4"/>
      <c r="L65" s="4"/>
      <c r="M65" s="4"/>
      <c r="N65" s="4"/>
      <c r="O65" s="4"/>
      <c r="P65" s="41"/>
      <c r="Q65" s="38"/>
      <c r="R65" s="38"/>
      <c r="S65" s="38"/>
      <c r="T65" s="38"/>
      <c r="U65" s="38"/>
      <c r="V65" s="38"/>
      <c r="W65" s="32"/>
      <c r="X65" s="32"/>
      <c r="Y65" s="32"/>
      <c r="Z65" s="32"/>
      <c r="AA65" s="32"/>
      <c r="AB65" s="32"/>
      <c r="AC65" s="32"/>
      <c r="AD65" s="32"/>
      <c r="AE65" s="32"/>
    </row>
    <row r="66" spans="1:31" ht="16.5" x14ac:dyDescent="0.3">
      <c r="A66" s="5"/>
      <c r="B66" s="45"/>
      <c r="C66" s="45"/>
      <c r="D66" s="45"/>
      <c r="E66" s="45"/>
      <c r="F66" s="45"/>
      <c r="G66" s="45"/>
      <c r="H66" s="45"/>
      <c r="I66" s="45"/>
      <c r="J66" s="45"/>
      <c r="K66" s="45"/>
      <c r="L66" s="45"/>
      <c r="M66" s="45"/>
      <c r="N66" s="45"/>
      <c r="O66" s="45"/>
      <c r="P66" s="45"/>
      <c r="Q66" s="45"/>
      <c r="R66" s="45"/>
      <c r="S66" s="45"/>
      <c r="T66" s="45"/>
      <c r="U66" s="45"/>
      <c r="V66" s="45"/>
      <c r="W66" s="43"/>
      <c r="X66" s="45"/>
      <c r="Y66" s="32"/>
      <c r="Z66" s="32"/>
      <c r="AA66" s="32"/>
      <c r="AB66" s="32"/>
      <c r="AC66" s="32"/>
      <c r="AD66" s="32"/>
      <c r="AE66" s="32"/>
    </row>
    <row r="67" spans="1:31" ht="18" x14ac:dyDescent="0.3">
      <c r="A67" s="5"/>
      <c r="B67" s="40"/>
      <c r="C67" s="40"/>
      <c r="D67" s="8"/>
      <c r="E67" s="8"/>
      <c r="F67" s="8"/>
      <c r="G67" s="8"/>
      <c r="H67" s="8"/>
      <c r="I67" s="8"/>
      <c r="J67" s="8"/>
      <c r="K67" s="8"/>
      <c r="L67" s="8"/>
      <c r="M67" s="8"/>
      <c r="N67" s="8"/>
      <c r="O67" s="8"/>
      <c r="P67" s="8"/>
      <c r="Q67" s="8"/>
      <c r="R67" s="8"/>
      <c r="S67" s="8"/>
      <c r="T67" s="8"/>
      <c r="U67" s="8"/>
      <c r="V67" s="8"/>
      <c r="W67" s="44"/>
      <c r="X67" s="8"/>
      <c r="Y67" s="32"/>
      <c r="Z67" s="32"/>
      <c r="AA67" s="32"/>
      <c r="AB67" s="32"/>
      <c r="AC67" s="32"/>
      <c r="AD67" s="32"/>
      <c r="AE67" s="32"/>
    </row>
    <row r="68" spans="1:31" ht="16.5" x14ac:dyDescent="0.3">
      <c r="A68" s="2"/>
      <c r="B68" s="4"/>
      <c r="C68" s="4"/>
      <c r="D68" s="4"/>
      <c r="E68" s="4"/>
      <c r="F68" s="4"/>
      <c r="G68" s="4"/>
      <c r="H68" s="4"/>
      <c r="I68" s="4"/>
      <c r="J68" s="4"/>
      <c r="K68" s="4"/>
      <c r="L68" s="4"/>
      <c r="M68" s="4"/>
      <c r="N68" s="4"/>
      <c r="O68" s="4"/>
      <c r="P68" s="41"/>
      <c r="Q68" s="38"/>
      <c r="R68" s="38"/>
      <c r="S68" s="38"/>
      <c r="T68" s="38"/>
      <c r="U68" s="30"/>
      <c r="V68" s="30"/>
      <c r="W68" s="32"/>
      <c r="X68" s="32"/>
      <c r="Y68" s="32"/>
      <c r="Z68" s="32"/>
      <c r="AA68" s="32"/>
      <c r="AB68" s="32"/>
      <c r="AC68" s="32"/>
      <c r="AD68" s="32"/>
      <c r="AE68" s="32"/>
    </row>
    <row r="69" spans="1:31" ht="16.5" x14ac:dyDescent="0.3">
      <c r="A69" s="5"/>
      <c r="B69" s="29"/>
      <c r="C69" s="29"/>
      <c r="D69" s="29"/>
      <c r="E69" s="29"/>
      <c r="F69" s="29"/>
      <c r="G69" s="29"/>
      <c r="H69" s="29"/>
      <c r="I69" s="29"/>
      <c r="J69" s="29"/>
      <c r="K69" s="29"/>
      <c r="L69" s="29"/>
      <c r="M69" s="29"/>
      <c r="N69" s="29"/>
      <c r="O69" s="29"/>
      <c r="P69" s="29"/>
      <c r="Q69" s="29"/>
      <c r="R69" s="29"/>
      <c r="S69" s="29"/>
      <c r="T69" s="29"/>
      <c r="U69" s="29"/>
      <c r="V69" s="29"/>
      <c r="W69" s="39"/>
      <c r="X69" s="29"/>
      <c r="Y69" s="32"/>
      <c r="Z69" s="32"/>
      <c r="AA69" s="32"/>
      <c r="AB69" s="32"/>
      <c r="AC69" s="32"/>
      <c r="AD69" s="32"/>
      <c r="AE69" s="32"/>
    </row>
    <row r="70" spans="1:31" ht="18" x14ac:dyDescent="0.3">
      <c r="A70" s="5"/>
      <c r="B70" s="40"/>
      <c r="C70" s="40"/>
      <c r="D70" s="29"/>
      <c r="E70" s="29"/>
      <c r="F70" s="29"/>
      <c r="G70" s="29"/>
      <c r="H70" s="29"/>
      <c r="I70" s="29"/>
      <c r="J70" s="29"/>
      <c r="K70" s="29"/>
      <c r="L70" s="29"/>
      <c r="M70" s="29"/>
      <c r="N70" s="29"/>
      <c r="O70" s="29"/>
      <c r="P70" s="29"/>
      <c r="Q70" s="29"/>
      <c r="R70" s="29"/>
      <c r="S70" s="29"/>
      <c r="T70" s="29"/>
      <c r="U70" s="30"/>
      <c r="V70" s="30"/>
      <c r="W70" s="39"/>
      <c r="X70" s="29"/>
      <c r="Y70" s="32"/>
      <c r="Z70" s="32"/>
      <c r="AA70" s="32"/>
      <c r="AB70" s="32"/>
      <c r="AC70" s="32"/>
      <c r="AD70" s="32"/>
      <c r="AE70" s="32"/>
    </row>
    <row r="71" spans="1:31" x14ac:dyDescent="0.2">
      <c r="A71" s="34"/>
      <c r="B71" s="32"/>
      <c r="C71" s="32"/>
      <c r="D71" s="32"/>
      <c r="E71" s="32"/>
      <c r="F71" s="32"/>
      <c r="G71" s="32"/>
      <c r="H71" s="32"/>
      <c r="I71" s="32"/>
      <c r="J71" s="32"/>
      <c r="K71" s="32"/>
      <c r="L71" s="32"/>
      <c r="M71" s="32"/>
      <c r="N71" s="32"/>
      <c r="O71" s="32"/>
      <c r="P71" s="32"/>
      <c r="Q71" s="32"/>
      <c r="R71" s="32"/>
      <c r="S71" s="32"/>
      <c r="T71" s="32"/>
      <c r="U71" s="32"/>
      <c r="V71" s="32"/>
      <c r="W71" s="32"/>
      <c r="X71" s="32"/>
      <c r="Y71" s="32"/>
      <c r="Z71" s="32"/>
      <c r="AA71" s="32"/>
      <c r="AB71" s="32"/>
      <c r="AC71" s="32"/>
      <c r="AD71" s="32"/>
      <c r="AE71" s="32"/>
    </row>
    <row r="72" spans="1:31" x14ac:dyDescent="0.2">
      <c r="A72" s="34"/>
      <c r="B72" s="32"/>
      <c r="C72" s="32"/>
      <c r="D72" s="32"/>
      <c r="E72" s="32"/>
      <c r="F72" s="32"/>
      <c r="G72" s="32"/>
      <c r="H72" s="32"/>
      <c r="I72" s="32"/>
      <c r="J72" s="32"/>
      <c r="K72" s="32"/>
      <c r="L72" s="32"/>
      <c r="M72" s="32"/>
      <c r="N72" s="32"/>
      <c r="O72" s="32"/>
      <c r="P72" s="32"/>
      <c r="Q72" s="32"/>
      <c r="R72" s="32"/>
      <c r="S72" s="32"/>
      <c r="T72" s="32"/>
      <c r="U72" s="32"/>
      <c r="V72" s="32"/>
      <c r="W72" s="32"/>
      <c r="X72" s="32"/>
      <c r="Y72" s="32"/>
      <c r="Z72" s="32"/>
      <c r="AA72" s="32"/>
      <c r="AB72" s="32"/>
      <c r="AC72" s="32"/>
      <c r="AD72" s="32"/>
      <c r="AE72" s="32"/>
    </row>
    <row r="73" spans="1:31" x14ac:dyDescent="0.2">
      <c r="A73" s="34"/>
      <c r="B73" s="32"/>
      <c r="C73" s="32"/>
      <c r="D73" s="32"/>
      <c r="E73" s="32"/>
      <c r="F73" s="32"/>
      <c r="G73" s="32"/>
      <c r="H73" s="32"/>
      <c r="I73" s="32"/>
      <c r="J73" s="32"/>
      <c r="K73" s="32"/>
      <c r="L73" s="32"/>
      <c r="M73" s="32"/>
      <c r="N73" s="32"/>
      <c r="O73" s="32"/>
      <c r="P73" s="32"/>
      <c r="Q73" s="32"/>
      <c r="R73" s="32"/>
      <c r="S73" s="32"/>
      <c r="T73" s="32"/>
      <c r="U73" s="32"/>
      <c r="V73" s="32"/>
      <c r="W73" s="32"/>
      <c r="X73" s="32"/>
      <c r="Y73" s="32"/>
      <c r="Z73" s="32"/>
      <c r="AA73" s="32"/>
      <c r="AB73" s="32"/>
      <c r="AC73" s="32"/>
      <c r="AD73" s="32"/>
      <c r="AE73" s="32"/>
    </row>
    <row r="74" spans="1:31" ht="16.5" x14ac:dyDescent="0.3">
      <c r="A74" s="5"/>
      <c r="B74" s="46"/>
      <c r="C74" s="46"/>
      <c r="D74" s="46"/>
      <c r="E74" s="46"/>
      <c r="F74" s="46"/>
      <c r="G74" s="46"/>
      <c r="H74" s="46"/>
      <c r="I74" s="46"/>
      <c r="J74" s="46"/>
      <c r="K74" s="46"/>
      <c r="L74" s="46"/>
      <c r="M74" s="46"/>
      <c r="N74" s="46"/>
      <c r="O74" s="46"/>
      <c r="P74" s="46"/>
      <c r="Q74" s="46"/>
      <c r="R74" s="46"/>
      <c r="S74" s="46"/>
      <c r="T74" s="46"/>
      <c r="U74" s="46"/>
      <c r="V74" s="46"/>
      <c r="W74" s="46"/>
      <c r="X74" s="46"/>
      <c r="Y74" s="32"/>
      <c r="Z74" s="32"/>
      <c r="AA74" s="32"/>
      <c r="AB74" s="32"/>
      <c r="AC74" s="32"/>
      <c r="AD74" s="32"/>
      <c r="AE74" s="32"/>
    </row>
    <row r="75" spans="1:31" ht="16.5" x14ac:dyDescent="0.3">
      <c r="A75" s="5"/>
      <c r="B75" s="46"/>
      <c r="C75" s="46"/>
      <c r="D75" s="46"/>
      <c r="E75" s="46"/>
      <c r="F75" s="46"/>
      <c r="G75" s="46"/>
      <c r="H75" s="46"/>
      <c r="I75" s="46"/>
      <c r="J75" s="46"/>
      <c r="K75" s="46"/>
      <c r="L75" s="46"/>
      <c r="M75" s="46"/>
      <c r="N75" s="46"/>
      <c r="O75" s="46"/>
      <c r="P75" s="46"/>
      <c r="Q75" s="46"/>
      <c r="R75" s="46"/>
      <c r="S75" s="46"/>
      <c r="T75" s="46"/>
      <c r="U75" s="46"/>
      <c r="V75" s="46"/>
      <c r="W75" s="46"/>
      <c r="X75" s="46"/>
      <c r="Y75" s="32"/>
      <c r="Z75" s="32"/>
      <c r="AA75" s="32"/>
      <c r="AB75" s="32"/>
      <c r="AC75" s="32"/>
      <c r="AD75" s="32"/>
      <c r="AE75" s="32"/>
    </row>
    <row r="76" spans="1:31" ht="16.5" x14ac:dyDescent="0.3">
      <c r="A76" s="2"/>
      <c r="B76" s="46"/>
      <c r="C76" s="46"/>
      <c r="D76" s="46"/>
      <c r="E76" s="46"/>
      <c r="F76" s="46"/>
      <c r="G76" s="46"/>
      <c r="H76" s="46"/>
      <c r="I76" s="46"/>
      <c r="J76" s="46"/>
      <c r="K76" s="46"/>
      <c r="L76" s="46"/>
      <c r="M76" s="46"/>
      <c r="N76" s="46"/>
      <c r="O76" s="46"/>
      <c r="P76" s="46"/>
      <c r="Q76" s="46"/>
      <c r="R76" s="46"/>
      <c r="S76" s="46"/>
      <c r="T76" s="46"/>
      <c r="U76" s="46"/>
      <c r="V76" s="46"/>
      <c r="W76" s="46"/>
      <c r="X76" s="46"/>
      <c r="Y76" s="32"/>
      <c r="Z76" s="32"/>
      <c r="AA76" s="32"/>
      <c r="AB76" s="32"/>
      <c r="AC76" s="32"/>
      <c r="AD76" s="32"/>
      <c r="AE76" s="32"/>
    </row>
    <row r="77" spans="1:31" ht="16.5" x14ac:dyDescent="0.3">
      <c r="A77" s="5"/>
      <c r="B77" s="46"/>
      <c r="C77" s="46"/>
      <c r="D77" s="46"/>
      <c r="E77" s="46"/>
      <c r="F77" s="46"/>
      <c r="G77" s="46"/>
      <c r="H77" s="46"/>
      <c r="I77" s="46"/>
      <c r="J77" s="46"/>
      <c r="K77" s="46"/>
      <c r="L77" s="46"/>
      <c r="M77" s="46"/>
      <c r="N77" s="46"/>
      <c r="O77" s="46"/>
      <c r="P77" s="46"/>
      <c r="Q77" s="46"/>
      <c r="R77" s="46"/>
      <c r="S77" s="46"/>
      <c r="T77" s="46"/>
      <c r="U77" s="46"/>
      <c r="V77" s="46"/>
      <c r="W77" s="46"/>
      <c r="X77" s="46"/>
      <c r="Y77" s="32"/>
      <c r="Z77" s="32"/>
      <c r="AA77" s="32"/>
      <c r="AB77" s="32"/>
      <c r="AC77" s="32"/>
      <c r="AD77" s="32"/>
      <c r="AE77" s="32"/>
    </row>
    <row r="78" spans="1:31" ht="16.5" x14ac:dyDescent="0.3">
      <c r="A78" s="5"/>
      <c r="B78" s="46"/>
      <c r="C78" s="46"/>
      <c r="D78" s="46"/>
      <c r="E78" s="46"/>
      <c r="F78" s="46"/>
      <c r="G78" s="46"/>
      <c r="H78" s="46"/>
      <c r="I78" s="46"/>
      <c r="J78" s="46"/>
      <c r="K78" s="46"/>
      <c r="L78" s="46"/>
      <c r="M78" s="46"/>
      <c r="N78" s="46"/>
      <c r="O78" s="46"/>
      <c r="P78" s="46"/>
      <c r="Q78" s="46"/>
      <c r="R78" s="46"/>
      <c r="S78" s="46"/>
      <c r="T78" s="46"/>
      <c r="U78" s="46"/>
      <c r="V78" s="46"/>
      <c r="W78" s="46"/>
      <c r="X78" s="46"/>
      <c r="Y78" s="32"/>
      <c r="Z78" s="32"/>
      <c r="AA78" s="32"/>
      <c r="AB78" s="32"/>
      <c r="AC78" s="32"/>
      <c r="AD78" s="32"/>
      <c r="AE78" s="32"/>
    </row>
    <row r="79" spans="1:31" ht="16.5" x14ac:dyDescent="0.3">
      <c r="A79" s="2"/>
      <c r="B79" s="46"/>
      <c r="C79" s="46"/>
      <c r="D79" s="46"/>
      <c r="E79" s="46"/>
      <c r="F79" s="46"/>
      <c r="G79" s="46"/>
      <c r="H79" s="46"/>
      <c r="I79" s="46"/>
      <c r="J79" s="46"/>
      <c r="K79" s="46"/>
      <c r="L79" s="46"/>
      <c r="M79" s="46"/>
      <c r="N79" s="46"/>
      <c r="O79" s="46"/>
      <c r="P79" s="46"/>
      <c r="Q79" s="46"/>
      <c r="R79" s="46"/>
      <c r="S79" s="46"/>
      <c r="T79" s="46"/>
      <c r="U79" s="46"/>
      <c r="V79" s="46"/>
      <c r="W79" s="46"/>
      <c r="X79" s="46"/>
      <c r="Y79" s="32"/>
      <c r="Z79" s="32"/>
      <c r="AA79" s="32"/>
      <c r="AB79" s="32"/>
      <c r="AC79" s="32"/>
      <c r="AD79" s="32"/>
      <c r="AE79" s="32"/>
    </row>
    <row r="80" spans="1:31" ht="16.5" x14ac:dyDescent="0.3">
      <c r="A80" s="5"/>
      <c r="B80" s="46"/>
      <c r="C80" s="46"/>
      <c r="D80" s="46"/>
      <c r="E80" s="46"/>
      <c r="F80" s="46"/>
      <c r="G80" s="46"/>
      <c r="H80" s="46"/>
      <c r="I80" s="46"/>
      <c r="J80" s="46"/>
      <c r="K80" s="46"/>
      <c r="L80" s="46"/>
      <c r="M80" s="46"/>
      <c r="N80" s="46"/>
      <c r="O80" s="46"/>
      <c r="P80" s="46"/>
      <c r="Q80" s="46"/>
      <c r="R80" s="46"/>
      <c r="S80" s="46"/>
      <c r="T80" s="46"/>
      <c r="U80" s="46"/>
      <c r="V80" s="46"/>
      <c r="W80" s="46"/>
      <c r="X80" s="46"/>
      <c r="Y80" s="32"/>
      <c r="Z80" s="32"/>
      <c r="AA80" s="32"/>
      <c r="AB80" s="32"/>
      <c r="AC80" s="32"/>
      <c r="AD80" s="32"/>
      <c r="AE80" s="32"/>
    </row>
    <row r="81" spans="1:31" ht="16.5" x14ac:dyDescent="0.3">
      <c r="A81" s="5"/>
      <c r="B81" s="46"/>
      <c r="C81" s="46"/>
      <c r="D81" s="46"/>
      <c r="E81" s="46"/>
      <c r="F81" s="46"/>
      <c r="G81" s="46"/>
      <c r="H81" s="46"/>
      <c r="I81" s="46"/>
      <c r="J81" s="46"/>
      <c r="K81" s="46"/>
      <c r="L81" s="46"/>
      <c r="M81" s="46"/>
      <c r="N81" s="46"/>
      <c r="O81" s="46"/>
      <c r="P81" s="46"/>
      <c r="Q81" s="46"/>
      <c r="R81" s="46"/>
      <c r="S81" s="46"/>
      <c r="T81" s="46"/>
      <c r="U81" s="46"/>
      <c r="V81" s="46"/>
      <c r="W81" s="46"/>
      <c r="X81" s="46"/>
      <c r="Y81" s="32"/>
      <c r="Z81" s="32"/>
      <c r="AA81" s="32"/>
      <c r="AB81" s="32"/>
      <c r="AC81" s="32"/>
      <c r="AD81" s="32"/>
      <c r="AE81" s="32"/>
    </row>
    <row r="82" spans="1:31" ht="16.5" x14ac:dyDescent="0.3">
      <c r="A82" s="2"/>
      <c r="B82" s="46"/>
      <c r="C82" s="46"/>
      <c r="D82" s="46"/>
      <c r="E82" s="46"/>
      <c r="F82" s="46"/>
      <c r="G82" s="46"/>
      <c r="H82" s="46"/>
      <c r="I82" s="46"/>
      <c r="J82" s="46"/>
      <c r="K82" s="46"/>
      <c r="L82" s="46"/>
      <c r="M82" s="46"/>
      <c r="N82" s="46"/>
      <c r="O82" s="46"/>
      <c r="P82" s="46"/>
      <c r="Q82" s="46"/>
      <c r="R82" s="46"/>
      <c r="S82" s="46"/>
      <c r="T82" s="46"/>
      <c r="U82" s="46"/>
      <c r="V82" s="46"/>
      <c r="W82" s="46"/>
      <c r="X82" s="46"/>
      <c r="Y82" s="32"/>
      <c r="Z82" s="32"/>
      <c r="AA82" s="32"/>
      <c r="AB82" s="32"/>
      <c r="AC82" s="32"/>
      <c r="AD82" s="32"/>
      <c r="AE82" s="32"/>
    </row>
    <row r="83" spans="1:31" ht="16.5" x14ac:dyDescent="0.3">
      <c r="A83" s="5"/>
      <c r="B83" s="46"/>
      <c r="C83" s="46"/>
      <c r="D83" s="46"/>
      <c r="E83" s="46"/>
      <c r="F83" s="46"/>
      <c r="G83" s="46"/>
      <c r="H83" s="46"/>
      <c r="I83" s="46"/>
      <c r="J83" s="46"/>
      <c r="K83" s="46"/>
      <c r="L83" s="46"/>
      <c r="M83" s="46"/>
      <c r="N83" s="46"/>
      <c r="O83" s="46"/>
      <c r="P83" s="46"/>
      <c r="Q83" s="46"/>
      <c r="R83" s="46"/>
      <c r="S83" s="46"/>
      <c r="T83" s="46"/>
      <c r="U83" s="46"/>
      <c r="V83" s="46"/>
      <c r="W83" s="46"/>
      <c r="X83" s="46"/>
      <c r="Y83" s="32"/>
      <c r="Z83" s="32"/>
      <c r="AA83" s="32"/>
      <c r="AB83" s="32"/>
      <c r="AC83" s="32"/>
      <c r="AD83" s="32"/>
      <c r="AE83" s="32"/>
    </row>
    <row r="84" spans="1:31" ht="16.5" x14ac:dyDescent="0.3">
      <c r="A84" s="5"/>
      <c r="B84" s="46"/>
      <c r="C84" s="46"/>
      <c r="D84" s="46"/>
      <c r="E84" s="46"/>
      <c r="F84" s="46"/>
      <c r="G84" s="46"/>
      <c r="H84" s="46"/>
      <c r="I84" s="46"/>
      <c r="J84" s="46"/>
      <c r="K84" s="46"/>
      <c r="L84" s="46"/>
      <c r="M84" s="46"/>
      <c r="N84" s="46"/>
      <c r="O84" s="46"/>
      <c r="P84" s="46"/>
      <c r="Q84" s="46"/>
      <c r="R84" s="46"/>
      <c r="S84" s="46"/>
      <c r="T84" s="46"/>
      <c r="U84" s="46"/>
      <c r="V84" s="46"/>
      <c r="W84" s="46"/>
      <c r="X84" s="46"/>
      <c r="Y84" s="32"/>
      <c r="Z84" s="32"/>
      <c r="AA84" s="32"/>
      <c r="AB84" s="32"/>
      <c r="AC84" s="32"/>
      <c r="AD84" s="32"/>
      <c r="AE84" s="32"/>
    </row>
    <row r="85" spans="1:31" ht="16.5" x14ac:dyDescent="0.3">
      <c r="A85" s="2"/>
      <c r="B85" s="46"/>
      <c r="C85" s="46"/>
      <c r="D85" s="46"/>
      <c r="E85" s="46"/>
      <c r="F85" s="46"/>
      <c r="G85" s="46"/>
      <c r="H85" s="46"/>
      <c r="I85" s="46"/>
      <c r="J85" s="46"/>
      <c r="K85" s="46"/>
      <c r="L85" s="46"/>
      <c r="M85" s="46"/>
      <c r="N85" s="46"/>
      <c r="O85" s="46"/>
      <c r="P85" s="46"/>
      <c r="Q85" s="46"/>
      <c r="R85" s="46"/>
      <c r="S85" s="46"/>
      <c r="T85" s="46"/>
      <c r="U85" s="46"/>
      <c r="V85" s="46"/>
      <c r="W85" s="46"/>
      <c r="X85" s="46"/>
      <c r="Y85" s="32"/>
      <c r="Z85" s="32"/>
      <c r="AA85" s="32"/>
      <c r="AB85" s="32"/>
      <c r="AC85" s="32"/>
      <c r="AD85" s="32"/>
      <c r="AE85" s="32"/>
    </row>
    <row r="86" spans="1:31" ht="16.5" x14ac:dyDescent="0.3">
      <c r="A86" s="5"/>
      <c r="B86" s="46"/>
      <c r="C86" s="46"/>
      <c r="D86" s="46"/>
      <c r="E86" s="46"/>
      <c r="F86" s="46"/>
      <c r="G86" s="46"/>
      <c r="H86" s="46"/>
      <c r="I86" s="46"/>
      <c r="J86" s="46"/>
      <c r="K86" s="46"/>
      <c r="L86" s="46"/>
      <c r="M86" s="46"/>
      <c r="N86" s="46"/>
      <c r="O86" s="46"/>
      <c r="P86" s="46"/>
      <c r="Q86" s="46"/>
      <c r="R86" s="46"/>
      <c r="S86" s="46"/>
      <c r="T86" s="46"/>
      <c r="U86" s="46"/>
      <c r="V86" s="46"/>
      <c r="W86" s="46"/>
      <c r="X86" s="46"/>
      <c r="Y86" s="32"/>
      <c r="Z86" s="32"/>
      <c r="AA86" s="32"/>
      <c r="AB86" s="32"/>
      <c r="AC86" s="32"/>
      <c r="AD86" s="32"/>
      <c r="AE86" s="32"/>
    </row>
    <row r="87" spans="1:31" ht="16.5" x14ac:dyDescent="0.3">
      <c r="A87" s="5"/>
      <c r="B87" s="46"/>
      <c r="C87" s="46"/>
      <c r="D87" s="46"/>
      <c r="E87" s="46"/>
      <c r="F87" s="46"/>
      <c r="G87" s="46"/>
      <c r="H87" s="46"/>
      <c r="I87" s="46"/>
      <c r="J87" s="46"/>
      <c r="K87" s="46"/>
      <c r="L87" s="46"/>
      <c r="M87" s="46"/>
      <c r="N87" s="46"/>
      <c r="O87" s="46"/>
      <c r="P87" s="46"/>
      <c r="Q87" s="46"/>
      <c r="R87" s="46"/>
      <c r="S87" s="46"/>
      <c r="T87" s="46"/>
      <c r="U87" s="46"/>
      <c r="V87" s="46"/>
      <c r="W87" s="46"/>
      <c r="X87" s="46"/>
      <c r="Y87" s="32"/>
      <c r="Z87" s="32"/>
      <c r="AA87" s="32"/>
      <c r="AB87" s="32"/>
      <c r="AC87" s="32"/>
      <c r="AD87" s="32"/>
      <c r="AE87" s="32"/>
    </row>
    <row r="88" spans="1:31" ht="16.5" x14ac:dyDescent="0.3">
      <c r="A88" s="2"/>
      <c r="B88" s="46"/>
      <c r="C88" s="46"/>
      <c r="D88" s="46"/>
      <c r="E88" s="46"/>
      <c r="F88" s="46"/>
      <c r="G88" s="46"/>
      <c r="H88" s="46"/>
      <c r="I88" s="46"/>
      <c r="J88" s="46"/>
      <c r="K88" s="46"/>
      <c r="L88" s="46"/>
      <c r="M88" s="46"/>
      <c r="N88" s="46"/>
      <c r="O88" s="46"/>
      <c r="P88" s="46"/>
      <c r="Q88" s="46"/>
      <c r="R88" s="46"/>
      <c r="S88" s="46"/>
      <c r="T88" s="46"/>
      <c r="U88" s="46"/>
      <c r="V88" s="46"/>
      <c r="W88" s="46"/>
      <c r="X88" s="46"/>
      <c r="Y88" s="32"/>
      <c r="Z88" s="32"/>
      <c r="AA88" s="32"/>
      <c r="AB88" s="32"/>
      <c r="AC88" s="32"/>
      <c r="AD88" s="32"/>
      <c r="AE88" s="32"/>
    </row>
    <row r="89" spans="1:31" ht="16.5" x14ac:dyDescent="0.3">
      <c r="A89" s="5"/>
      <c r="B89" s="46"/>
      <c r="C89" s="46"/>
      <c r="D89" s="46"/>
      <c r="E89" s="46"/>
      <c r="F89" s="46"/>
      <c r="G89" s="46"/>
      <c r="H89" s="46"/>
      <c r="I89" s="46"/>
      <c r="J89" s="46"/>
      <c r="K89" s="46"/>
      <c r="L89" s="46"/>
      <c r="M89" s="46"/>
      <c r="N89" s="46"/>
      <c r="O89" s="46"/>
      <c r="P89" s="46"/>
      <c r="Q89" s="46"/>
      <c r="R89" s="46"/>
      <c r="S89" s="46"/>
      <c r="T89" s="46"/>
      <c r="U89" s="46"/>
      <c r="V89" s="46"/>
      <c r="W89" s="46"/>
      <c r="X89" s="46"/>
      <c r="Y89" s="32"/>
      <c r="Z89" s="32"/>
      <c r="AA89" s="32"/>
      <c r="AB89" s="32"/>
      <c r="AC89" s="32"/>
      <c r="AD89" s="32"/>
      <c r="AE89" s="32"/>
    </row>
    <row r="90" spans="1:31" ht="16.5" x14ac:dyDescent="0.3">
      <c r="A90" s="5"/>
      <c r="B90" s="46"/>
      <c r="C90" s="46"/>
      <c r="D90" s="46"/>
      <c r="E90" s="46"/>
      <c r="F90" s="46"/>
      <c r="G90" s="46"/>
      <c r="H90" s="46"/>
      <c r="I90" s="46"/>
      <c r="J90" s="46"/>
      <c r="K90" s="46"/>
      <c r="L90" s="46"/>
      <c r="M90" s="46"/>
      <c r="N90" s="46"/>
      <c r="O90" s="46"/>
      <c r="P90" s="46"/>
      <c r="Q90" s="46"/>
      <c r="R90" s="46"/>
      <c r="S90" s="46"/>
      <c r="T90" s="46"/>
      <c r="U90" s="46"/>
      <c r="V90" s="46"/>
      <c r="W90" s="46"/>
      <c r="X90" s="46"/>
      <c r="Y90" s="32"/>
      <c r="Z90" s="32"/>
      <c r="AA90" s="32"/>
      <c r="AB90" s="32"/>
      <c r="AC90" s="32"/>
      <c r="AD90" s="32"/>
      <c r="AE90" s="32"/>
    </row>
    <row r="91" spans="1:31" x14ac:dyDescent="0.2">
      <c r="A91" s="34"/>
      <c r="B91" s="32"/>
      <c r="C91" s="32"/>
      <c r="D91" s="32"/>
      <c r="E91" s="32"/>
      <c r="F91" s="32"/>
      <c r="G91" s="32"/>
      <c r="H91" s="32"/>
      <c r="I91" s="32"/>
      <c r="J91" s="32"/>
      <c r="K91" s="32"/>
      <c r="L91" s="32"/>
      <c r="M91" s="32"/>
      <c r="N91" s="32"/>
      <c r="O91" s="32"/>
      <c r="P91" s="32"/>
      <c r="Q91" s="32"/>
      <c r="R91" s="32"/>
      <c r="S91" s="32"/>
      <c r="T91" s="32"/>
      <c r="U91" s="32"/>
      <c r="V91" s="32"/>
      <c r="W91" s="32"/>
      <c r="X91" s="32"/>
      <c r="Y91" s="32"/>
      <c r="Z91" s="32"/>
      <c r="AA91" s="32"/>
      <c r="AB91" s="32"/>
      <c r="AC91" s="32"/>
      <c r="AD91" s="32"/>
      <c r="AE91" s="32"/>
    </row>
    <row r="92" spans="1:31" x14ac:dyDescent="0.2">
      <c r="A92" s="34"/>
      <c r="B92" s="32"/>
      <c r="C92" s="32"/>
      <c r="D92" s="32"/>
      <c r="E92" s="32"/>
      <c r="F92" s="32"/>
      <c r="G92" s="32"/>
      <c r="H92" s="32"/>
      <c r="I92" s="32"/>
      <c r="J92" s="32"/>
      <c r="K92" s="32"/>
      <c r="L92" s="32"/>
      <c r="M92" s="32"/>
      <c r="N92" s="32"/>
      <c r="O92" s="32"/>
      <c r="P92" s="32"/>
      <c r="Q92" s="32"/>
      <c r="R92" s="32"/>
      <c r="S92" s="32"/>
      <c r="T92" s="32"/>
      <c r="U92" s="32"/>
      <c r="V92" s="32"/>
      <c r="W92" s="32"/>
      <c r="X92" s="32"/>
      <c r="Y92" s="32"/>
      <c r="Z92" s="32"/>
      <c r="AA92" s="32"/>
      <c r="AB92" s="32"/>
      <c r="AC92" s="32"/>
      <c r="AD92" s="32"/>
      <c r="AE92" s="32"/>
    </row>
    <row r="93" spans="1:31" x14ac:dyDescent="0.2">
      <c r="A93" s="34"/>
      <c r="B93" s="32"/>
      <c r="C93" s="32"/>
      <c r="D93" s="32"/>
      <c r="E93" s="32"/>
      <c r="F93" s="32"/>
      <c r="G93" s="32"/>
      <c r="H93" s="32"/>
      <c r="I93" s="32"/>
      <c r="J93" s="32"/>
      <c r="K93" s="32"/>
      <c r="L93" s="32"/>
      <c r="M93" s="32"/>
      <c r="N93" s="32"/>
      <c r="O93" s="32"/>
      <c r="P93" s="32"/>
      <c r="Q93" s="32"/>
      <c r="R93" s="32"/>
      <c r="S93" s="32"/>
      <c r="T93" s="32"/>
      <c r="U93" s="32"/>
      <c r="V93" s="32"/>
      <c r="W93" s="32"/>
      <c r="X93" s="32"/>
      <c r="Y93" s="32"/>
      <c r="Z93" s="32"/>
      <c r="AA93" s="32"/>
      <c r="AB93" s="32"/>
      <c r="AC93" s="32"/>
      <c r="AD93" s="32"/>
      <c r="AE93" s="32"/>
    </row>
    <row r="94" spans="1:31" x14ac:dyDescent="0.2">
      <c r="A94" s="34"/>
      <c r="B94" s="32"/>
      <c r="C94" s="32"/>
      <c r="D94" s="32"/>
      <c r="E94" s="32"/>
      <c r="F94" s="32"/>
      <c r="G94" s="32"/>
      <c r="H94" s="32"/>
      <c r="I94" s="32"/>
      <c r="J94" s="32"/>
      <c r="K94" s="32"/>
      <c r="L94" s="32"/>
      <c r="M94" s="32"/>
      <c r="N94" s="32"/>
      <c r="O94" s="32"/>
      <c r="P94" s="32"/>
      <c r="Q94" s="32"/>
      <c r="R94" s="32"/>
      <c r="S94" s="32"/>
      <c r="T94" s="32"/>
      <c r="U94" s="32"/>
      <c r="V94" s="32"/>
      <c r="W94" s="32"/>
      <c r="X94" s="32"/>
      <c r="Y94" s="32"/>
      <c r="Z94" s="32"/>
      <c r="AA94" s="32"/>
      <c r="AB94" s="32"/>
      <c r="AC94" s="32"/>
      <c r="AD94" s="32"/>
      <c r="AE94" s="32"/>
    </row>
    <row r="95" spans="1:31" x14ac:dyDescent="0.2">
      <c r="A95" s="34"/>
      <c r="B95" s="32"/>
      <c r="C95" s="32"/>
      <c r="D95" s="32"/>
      <c r="E95" s="32"/>
      <c r="F95" s="32"/>
      <c r="G95" s="32"/>
      <c r="H95" s="32"/>
      <c r="I95" s="32"/>
      <c r="J95" s="32"/>
      <c r="K95" s="32"/>
      <c r="L95" s="32"/>
      <c r="M95" s="32"/>
      <c r="N95" s="32"/>
      <c r="O95" s="32"/>
      <c r="P95" s="32"/>
      <c r="Q95" s="32"/>
      <c r="R95" s="32"/>
      <c r="S95" s="32"/>
      <c r="T95" s="32"/>
      <c r="U95" s="32"/>
      <c r="V95" s="32"/>
      <c r="W95" s="32"/>
      <c r="X95" s="32"/>
      <c r="Y95" s="32"/>
      <c r="Z95" s="32"/>
      <c r="AA95" s="32"/>
      <c r="AB95" s="32"/>
      <c r="AC95" s="32"/>
      <c r="AD95" s="32"/>
      <c r="AE95" s="32"/>
    </row>
    <row r="96" spans="1:31" x14ac:dyDescent="0.2">
      <c r="A96" s="34"/>
      <c r="B96" s="32"/>
      <c r="C96" s="32"/>
      <c r="D96" s="32"/>
      <c r="E96" s="32"/>
      <c r="F96" s="32"/>
      <c r="G96" s="32"/>
      <c r="H96" s="32"/>
      <c r="I96" s="32"/>
      <c r="J96" s="32"/>
      <c r="K96" s="32"/>
      <c r="L96" s="32"/>
      <c r="M96" s="32"/>
      <c r="N96" s="32"/>
      <c r="O96" s="32"/>
      <c r="P96" s="32"/>
      <c r="Q96" s="32"/>
      <c r="R96" s="32"/>
      <c r="S96" s="32"/>
      <c r="T96" s="32"/>
      <c r="U96" s="32"/>
      <c r="V96" s="32"/>
      <c r="W96" s="32"/>
      <c r="X96" s="32"/>
      <c r="Y96" s="32"/>
      <c r="Z96" s="32"/>
      <c r="AA96" s="32"/>
      <c r="AB96" s="32"/>
      <c r="AC96" s="32"/>
      <c r="AD96" s="32"/>
      <c r="AE96" s="32"/>
    </row>
    <row r="97" spans="1:31" x14ac:dyDescent="0.2">
      <c r="A97" s="34"/>
      <c r="B97" s="32"/>
      <c r="C97" s="32"/>
      <c r="D97" s="32"/>
      <c r="E97" s="32"/>
      <c r="F97" s="32"/>
      <c r="G97" s="32"/>
      <c r="H97" s="32"/>
      <c r="I97" s="32"/>
      <c r="J97" s="32"/>
      <c r="K97" s="32"/>
      <c r="L97" s="32"/>
      <c r="M97" s="32"/>
      <c r="N97" s="32"/>
      <c r="O97" s="32"/>
      <c r="P97" s="32"/>
      <c r="Q97" s="32"/>
      <c r="R97" s="32"/>
      <c r="S97" s="32"/>
      <c r="T97" s="32"/>
      <c r="U97" s="32"/>
      <c r="V97" s="32"/>
      <c r="W97" s="32"/>
      <c r="X97" s="32"/>
      <c r="Y97" s="32"/>
      <c r="Z97" s="32"/>
      <c r="AA97" s="32"/>
      <c r="AB97" s="32"/>
      <c r="AC97" s="32"/>
      <c r="AD97" s="32"/>
      <c r="AE97" s="32"/>
    </row>
    <row r="98" spans="1:31" x14ac:dyDescent="0.2">
      <c r="A98" s="34"/>
      <c r="B98" s="32"/>
      <c r="C98" s="32"/>
      <c r="D98" s="32"/>
      <c r="E98" s="32"/>
      <c r="F98" s="32"/>
      <c r="G98" s="32"/>
      <c r="H98" s="32"/>
      <c r="I98" s="32"/>
      <c r="J98" s="32"/>
      <c r="K98" s="32"/>
      <c r="L98" s="32"/>
      <c r="M98" s="32"/>
      <c r="N98" s="32"/>
      <c r="O98" s="32"/>
      <c r="P98" s="32"/>
      <c r="Q98" s="32"/>
      <c r="R98" s="32"/>
      <c r="S98" s="32"/>
      <c r="T98" s="32"/>
      <c r="U98" s="32"/>
      <c r="V98" s="32"/>
      <c r="W98" s="32"/>
      <c r="X98" s="32"/>
      <c r="Y98" s="32"/>
      <c r="Z98" s="32"/>
      <c r="AA98" s="32"/>
      <c r="AB98" s="32"/>
      <c r="AC98" s="32"/>
      <c r="AD98" s="32"/>
      <c r="AE98" s="32"/>
    </row>
    <row r="99" spans="1:31" x14ac:dyDescent="0.2">
      <c r="A99" s="34"/>
      <c r="B99" s="32"/>
      <c r="C99" s="32"/>
      <c r="D99" s="32"/>
      <c r="E99" s="32"/>
      <c r="F99" s="32"/>
      <c r="G99" s="32"/>
      <c r="H99" s="32"/>
      <c r="I99" s="32"/>
      <c r="J99" s="32"/>
      <c r="K99" s="32"/>
      <c r="L99" s="32"/>
      <c r="M99" s="32"/>
      <c r="N99" s="32"/>
      <c r="O99" s="32"/>
      <c r="P99" s="32"/>
      <c r="Q99" s="32"/>
      <c r="R99" s="32"/>
      <c r="S99" s="32"/>
      <c r="T99" s="32"/>
      <c r="U99" s="32"/>
      <c r="V99" s="32"/>
      <c r="W99" s="32"/>
      <c r="X99" s="32"/>
      <c r="Y99" s="32"/>
      <c r="Z99" s="32"/>
      <c r="AA99" s="32"/>
      <c r="AB99" s="32"/>
      <c r="AC99" s="32"/>
      <c r="AD99" s="32"/>
      <c r="AE99" s="32"/>
    </row>
    <row r="100" spans="1:31" x14ac:dyDescent="0.2">
      <c r="A100" s="34"/>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c r="AA100" s="32"/>
      <c r="AB100" s="32"/>
      <c r="AC100" s="32"/>
      <c r="AD100" s="32"/>
      <c r="AE100" s="32"/>
    </row>
    <row r="101" spans="1:31" x14ac:dyDescent="0.2">
      <c r="A101" s="34"/>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c r="AC101" s="32"/>
      <c r="AD101" s="32"/>
      <c r="AE101" s="32"/>
    </row>
    <row r="102" spans="1:31" x14ac:dyDescent="0.2">
      <c r="A102" s="34"/>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c r="AA102" s="32"/>
      <c r="AB102" s="32"/>
      <c r="AC102" s="32"/>
      <c r="AD102" s="32"/>
      <c r="AE102" s="32"/>
    </row>
    <row r="103" spans="1:31" x14ac:dyDescent="0.2">
      <c r="A103" s="34"/>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c r="AA103" s="32"/>
      <c r="AB103" s="32"/>
      <c r="AC103" s="32"/>
      <c r="AD103" s="32"/>
      <c r="AE103" s="32"/>
    </row>
    <row r="104" spans="1:31" x14ac:dyDescent="0.2">
      <c r="A104" s="34"/>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c r="AA104" s="32"/>
      <c r="AB104" s="32"/>
      <c r="AC104" s="32"/>
      <c r="AD104" s="32"/>
      <c r="AE104" s="32"/>
    </row>
    <row r="105" spans="1:31" x14ac:dyDescent="0.2">
      <c r="A105" s="34"/>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c r="AA105" s="32"/>
      <c r="AB105" s="32"/>
      <c r="AC105" s="32"/>
      <c r="AD105" s="32"/>
      <c r="AE105" s="32"/>
    </row>
    <row r="106" spans="1:31" x14ac:dyDescent="0.2">
      <c r="A106" s="34"/>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c r="AA106" s="32"/>
      <c r="AB106" s="32"/>
      <c r="AC106" s="32"/>
      <c r="AD106" s="32"/>
      <c r="AE106" s="32"/>
    </row>
    <row r="107" spans="1:31" x14ac:dyDescent="0.2">
      <c r="A107" s="34"/>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c r="AA107" s="32"/>
      <c r="AB107" s="32"/>
      <c r="AC107" s="32"/>
      <c r="AD107" s="32"/>
      <c r="AE107" s="32"/>
    </row>
    <row r="108" spans="1:31" x14ac:dyDescent="0.2">
      <c r="A108" s="34"/>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c r="AA108" s="32"/>
      <c r="AB108" s="32"/>
      <c r="AC108" s="32"/>
      <c r="AD108" s="32"/>
      <c r="AE108" s="32"/>
    </row>
    <row r="109" spans="1:31" x14ac:dyDescent="0.2">
      <c r="A109" s="34"/>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c r="AA109" s="32"/>
      <c r="AB109" s="32"/>
      <c r="AC109" s="32"/>
      <c r="AD109" s="32"/>
      <c r="AE109" s="32"/>
    </row>
    <row r="110" spans="1:31" x14ac:dyDescent="0.2">
      <c r="A110" s="34"/>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c r="AA110" s="32"/>
      <c r="AB110" s="32"/>
      <c r="AC110" s="32"/>
      <c r="AD110" s="32"/>
      <c r="AE110" s="32"/>
    </row>
    <row r="111" spans="1:31" x14ac:dyDescent="0.2">
      <c r="A111" s="34"/>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c r="AA111" s="32"/>
      <c r="AB111" s="32"/>
      <c r="AC111" s="32"/>
      <c r="AD111" s="32"/>
      <c r="AE111" s="32"/>
    </row>
    <row r="112" spans="1:31" x14ac:dyDescent="0.2">
      <c r="A112" s="34"/>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c r="AA112" s="32"/>
      <c r="AB112" s="32"/>
      <c r="AC112" s="32"/>
      <c r="AD112" s="32"/>
      <c r="AE112" s="32"/>
    </row>
    <row r="113" spans="1:1" x14ac:dyDescent="0.2">
      <c r="A113" s="47"/>
    </row>
    <row r="114" spans="1:1" x14ac:dyDescent="0.2">
      <c r="A114" s="47"/>
    </row>
    <row r="115" spans="1:1" x14ac:dyDescent="0.2">
      <c r="A115" s="47"/>
    </row>
    <row r="116" spans="1:1" x14ac:dyDescent="0.2">
      <c r="A116" s="47"/>
    </row>
    <row r="117" spans="1:1" x14ac:dyDescent="0.2">
      <c r="A117" s="47"/>
    </row>
    <row r="118" spans="1:1" x14ac:dyDescent="0.2">
      <c r="A118" s="47"/>
    </row>
    <row r="119" spans="1:1" x14ac:dyDescent="0.2">
      <c r="A119" s="47"/>
    </row>
    <row r="120" spans="1:1" x14ac:dyDescent="0.2">
      <c r="A120" s="47"/>
    </row>
    <row r="121" spans="1:1" x14ac:dyDescent="0.2">
      <c r="A121" s="47"/>
    </row>
    <row r="122" spans="1:1" x14ac:dyDescent="0.2">
      <c r="A122" s="47"/>
    </row>
    <row r="123" spans="1:1" x14ac:dyDescent="0.2">
      <c r="A123" s="47"/>
    </row>
    <row r="124" spans="1:1" x14ac:dyDescent="0.2">
      <c r="A124" s="47"/>
    </row>
    <row r="125" spans="1:1" x14ac:dyDescent="0.2">
      <c r="A125" s="47"/>
    </row>
    <row r="126" spans="1:1" x14ac:dyDescent="0.2">
      <c r="A126" s="47"/>
    </row>
    <row r="127" spans="1:1" x14ac:dyDescent="0.2">
      <c r="A127" s="47"/>
    </row>
    <row r="128" spans="1:1" x14ac:dyDescent="0.2">
      <c r="A128" s="47"/>
    </row>
    <row r="129" spans="1:1" x14ac:dyDescent="0.2">
      <c r="A129" s="47"/>
    </row>
    <row r="130" spans="1:1" x14ac:dyDescent="0.2">
      <c r="A130" s="47"/>
    </row>
    <row r="131" spans="1:1" x14ac:dyDescent="0.2">
      <c r="A131" s="47"/>
    </row>
    <row r="132" spans="1:1" x14ac:dyDescent="0.2">
      <c r="A132" s="47"/>
    </row>
    <row r="133" spans="1:1" x14ac:dyDescent="0.2">
      <c r="A133" s="47"/>
    </row>
    <row r="134" spans="1:1" x14ac:dyDescent="0.2">
      <c r="A134" s="47"/>
    </row>
    <row r="135" spans="1:1" x14ac:dyDescent="0.2">
      <c r="A135" s="47"/>
    </row>
    <row r="136" spans="1:1" x14ac:dyDescent="0.2">
      <c r="A136" s="47"/>
    </row>
    <row r="137" spans="1:1" x14ac:dyDescent="0.2">
      <c r="A137" s="47"/>
    </row>
    <row r="138" spans="1:1" x14ac:dyDescent="0.2">
      <c r="A138" s="47"/>
    </row>
    <row r="139" spans="1:1" x14ac:dyDescent="0.2">
      <c r="A139" s="47"/>
    </row>
    <row r="140" spans="1:1" x14ac:dyDescent="0.2">
      <c r="A140" s="47"/>
    </row>
    <row r="141" spans="1:1" x14ac:dyDescent="0.2">
      <c r="A141" s="47"/>
    </row>
    <row r="142" spans="1:1" x14ac:dyDescent="0.2">
      <c r="A142" s="47"/>
    </row>
    <row r="143" spans="1:1" x14ac:dyDescent="0.2">
      <c r="A143" s="47"/>
    </row>
    <row r="144" spans="1:1" x14ac:dyDescent="0.2">
      <c r="A144" s="47"/>
    </row>
    <row r="145" spans="1:1" x14ac:dyDescent="0.2">
      <c r="A145" s="47"/>
    </row>
    <row r="146" spans="1:1" x14ac:dyDescent="0.2">
      <c r="A146" s="47"/>
    </row>
    <row r="147" spans="1:1" x14ac:dyDescent="0.2">
      <c r="A147" s="47"/>
    </row>
    <row r="148" spans="1:1" x14ac:dyDescent="0.2">
      <c r="A148" s="47"/>
    </row>
    <row r="149" spans="1:1" x14ac:dyDescent="0.2">
      <c r="A149" s="47"/>
    </row>
    <row r="150" spans="1:1" x14ac:dyDescent="0.2">
      <c r="A150" s="47"/>
    </row>
    <row r="151" spans="1:1" x14ac:dyDescent="0.2">
      <c r="A151" s="47"/>
    </row>
    <row r="152" spans="1:1" x14ac:dyDescent="0.2">
      <c r="A152" s="47"/>
    </row>
    <row r="153" spans="1:1" x14ac:dyDescent="0.2">
      <c r="A153" s="47"/>
    </row>
    <row r="154" spans="1:1" x14ac:dyDescent="0.2">
      <c r="A154" s="47"/>
    </row>
    <row r="155" spans="1:1" x14ac:dyDescent="0.2">
      <c r="A155" s="47"/>
    </row>
    <row r="156" spans="1:1" x14ac:dyDescent="0.2">
      <c r="A156" s="47"/>
    </row>
    <row r="157" spans="1:1" x14ac:dyDescent="0.2">
      <c r="A157" s="47"/>
    </row>
    <row r="158" spans="1:1" x14ac:dyDescent="0.2">
      <c r="A158" s="47"/>
    </row>
    <row r="159" spans="1:1" x14ac:dyDescent="0.2">
      <c r="A159" s="47"/>
    </row>
    <row r="160" spans="1:1" x14ac:dyDescent="0.2">
      <c r="A160" s="47"/>
    </row>
    <row r="161" spans="1:1" x14ac:dyDescent="0.2">
      <c r="A161" s="47"/>
    </row>
    <row r="162" spans="1:1" x14ac:dyDescent="0.2">
      <c r="A162" s="47"/>
    </row>
    <row r="163" spans="1:1" x14ac:dyDescent="0.2">
      <c r="A163" s="47"/>
    </row>
    <row r="164" spans="1:1" x14ac:dyDescent="0.2">
      <c r="A164" s="47"/>
    </row>
    <row r="165" spans="1:1" x14ac:dyDescent="0.2">
      <c r="A165" s="47"/>
    </row>
    <row r="166" spans="1:1" x14ac:dyDescent="0.2">
      <c r="A166" s="47"/>
    </row>
    <row r="167" spans="1:1" x14ac:dyDescent="0.2">
      <c r="A167" s="47"/>
    </row>
    <row r="168" spans="1:1" x14ac:dyDescent="0.2">
      <c r="A168" s="47"/>
    </row>
    <row r="169" spans="1:1" x14ac:dyDescent="0.2">
      <c r="A169" s="47"/>
    </row>
    <row r="170" spans="1:1" x14ac:dyDescent="0.2">
      <c r="A170" s="47"/>
    </row>
    <row r="171" spans="1:1" x14ac:dyDescent="0.2">
      <c r="A171" s="47"/>
    </row>
    <row r="172" spans="1:1" x14ac:dyDescent="0.2">
      <c r="A172" s="47"/>
    </row>
    <row r="173" spans="1:1" x14ac:dyDescent="0.2">
      <c r="A173" s="47"/>
    </row>
    <row r="174" spans="1:1" x14ac:dyDescent="0.2">
      <c r="A174" s="47"/>
    </row>
    <row r="175" spans="1:1" x14ac:dyDescent="0.2">
      <c r="A175" s="47"/>
    </row>
    <row r="176" spans="1:1" x14ac:dyDescent="0.2">
      <c r="A176" s="47"/>
    </row>
    <row r="177" spans="1:1" x14ac:dyDescent="0.2">
      <c r="A177" s="47"/>
    </row>
    <row r="178" spans="1:1" x14ac:dyDescent="0.2">
      <c r="A178" s="47"/>
    </row>
    <row r="179" spans="1:1" x14ac:dyDescent="0.2">
      <c r="A179" s="47"/>
    </row>
    <row r="180" spans="1:1" x14ac:dyDescent="0.2">
      <c r="A180" s="47"/>
    </row>
    <row r="181" spans="1:1" x14ac:dyDescent="0.2">
      <c r="A181" s="47"/>
    </row>
    <row r="182" spans="1:1" x14ac:dyDescent="0.2">
      <c r="A182" s="47"/>
    </row>
    <row r="183" spans="1:1" x14ac:dyDescent="0.2">
      <c r="A183" s="47"/>
    </row>
    <row r="184" spans="1:1" x14ac:dyDescent="0.2">
      <c r="A184" s="47"/>
    </row>
    <row r="185" spans="1:1" x14ac:dyDescent="0.2">
      <c r="A185" s="47"/>
    </row>
    <row r="186" spans="1:1" x14ac:dyDescent="0.2">
      <c r="A186" s="47"/>
    </row>
    <row r="187" spans="1:1" x14ac:dyDescent="0.2">
      <c r="A187" s="47"/>
    </row>
    <row r="188" spans="1:1" x14ac:dyDescent="0.2">
      <c r="A188" s="47"/>
    </row>
    <row r="189" spans="1:1" x14ac:dyDescent="0.2">
      <c r="A189" s="47"/>
    </row>
    <row r="190" spans="1:1" x14ac:dyDescent="0.2">
      <c r="A190" s="47"/>
    </row>
    <row r="191" spans="1:1" x14ac:dyDescent="0.2">
      <c r="A191" s="47"/>
    </row>
    <row r="192" spans="1:1" x14ac:dyDescent="0.2">
      <c r="A192" s="47"/>
    </row>
    <row r="193" spans="1:1" x14ac:dyDescent="0.2">
      <c r="A193" s="47"/>
    </row>
    <row r="194" spans="1:1" x14ac:dyDescent="0.2">
      <c r="A194" s="47"/>
    </row>
    <row r="195" spans="1:1" x14ac:dyDescent="0.2">
      <c r="A195" s="47"/>
    </row>
    <row r="196" spans="1:1" x14ac:dyDescent="0.2">
      <c r="A196" s="47"/>
    </row>
    <row r="197" spans="1:1" x14ac:dyDescent="0.2">
      <c r="A197" s="47"/>
    </row>
    <row r="198" spans="1:1" x14ac:dyDescent="0.2">
      <c r="A198" s="47"/>
    </row>
    <row r="199" spans="1:1" x14ac:dyDescent="0.2">
      <c r="A199" s="47"/>
    </row>
    <row r="200" spans="1:1" x14ac:dyDescent="0.2">
      <c r="A200" s="47"/>
    </row>
    <row r="201" spans="1:1" x14ac:dyDescent="0.2">
      <c r="A201" s="47"/>
    </row>
    <row r="202" spans="1:1" x14ac:dyDescent="0.2">
      <c r="A202" s="47"/>
    </row>
    <row r="203" spans="1:1" x14ac:dyDescent="0.2">
      <c r="A203" s="47"/>
    </row>
    <row r="204" spans="1:1" x14ac:dyDescent="0.2">
      <c r="A204" s="47"/>
    </row>
    <row r="205" spans="1:1" x14ac:dyDescent="0.2">
      <c r="A205" s="47"/>
    </row>
    <row r="206" spans="1:1" x14ac:dyDescent="0.2">
      <c r="A206" s="47"/>
    </row>
    <row r="207" spans="1:1" x14ac:dyDescent="0.2">
      <c r="A207" s="47"/>
    </row>
    <row r="208" spans="1:1" x14ac:dyDescent="0.2">
      <c r="A208" s="47"/>
    </row>
    <row r="209" spans="1:1" x14ac:dyDescent="0.2">
      <c r="A209" s="47"/>
    </row>
    <row r="210" spans="1:1" x14ac:dyDescent="0.2">
      <c r="A210" s="47"/>
    </row>
    <row r="211" spans="1:1" x14ac:dyDescent="0.2">
      <c r="A211" s="47"/>
    </row>
    <row r="212" spans="1:1" x14ac:dyDescent="0.2">
      <c r="A212" s="47"/>
    </row>
    <row r="213" spans="1:1" x14ac:dyDescent="0.2">
      <c r="A213" s="47"/>
    </row>
    <row r="214" spans="1:1" x14ac:dyDescent="0.2">
      <c r="A214" s="47"/>
    </row>
    <row r="215" spans="1:1" x14ac:dyDescent="0.2">
      <c r="A215" s="47"/>
    </row>
    <row r="216" spans="1:1" x14ac:dyDescent="0.2">
      <c r="A216" s="47"/>
    </row>
    <row r="217" spans="1:1" x14ac:dyDescent="0.2">
      <c r="A217" s="47"/>
    </row>
    <row r="218" spans="1:1" x14ac:dyDescent="0.2">
      <c r="A218" s="47"/>
    </row>
    <row r="219" spans="1:1" x14ac:dyDescent="0.2">
      <c r="A219" s="47"/>
    </row>
    <row r="220" spans="1:1" x14ac:dyDescent="0.2">
      <c r="A220" s="47"/>
    </row>
    <row r="221" spans="1:1" x14ac:dyDescent="0.2">
      <c r="A221" s="47"/>
    </row>
    <row r="222" spans="1:1" x14ac:dyDescent="0.2">
      <c r="A222" s="47"/>
    </row>
    <row r="223" spans="1:1" x14ac:dyDescent="0.2">
      <c r="A223" s="47"/>
    </row>
    <row r="224" spans="1:1" x14ac:dyDescent="0.2">
      <c r="A224" s="47"/>
    </row>
    <row r="225" spans="1:1" x14ac:dyDescent="0.2">
      <c r="A225" s="47"/>
    </row>
    <row r="226" spans="1:1" x14ac:dyDescent="0.2">
      <c r="A226" s="47"/>
    </row>
    <row r="227" spans="1:1" x14ac:dyDescent="0.2">
      <c r="A227" s="47"/>
    </row>
    <row r="228" spans="1:1" x14ac:dyDescent="0.2">
      <c r="A228" s="47"/>
    </row>
    <row r="229" spans="1:1" x14ac:dyDescent="0.2">
      <c r="A229" s="47"/>
    </row>
    <row r="230" spans="1:1" x14ac:dyDescent="0.2">
      <c r="A230" s="47"/>
    </row>
    <row r="231" spans="1:1" x14ac:dyDescent="0.2">
      <c r="A231" s="47"/>
    </row>
    <row r="232" spans="1:1" x14ac:dyDescent="0.2">
      <c r="A232" s="47"/>
    </row>
    <row r="233" spans="1:1" x14ac:dyDescent="0.2">
      <c r="A233" s="47"/>
    </row>
    <row r="234" spans="1:1" x14ac:dyDescent="0.2">
      <c r="A234" s="47"/>
    </row>
    <row r="235" spans="1:1" x14ac:dyDescent="0.2">
      <c r="A235" s="47"/>
    </row>
    <row r="236" spans="1:1" x14ac:dyDescent="0.2">
      <c r="A236" s="47"/>
    </row>
    <row r="237" spans="1:1" x14ac:dyDescent="0.2">
      <c r="A237" s="47"/>
    </row>
    <row r="238" spans="1:1" x14ac:dyDescent="0.2">
      <c r="A238" s="47"/>
    </row>
    <row r="239" spans="1:1" x14ac:dyDescent="0.2">
      <c r="A239" s="47"/>
    </row>
    <row r="240" spans="1:1" x14ac:dyDescent="0.2">
      <c r="A240" s="47"/>
    </row>
    <row r="241" spans="1:1" x14ac:dyDescent="0.2">
      <c r="A241" s="47"/>
    </row>
    <row r="242" spans="1:1" x14ac:dyDescent="0.2">
      <c r="A242" s="47"/>
    </row>
    <row r="243" spans="1:1" x14ac:dyDescent="0.2">
      <c r="A243" s="47"/>
    </row>
    <row r="244" spans="1:1" x14ac:dyDescent="0.2">
      <c r="A244" s="47"/>
    </row>
    <row r="245" spans="1:1" x14ac:dyDescent="0.2">
      <c r="A245" s="47"/>
    </row>
    <row r="246" spans="1:1" x14ac:dyDescent="0.2">
      <c r="A246" s="47"/>
    </row>
    <row r="247" spans="1:1" x14ac:dyDescent="0.2">
      <c r="A247" s="47"/>
    </row>
    <row r="248" spans="1:1" x14ac:dyDescent="0.2">
      <c r="A248" s="47"/>
    </row>
    <row r="249" spans="1:1" x14ac:dyDescent="0.2">
      <c r="A249" s="47"/>
    </row>
    <row r="250" spans="1:1" x14ac:dyDescent="0.2">
      <c r="A250" s="47"/>
    </row>
    <row r="251" spans="1:1" x14ac:dyDescent="0.2">
      <c r="A251" s="47"/>
    </row>
    <row r="252" spans="1:1" x14ac:dyDescent="0.2">
      <c r="A252" s="47"/>
    </row>
    <row r="253" spans="1:1" x14ac:dyDescent="0.2">
      <c r="A253" s="47"/>
    </row>
    <row r="254" spans="1:1" x14ac:dyDescent="0.2">
      <c r="A254" s="47"/>
    </row>
    <row r="255" spans="1:1" x14ac:dyDescent="0.2">
      <c r="A255" s="47"/>
    </row>
    <row r="256" spans="1:1" x14ac:dyDescent="0.2">
      <c r="A256" s="47"/>
    </row>
    <row r="257" spans="1:1" x14ac:dyDescent="0.2">
      <c r="A257" s="47"/>
    </row>
    <row r="258" spans="1:1" x14ac:dyDescent="0.2">
      <c r="A258" s="47"/>
    </row>
    <row r="259" spans="1:1" x14ac:dyDescent="0.2">
      <c r="A259" s="47"/>
    </row>
    <row r="260" spans="1:1" x14ac:dyDescent="0.2">
      <c r="A260" s="47"/>
    </row>
    <row r="261" spans="1:1" x14ac:dyDescent="0.2">
      <c r="A261" s="47"/>
    </row>
    <row r="262" spans="1:1" x14ac:dyDescent="0.2">
      <c r="A262" s="47"/>
    </row>
    <row r="263" spans="1:1" x14ac:dyDescent="0.2">
      <c r="A263" s="47"/>
    </row>
    <row r="264" spans="1:1" x14ac:dyDescent="0.2">
      <c r="A264" s="47"/>
    </row>
    <row r="265" spans="1:1" x14ac:dyDescent="0.2">
      <c r="A265" s="47"/>
    </row>
    <row r="266" spans="1:1" x14ac:dyDescent="0.2">
      <c r="A266" s="47"/>
    </row>
    <row r="267" spans="1:1" x14ac:dyDescent="0.2">
      <c r="A267" s="47"/>
    </row>
    <row r="268" spans="1:1" x14ac:dyDescent="0.2">
      <c r="A268" s="47"/>
    </row>
    <row r="269" spans="1:1" x14ac:dyDescent="0.2">
      <c r="A269" s="47"/>
    </row>
    <row r="270" spans="1:1" x14ac:dyDescent="0.2">
      <c r="A270" s="47"/>
    </row>
    <row r="271" spans="1:1" x14ac:dyDescent="0.2">
      <c r="A271" s="47"/>
    </row>
    <row r="272" spans="1:1" x14ac:dyDescent="0.2">
      <c r="A272" s="47"/>
    </row>
    <row r="273" spans="1:1" x14ac:dyDescent="0.2">
      <c r="A273" s="47"/>
    </row>
    <row r="274" spans="1:1" x14ac:dyDescent="0.2">
      <c r="A274" s="47"/>
    </row>
    <row r="275" spans="1:1" x14ac:dyDescent="0.2">
      <c r="A275" s="47"/>
    </row>
    <row r="276" spans="1:1" x14ac:dyDescent="0.2">
      <c r="A276" s="47"/>
    </row>
    <row r="277" spans="1:1" x14ac:dyDescent="0.2">
      <c r="A277" s="47"/>
    </row>
    <row r="278" spans="1:1" x14ac:dyDescent="0.2">
      <c r="A278" s="47"/>
    </row>
    <row r="279" spans="1:1" x14ac:dyDescent="0.2">
      <c r="A279" s="47"/>
    </row>
    <row r="280" spans="1:1" x14ac:dyDescent="0.2">
      <c r="A280" s="47"/>
    </row>
    <row r="281" spans="1:1" x14ac:dyDescent="0.2">
      <c r="A281" s="47"/>
    </row>
    <row r="282" spans="1:1" x14ac:dyDescent="0.2">
      <c r="A282" s="47"/>
    </row>
    <row r="283" spans="1:1" x14ac:dyDescent="0.2">
      <c r="A283" s="47"/>
    </row>
    <row r="284" spans="1:1" x14ac:dyDescent="0.2">
      <c r="A284" s="47"/>
    </row>
    <row r="285" spans="1:1" x14ac:dyDescent="0.2">
      <c r="A285" s="47"/>
    </row>
    <row r="286" spans="1:1" x14ac:dyDescent="0.2">
      <c r="A286" s="47"/>
    </row>
    <row r="287" spans="1:1" x14ac:dyDescent="0.2">
      <c r="A287" s="47"/>
    </row>
    <row r="288" spans="1:1" x14ac:dyDescent="0.2">
      <c r="A288" s="47"/>
    </row>
    <row r="289" spans="1:1" x14ac:dyDescent="0.2">
      <c r="A289" s="47"/>
    </row>
    <row r="290" spans="1:1" x14ac:dyDescent="0.2">
      <c r="A290" s="47"/>
    </row>
    <row r="291" spans="1:1" x14ac:dyDescent="0.2">
      <c r="A291" s="47"/>
    </row>
    <row r="292" spans="1:1" x14ac:dyDescent="0.2">
      <c r="A292" s="47"/>
    </row>
    <row r="293" spans="1:1" x14ac:dyDescent="0.2">
      <c r="A293" s="47"/>
    </row>
    <row r="294" spans="1:1" x14ac:dyDescent="0.2">
      <c r="A294" s="47"/>
    </row>
    <row r="295" spans="1:1" x14ac:dyDescent="0.2">
      <c r="A295" s="47"/>
    </row>
    <row r="296" spans="1:1" x14ac:dyDescent="0.2">
      <c r="A296" s="47"/>
    </row>
    <row r="297" spans="1:1" x14ac:dyDescent="0.2">
      <c r="A297" s="47"/>
    </row>
    <row r="298" spans="1:1" x14ac:dyDescent="0.2">
      <c r="A298" s="47"/>
    </row>
    <row r="299" spans="1:1" x14ac:dyDescent="0.2">
      <c r="A299" s="47"/>
    </row>
    <row r="300" spans="1:1" x14ac:dyDescent="0.2">
      <c r="A300" s="47"/>
    </row>
    <row r="301" spans="1:1" x14ac:dyDescent="0.2">
      <c r="A301" s="47"/>
    </row>
    <row r="302" spans="1:1" x14ac:dyDescent="0.2">
      <c r="A302" s="47"/>
    </row>
    <row r="303" spans="1:1" x14ac:dyDescent="0.2">
      <c r="A303" s="47"/>
    </row>
    <row r="304" spans="1:1" x14ac:dyDescent="0.2">
      <c r="A304" s="47"/>
    </row>
    <row r="305" spans="1:1" x14ac:dyDescent="0.2">
      <c r="A305" s="47"/>
    </row>
    <row r="306" spans="1:1" x14ac:dyDescent="0.2">
      <c r="A306" s="47"/>
    </row>
    <row r="307" spans="1:1" x14ac:dyDescent="0.2">
      <c r="A307" s="47"/>
    </row>
    <row r="308" spans="1:1" x14ac:dyDescent="0.2">
      <c r="A308" s="47"/>
    </row>
    <row r="309" spans="1:1" x14ac:dyDescent="0.2">
      <c r="A309" s="47"/>
    </row>
    <row r="310" spans="1:1" x14ac:dyDescent="0.2">
      <c r="A310" s="47"/>
    </row>
    <row r="311" spans="1:1" x14ac:dyDescent="0.2">
      <c r="A311" s="47"/>
    </row>
    <row r="312" spans="1:1" x14ac:dyDescent="0.2">
      <c r="A312" s="47"/>
    </row>
    <row r="313" spans="1:1" x14ac:dyDescent="0.2">
      <c r="A313" s="47"/>
    </row>
    <row r="314" spans="1:1" x14ac:dyDescent="0.2">
      <c r="A314" s="47"/>
    </row>
    <row r="315" spans="1:1" x14ac:dyDescent="0.2">
      <c r="A315" s="47"/>
    </row>
    <row r="316" spans="1:1" x14ac:dyDescent="0.2">
      <c r="A316" s="47"/>
    </row>
    <row r="317" spans="1:1" x14ac:dyDescent="0.2">
      <c r="A317" s="47"/>
    </row>
    <row r="318" spans="1:1" x14ac:dyDescent="0.2">
      <c r="A318" s="47"/>
    </row>
    <row r="319" spans="1:1" x14ac:dyDescent="0.2">
      <c r="A319" s="47"/>
    </row>
    <row r="320" spans="1:1" x14ac:dyDescent="0.2">
      <c r="A320" s="47"/>
    </row>
    <row r="321" spans="1:1" x14ac:dyDescent="0.2">
      <c r="A321" s="47"/>
    </row>
    <row r="322" spans="1:1" x14ac:dyDescent="0.2">
      <c r="A322" s="47"/>
    </row>
    <row r="323" spans="1:1" x14ac:dyDescent="0.2">
      <c r="A323" s="47"/>
    </row>
    <row r="324" spans="1:1" x14ac:dyDescent="0.2">
      <c r="A324" s="47"/>
    </row>
    <row r="325" spans="1:1" x14ac:dyDescent="0.2">
      <c r="A325" s="47"/>
    </row>
    <row r="326" spans="1:1" x14ac:dyDescent="0.2">
      <c r="A326" s="47"/>
    </row>
    <row r="327" spans="1:1" x14ac:dyDescent="0.2">
      <c r="A327" s="47"/>
    </row>
    <row r="328" spans="1:1" x14ac:dyDescent="0.2">
      <c r="A328" s="47"/>
    </row>
    <row r="329" spans="1:1" x14ac:dyDescent="0.2">
      <c r="A329" s="47"/>
    </row>
    <row r="330" spans="1:1" x14ac:dyDescent="0.2">
      <c r="A330" s="47"/>
    </row>
    <row r="331" spans="1:1" x14ac:dyDescent="0.2">
      <c r="A331" s="47"/>
    </row>
    <row r="332" spans="1:1" x14ac:dyDescent="0.2">
      <c r="A332" s="47"/>
    </row>
    <row r="333" spans="1:1" x14ac:dyDescent="0.2">
      <c r="A333" s="47"/>
    </row>
    <row r="334" spans="1:1" x14ac:dyDescent="0.2">
      <c r="A334" s="47"/>
    </row>
    <row r="335" spans="1:1" x14ac:dyDescent="0.2">
      <c r="A335" s="47"/>
    </row>
    <row r="336" spans="1:1" x14ac:dyDescent="0.2">
      <c r="A336" s="47"/>
    </row>
    <row r="337" spans="1:1" x14ac:dyDescent="0.2">
      <c r="A337" s="47"/>
    </row>
    <row r="338" spans="1:1" x14ac:dyDescent="0.2">
      <c r="A338" s="47"/>
    </row>
    <row r="339" spans="1:1" x14ac:dyDescent="0.2">
      <c r="A339" s="47"/>
    </row>
    <row r="340" spans="1:1" x14ac:dyDescent="0.2">
      <c r="A340" s="47"/>
    </row>
    <row r="341" spans="1:1" x14ac:dyDescent="0.2">
      <c r="A341" s="47"/>
    </row>
    <row r="342" spans="1:1" x14ac:dyDescent="0.2">
      <c r="A342" s="47"/>
    </row>
    <row r="343" spans="1:1" x14ac:dyDescent="0.2">
      <c r="A343" s="47"/>
    </row>
    <row r="344" spans="1:1" x14ac:dyDescent="0.2">
      <c r="A344" s="47"/>
    </row>
    <row r="345" spans="1:1" x14ac:dyDescent="0.2">
      <c r="A345" s="47"/>
    </row>
    <row r="346" spans="1:1" x14ac:dyDescent="0.2">
      <c r="A346" s="47"/>
    </row>
    <row r="347" spans="1:1" x14ac:dyDescent="0.2">
      <c r="A347" s="47"/>
    </row>
    <row r="348" spans="1:1" x14ac:dyDescent="0.2">
      <c r="A348" s="47"/>
    </row>
    <row r="349" spans="1:1" x14ac:dyDescent="0.2">
      <c r="A349" s="47"/>
    </row>
    <row r="350" spans="1:1" x14ac:dyDescent="0.2">
      <c r="A350" s="47"/>
    </row>
    <row r="351" spans="1:1" x14ac:dyDescent="0.2">
      <c r="A351" s="47"/>
    </row>
    <row r="352" spans="1:1" x14ac:dyDescent="0.2">
      <c r="A352" s="47"/>
    </row>
    <row r="353" spans="1:1" x14ac:dyDescent="0.2">
      <c r="A353" s="47"/>
    </row>
    <row r="354" spans="1:1" x14ac:dyDescent="0.2">
      <c r="A354" s="47"/>
    </row>
    <row r="355" spans="1:1" x14ac:dyDescent="0.2">
      <c r="A355" s="47"/>
    </row>
    <row r="356" spans="1:1" x14ac:dyDescent="0.2">
      <c r="A356" s="47"/>
    </row>
    <row r="357" spans="1:1" x14ac:dyDescent="0.2">
      <c r="A357" s="47"/>
    </row>
    <row r="358" spans="1:1" x14ac:dyDescent="0.2">
      <c r="A358" s="47"/>
    </row>
    <row r="359" spans="1:1" x14ac:dyDescent="0.2">
      <c r="A359" s="47"/>
    </row>
    <row r="360" spans="1:1" x14ac:dyDescent="0.2">
      <c r="A360" s="47"/>
    </row>
    <row r="361" spans="1:1" x14ac:dyDescent="0.2">
      <c r="A361" s="47"/>
    </row>
    <row r="362" spans="1:1" x14ac:dyDescent="0.2">
      <c r="A362" s="47"/>
    </row>
    <row r="363" spans="1:1" x14ac:dyDescent="0.2">
      <c r="A363" s="47"/>
    </row>
    <row r="364" spans="1:1" x14ac:dyDescent="0.2">
      <c r="A364" s="47"/>
    </row>
    <row r="365" spans="1:1" x14ac:dyDescent="0.2">
      <c r="A365" s="47"/>
    </row>
    <row r="366" spans="1:1" x14ac:dyDescent="0.2">
      <c r="A366" s="47"/>
    </row>
    <row r="367" spans="1:1" x14ac:dyDescent="0.2">
      <c r="A367" s="47"/>
    </row>
    <row r="368" spans="1:1" x14ac:dyDescent="0.2">
      <c r="A368" s="47"/>
    </row>
    <row r="369" spans="1:1" x14ac:dyDescent="0.2">
      <c r="A369" s="47"/>
    </row>
    <row r="370" spans="1:1" x14ac:dyDescent="0.2">
      <c r="A370" s="47"/>
    </row>
    <row r="371" spans="1:1" x14ac:dyDescent="0.2">
      <c r="A371" s="47"/>
    </row>
    <row r="372" spans="1:1" x14ac:dyDescent="0.2">
      <c r="A372" s="47"/>
    </row>
    <row r="373" spans="1:1" x14ac:dyDescent="0.2">
      <c r="A373" s="47"/>
    </row>
    <row r="374" spans="1:1" x14ac:dyDescent="0.2">
      <c r="A374" s="47"/>
    </row>
    <row r="375" spans="1:1" x14ac:dyDescent="0.2">
      <c r="A375" s="47"/>
    </row>
    <row r="376" spans="1:1" x14ac:dyDescent="0.2">
      <c r="A376" s="47"/>
    </row>
    <row r="377" spans="1:1" x14ac:dyDescent="0.2">
      <c r="A377" s="47"/>
    </row>
    <row r="378" spans="1:1" x14ac:dyDescent="0.2">
      <c r="A378" s="47"/>
    </row>
    <row r="379" spans="1:1" x14ac:dyDescent="0.2">
      <c r="A379" s="47"/>
    </row>
    <row r="380" spans="1:1" x14ac:dyDescent="0.2">
      <c r="A380" s="47"/>
    </row>
    <row r="381" spans="1:1" x14ac:dyDescent="0.2">
      <c r="A381" s="47"/>
    </row>
    <row r="382" spans="1:1" x14ac:dyDescent="0.2">
      <c r="A382" s="47"/>
    </row>
    <row r="383" spans="1:1" x14ac:dyDescent="0.2">
      <c r="A383" s="47"/>
    </row>
    <row r="384" spans="1:1" x14ac:dyDescent="0.2">
      <c r="A384" s="47"/>
    </row>
    <row r="385" spans="1:1" x14ac:dyDescent="0.2">
      <c r="A385" s="47"/>
    </row>
    <row r="386" spans="1:1" x14ac:dyDescent="0.2">
      <c r="A386" s="47"/>
    </row>
    <row r="387" spans="1:1" x14ac:dyDescent="0.2">
      <c r="A387" s="47"/>
    </row>
    <row r="388" spans="1:1" x14ac:dyDescent="0.2">
      <c r="A388" s="47"/>
    </row>
    <row r="389" spans="1:1" x14ac:dyDescent="0.2">
      <c r="A389" s="47"/>
    </row>
    <row r="390" spans="1:1" x14ac:dyDescent="0.2">
      <c r="A390" s="47"/>
    </row>
    <row r="391" spans="1:1" x14ac:dyDescent="0.2">
      <c r="A391" s="47"/>
    </row>
    <row r="392" spans="1:1" x14ac:dyDescent="0.2">
      <c r="A392" s="47"/>
    </row>
    <row r="393" spans="1:1" x14ac:dyDescent="0.2">
      <c r="A393" s="47"/>
    </row>
    <row r="394" spans="1:1" x14ac:dyDescent="0.2">
      <c r="A394" s="47"/>
    </row>
    <row r="395" spans="1:1" x14ac:dyDescent="0.2">
      <c r="A395" s="47"/>
    </row>
    <row r="396" spans="1:1" x14ac:dyDescent="0.2">
      <c r="A396" s="47"/>
    </row>
    <row r="397" spans="1:1" x14ac:dyDescent="0.2">
      <c r="A397" s="47"/>
    </row>
    <row r="398" spans="1:1" x14ac:dyDescent="0.2">
      <c r="A398" s="47"/>
    </row>
    <row r="399" spans="1:1" x14ac:dyDescent="0.2">
      <c r="A399" s="47"/>
    </row>
    <row r="400" spans="1:1" x14ac:dyDescent="0.2">
      <c r="A400" s="47"/>
    </row>
    <row r="401" spans="1:1" x14ac:dyDescent="0.2">
      <c r="A401" s="47"/>
    </row>
    <row r="402" spans="1:1" x14ac:dyDescent="0.2">
      <c r="A402" s="47"/>
    </row>
    <row r="403" spans="1:1" x14ac:dyDescent="0.2">
      <c r="A403" s="47"/>
    </row>
    <row r="404" spans="1:1" x14ac:dyDescent="0.2">
      <c r="A404" s="47"/>
    </row>
    <row r="405" spans="1:1" x14ac:dyDescent="0.2">
      <c r="A405" s="47"/>
    </row>
    <row r="406" spans="1:1" x14ac:dyDescent="0.2">
      <c r="A406" s="47"/>
    </row>
    <row r="407" spans="1:1" x14ac:dyDescent="0.2">
      <c r="A407" s="47"/>
    </row>
    <row r="408" spans="1:1" x14ac:dyDescent="0.2">
      <c r="A408" s="47"/>
    </row>
    <row r="409" spans="1:1" x14ac:dyDescent="0.2">
      <c r="A409" s="47"/>
    </row>
    <row r="410" spans="1:1" x14ac:dyDescent="0.2">
      <c r="A410" s="47"/>
    </row>
    <row r="411" spans="1:1" x14ac:dyDescent="0.2">
      <c r="A411" s="47"/>
    </row>
    <row r="412" spans="1:1" x14ac:dyDescent="0.2">
      <c r="A412" s="47"/>
    </row>
    <row r="413" spans="1:1" x14ac:dyDescent="0.2">
      <c r="A413" s="47"/>
    </row>
    <row r="414" spans="1:1" x14ac:dyDescent="0.2">
      <c r="A414" s="47"/>
    </row>
    <row r="415" spans="1:1" x14ac:dyDescent="0.2">
      <c r="A415" s="47"/>
    </row>
    <row r="416" spans="1:1" x14ac:dyDescent="0.2">
      <c r="A416" s="47"/>
    </row>
    <row r="417" spans="1:1" x14ac:dyDescent="0.2">
      <c r="A417" s="47"/>
    </row>
    <row r="418" spans="1:1" x14ac:dyDescent="0.2">
      <c r="A418" s="47"/>
    </row>
    <row r="419" spans="1:1" x14ac:dyDescent="0.2">
      <c r="A419" s="47"/>
    </row>
    <row r="420" spans="1:1" x14ac:dyDescent="0.2">
      <c r="A420" s="47"/>
    </row>
    <row r="421" spans="1:1" x14ac:dyDescent="0.2">
      <c r="A421" s="47"/>
    </row>
    <row r="422" spans="1:1" x14ac:dyDescent="0.2">
      <c r="A422" s="47"/>
    </row>
    <row r="423" spans="1:1" x14ac:dyDescent="0.2">
      <c r="A423" s="47"/>
    </row>
    <row r="424" spans="1:1" x14ac:dyDescent="0.2">
      <c r="A424" s="47"/>
    </row>
    <row r="425" spans="1:1" x14ac:dyDescent="0.2">
      <c r="A425" s="47"/>
    </row>
    <row r="426" spans="1:1" x14ac:dyDescent="0.2">
      <c r="A426" s="47"/>
    </row>
    <row r="427" spans="1:1" x14ac:dyDescent="0.2">
      <c r="A427" s="47"/>
    </row>
    <row r="428" spans="1:1" x14ac:dyDescent="0.2">
      <c r="A428" s="47"/>
    </row>
    <row r="429" spans="1:1" x14ac:dyDescent="0.2">
      <c r="A429" s="47"/>
    </row>
    <row r="430" spans="1:1" x14ac:dyDescent="0.2">
      <c r="A430" s="47"/>
    </row>
    <row r="431" spans="1:1" x14ac:dyDescent="0.2">
      <c r="A431" s="47"/>
    </row>
    <row r="432" spans="1:1" x14ac:dyDescent="0.2">
      <c r="A432" s="47"/>
    </row>
    <row r="433" spans="1:1" x14ac:dyDescent="0.2">
      <c r="A433" s="47"/>
    </row>
    <row r="434" spans="1:1" x14ac:dyDescent="0.2">
      <c r="A434" s="47"/>
    </row>
    <row r="435" spans="1:1" x14ac:dyDescent="0.2">
      <c r="A435" s="47"/>
    </row>
    <row r="436" spans="1:1" x14ac:dyDescent="0.2">
      <c r="A436" s="47"/>
    </row>
    <row r="437" spans="1:1" x14ac:dyDescent="0.2">
      <c r="A437" s="47"/>
    </row>
    <row r="438" spans="1:1" x14ac:dyDescent="0.2">
      <c r="A438" s="47"/>
    </row>
    <row r="439" spans="1:1" x14ac:dyDescent="0.2">
      <c r="A439" s="47"/>
    </row>
    <row r="440" spans="1:1" x14ac:dyDescent="0.2">
      <c r="A440" s="47"/>
    </row>
    <row r="441" spans="1:1" x14ac:dyDescent="0.2">
      <c r="A441" s="47"/>
    </row>
    <row r="442" spans="1:1" x14ac:dyDescent="0.2">
      <c r="A442" s="47"/>
    </row>
    <row r="443" spans="1:1" x14ac:dyDescent="0.2">
      <c r="A443" s="47"/>
    </row>
    <row r="444" spans="1:1" x14ac:dyDescent="0.2">
      <c r="A444" s="47"/>
    </row>
    <row r="445" spans="1:1" x14ac:dyDescent="0.2">
      <c r="A445" s="47"/>
    </row>
    <row r="446" spans="1:1" x14ac:dyDescent="0.2">
      <c r="A446" s="47"/>
    </row>
    <row r="447" spans="1:1" x14ac:dyDescent="0.2">
      <c r="A447" s="47"/>
    </row>
    <row r="448" spans="1:1" x14ac:dyDescent="0.2">
      <c r="A448" s="47"/>
    </row>
    <row r="449" spans="1:1" x14ac:dyDescent="0.2">
      <c r="A449" s="47"/>
    </row>
    <row r="450" spans="1:1" x14ac:dyDescent="0.2">
      <c r="A450" s="47"/>
    </row>
    <row r="451" spans="1:1" x14ac:dyDescent="0.2">
      <c r="A451" s="47"/>
    </row>
    <row r="452" spans="1:1" x14ac:dyDescent="0.2">
      <c r="A452" s="47"/>
    </row>
    <row r="453" spans="1:1" x14ac:dyDescent="0.2">
      <c r="A453" s="47"/>
    </row>
    <row r="454" spans="1:1" x14ac:dyDescent="0.2">
      <c r="A454" s="47"/>
    </row>
    <row r="455" spans="1:1" x14ac:dyDescent="0.2">
      <c r="A455" s="47"/>
    </row>
    <row r="456" spans="1:1" x14ac:dyDescent="0.2">
      <c r="A456" s="47"/>
    </row>
    <row r="457" spans="1:1" x14ac:dyDescent="0.2">
      <c r="A457" s="47"/>
    </row>
    <row r="458" spans="1:1" x14ac:dyDescent="0.2">
      <c r="A458" s="47"/>
    </row>
    <row r="459" spans="1:1" x14ac:dyDescent="0.2">
      <c r="A459" s="47"/>
    </row>
    <row r="460" spans="1:1" x14ac:dyDescent="0.2">
      <c r="A460" s="47"/>
    </row>
    <row r="461" spans="1:1" x14ac:dyDescent="0.2">
      <c r="A461" s="47"/>
    </row>
    <row r="462" spans="1:1" x14ac:dyDescent="0.2">
      <c r="A462" s="47"/>
    </row>
    <row r="463" spans="1:1" x14ac:dyDescent="0.2">
      <c r="A463" s="47"/>
    </row>
    <row r="464" spans="1:1" x14ac:dyDescent="0.2">
      <c r="A464" s="47"/>
    </row>
    <row r="465" spans="1:1" x14ac:dyDescent="0.2">
      <c r="A465" s="47"/>
    </row>
    <row r="466" spans="1:1" x14ac:dyDescent="0.2">
      <c r="A466" s="47"/>
    </row>
    <row r="467" spans="1:1" x14ac:dyDescent="0.2">
      <c r="A467" s="47"/>
    </row>
    <row r="468" spans="1:1" x14ac:dyDescent="0.2">
      <c r="A468" s="47"/>
    </row>
    <row r="469" spans="1:1" x14ac:dyDescent="0.2">
      <c r="A469" s="47"/>
    </row>
    <row r="470" spans="1:1" x14ac:dyDescent="0.2">
      <c r="A470" s="47"/>
    </row>
    <row r="471" spans="1:1" x14ac:dyDescent="0.2">
      <c r="A471" s="47"/>
    </row>
    <row r="472" spans="1:1" x14ac:dyDescent="0.2">
      <c r="A472" s="47"/>
    </row>
    <row r="473" spans="1:1" x14ac:dyDescent="0.2">
      <c r="A473" s="47"/>
    </row>
    <row r="474" spans="1:1" x14ac:dyDescent="0.2">
      <c r="A474" s="47"/>
    </row>
    <row r="475" spans="1:1" x14ac:dyDescent="0.2">
      <c r="A475" s="47"/>
    </row>
    <row r="476" spans="1:1" x14ac:dyDescent="0.2">
      <c r="A476" s="47"/>
    </row>
    <row r="477" spans="1:1" x14ac:dyDescent="0.2">
      <c r="A477" s="47"/>
    </row>
    <row r="478" spans="1:1" x14ac:dyDescent="0.2">
      <c r="A478" s="47"/>
    </row>
    <row r="479" spans="1:1" x14ac:dyDescent="0.2">
      <c r="A479" s="47"/>
    </row>
    <row r="480" spans="1:1" x14ac:dyDescent="0.2">
      <c r="A480" s="47"/>
    </row>
    <row r="481" spans="1:1" x14ac:dyDescent="0.2">
      <c r="A481" s="47"/>
    </row>
    <row r="482" spans="1:1" x14ac:dyDescent="0.2">
      <c r="A482" s="47"/>
    </row>
    <row r="483" spans="1:1" x14ac:dyDescent="0.2">
      <c r="A483" s="47"/>
    </row>
    <row r="484" spans="1:1" x14ac:dyDescent="0.2">
      <c r="A484" s="47"/>
    </row>
    <row r="485" spans="1:1" x14ac:dyDescent="0.2">
      <c r="A485" s="47"/>
    </row>
    <row r="486" spans="1:1" x14ac:dyDescent="0.2">
      <c r="A486" s="47"/>
    </row>
    <row r="487" spans="1:1" x14ac:dyDescent="0.2">
      <c r="A487" s="47"/>
    </row>
    <row r="488" spans="1:1" x14ac:dyDescent="0.2">
      <c r="A488" s="47"/>
    </row>
    <row r="489" spans="1:1" x14ac:dyDescent="0.2">
      <c r="A489" s="47"/>
    </row>
    <row r="490" spans="1:1" x14ac:dyDescent="0.2">
      <c r="A490" s="47"/>
    </row>
    <row r="491" spans="1:1" x14ac:dyDescent="0.2">
      <c r="A491" s="47"/>
    </row>
    <row r="492" spans="1:1" x14ac:dyDescent="0.2">
      <c r="A492" s="47"/>
    </row>
    <row r="493" spans="1:1" x14ac:dyDescent="0.2">
      <c r="A493" s="47"/>
    </row>
    <row r="494" spans="1:1" x14ac:dyDescent="0.2">
      <c r="A494" s="47"/>
    </row>
    <row r="495" spans="1:1" x14ac:dyDescent="0.2">
      <c r="A495" s="47"/>
    </row>
    <row r="496" spans="1:1" x14ac:dyDescent="0.2">
      <c r="A496" s="47"/>
    </row>
    <row r="497" spans="1:1" x14ac:dyDescent="0.2">
      <c r="A497" s="47"/>
    </row>
    <row r="498" spans="1:1" x14ac:dyDescent="0.2">
      <c r="A498" s="47"/>
    </row>
    <row r="499" spans="1:1" x14ac:dyDescent="0.2">
      <c r="A499" s="47"/>
    </row>
    <row r="500" spans="1:1" x14ac:dyDescent="0.2">
      <c r="A500" s="47"/>
    </row>
    <row r="501" spans="1:1" x14ac:dyDescent="0.2">
      <c r="A501" s="47"/>
    </row>
    <row r="502" spans="1:1" x14ac:dyDescent="0.2">
      <c r="A502" s="47"/>
    </row>
    <row r="503" spans="1:1" x14ac:dyDescent="0.2">
      <c r="A503" s="47"/>
    </row>
    <row r="504" spans="1:1" x14ac:dyDescent="0.2">
      <c r="A504" s="47"/>
    </row>
    <row r="505" spans="1:1" x14ac:dyDescent="0.2">
      <c r="A505" s="47"/>
    </row>
    <row r="506" spans="1:1" x14ac:dyDescent="0.2">
      <c r="A506" s="47"/>
    </row>
    <row r="507" spans="1:1" x14ac:dyDescent="0.2">
      <c r="A507" s="47"/>
    </row>
    <row r="508" spans="1:1" x14ac:dyDescent="0.2">
      <c r="A508" s="47"/>
    </row>
    <row r="509" spans="1:1" x14ac:dyDescent="0.2">
      <c r="A509" s="47"/>
    </row>
    <row r="510" spans="1:1" x14ac:dyDescent="0.2">
      <c r="A510" s="47"/>
    </row>
    <row r="511" spans="1:1" x14ac:dyDescent="0.2">
      <c r="A511" s="47"/>
    </row>
    <row r="512" spans="1:1" x14ac:dyDescent="0.2">
      <c r="A512" s="47"/>
    </row>
    <row r="513" spans="1:1" x14ac:dyDescent="0.2">
      <c r="A513" s="47"/>
    </row>
    <row r="514" spans="1:1" x14ac:dyDescent="0.2">
      <c r="A514" s="47"/>
    </row>
    <row r="515" spans="1:1" x14ac:dyDescent="0.2">
      <c r="A515" s="47"/>
    </row>
    <row r="516" spans="1:1" x14ac:dyDescent="0.2">
      <c r="A516" s="47"/>
    </row>
    <row r="517" spans="1:1" x14ac:dyDescent="0.2">
      <c r="A517" s="47"/>
    </row>
    <row r="518" spans="1:1" x14ac:dyDescent="0.2">
      <c r="A518" s="47"/>
    </row>
    <row r="519" spans="1:1" x14ac:dyDescent="0.2">
      <c r="A519" s="47"/>
    </row>
    <row r="520" spans="1:1" x14ac:dyDescent="0.2">
      <c r="A520" s="47"/>
    </row>
    <row r="521" spans="1:1" x14ac:dyDescent="0.2">
      <c r="A521" s="47"/>
    </row>
    <row r="522" spans="1:1" x14ac:dyDescent="0.2">
      <c r="A522" s="47"/>
    </row>
    <row r="523" spans="1:1" x14ac:dyDescent="0.2">
      <c r="A523" s="47"/>
    </row>
    <row r="524" spans="1:1" x14ac:dyDescent="0.2">
      <c r="A524" s="47"/>
    </row>
    <row r="525" spans="1:1" x14ac:dyDescent="0.2">
      <c r="A525" s="47"/>
    </row>
    <row r="526" spans="1:1" x14ac:dyDescent="0.2">
      <c r="A526" s="47"/>
    </row>
    <row r="527" spans="1:1" x14ac:dyDescent="0.2">
      <c r="A527" s="47"/>
    </row>
    <row r="528" spans="1:1" x14ac:dyDescent="0.2">
      <c r="A528" s="47"/>
    </row>
    <row r="529" spans="1:1" x14ac:dyDescent="0.2">
      <c r="A529" s="47"/>
    </row>
    <row r="530" spans="1:1" x14ac:dyDescent="0.2">
      <c r="A530" s="47"/>
    </row>
    <row r="531" spans="1:1" x14ac:dyDescent="0.2">
      <c r="A531" s="47"/>
    </row>
    <row r="532" spans="1:1" x14ac:dyDescent="0.2">
      <c r="A532" s="47"/>
    </row>
    <row r="533" spans="1:1" x14ac:dyDescent="0.2">
      <c r="A533" s="47"/>
    </row>
    <row r="534" spans="1:1" x14ac:dyDescent="0.2">
      <c r="A534" s="47"/>
    </row>
    <row r="535" spans="1:1" x14ac:dyDescent="0.2">
      <c r="A535" s="47"/>
    </row>
    <row r="536" spans="1:1" x14ac:dyDescent="0.2">
      <c r="A536" s="47"/>
    </row>
    <row r="537" spans="1:1" x14ac:dyDescent="0.2">
      <c r="A537" s="47"/>
    </row>
    <row r="538" spans="1:1" x14ac:dyDescent="0.2">
      <c r="A538" s="47"/>
    </row>
    <row r="539" spans="1:1" x14ac:dyDescent="0.2">
      <c r="A539" s="47"/>
    </row>
    <row r="540" spans="1:1" x14ac:dyDescent="0.2">
      <c r="A540" s="47"/>
    </row>
    <row r="541" spans="1:1" x14ac:dyDescent="0.2">
      <c r="A541" s="47"/>
    </row>
    <row r="542" spans="1:1" x14ac:dyDescent="0.2">
      <c r="A542" s="47"/>
    </row>
    <row r="543" spans="1:1" x14ac:dyDescent="0.2">
      <c r="A543" s="47"/>
    </row>
    <row r="544" spans="1:1" x14ac:dyDescent="0.2">
      <c r="A544" s="47"/>
    </row>
    <row r="545" spans="1:1" x14ac:dyDescent="0.2">
      <c r="A545" s="47"/>
    </row>
    <row r="546" spans="1:1" x14ac:dyDescent="0.2">
      <c r="A546" s="47"/>
    </row>
    <row r="547" spans="1:1" x14ac:dyDescent="0.2">
      <c r="A547" s="47"/>
    </row>
    <row r="548" spans="1:1" x14ac:dyDescent="0.2">
      <c r="A548" s="47"/>
    </row>
    <row r="549" spans="1:1" x14ac:dyDescent="0.2">
      <c r="A549" s="47"/>
    </row>
    <row r="550" spans="1:1" x14ac:dyDescent="0.2">
      <c r="A550" s="47"/>
    </row>
    <row r="551" spans="1:1" x14ac:dyDescent="0.2">
      <c r="A551" s="47"/>
    </row>
    <row r="552" spans="1:1" x14ac:dyDescent="0.2">
      <c r="A552" s="47"/>
    </row>
    <row r="553" spans="1:1" x14ac:dyDescent="0.2">
      <c r="A553" s="47"/>
    </row>
    <row r="554" spans="1:1" x14ac:dyDescent="0.2">
      <c r="A554" s="47"/>
    </row>
    <row r="555" spans="1:1" x14ac:dyDescent="0.2">
      <c r="A555" s="47"/>
    </row>
    <row r="556" spans="1:1" x14ac:dyDescent="0.2">
      <c r="A556" s="47"/>
    </row>
    <row r="557" spans="1:1" x14ac:dyDescent="0.2">
      <c r="A557" s="47"/>
    </row>
    <row r="558" spans="1:1" x14ac:dyDescent="0.2">
      <c r="A558" s="47"/>
    </row>
    <row r="559" spans="1:1" x14ac:dyDescent="0.2">
      <c r="A559" s="47"/>
    </row>
    <row r="560" spans="1:1" x14ac:dyDescent="0.2">
      <c r="A560" s="47"/>
    </row>
    <row r="561" spans="1:1" x14ac:dyDescent="0.2">
      <c r="A561" s="47"/>
    </row>
    <row r="562" spans="1:1" x14ac:dyDescent="0.2">
      <c r="A562" s="47"/>
    </row>
    <row r="563" spans="1:1" x14ac:dyDescent="0.2">
      <c r="A563" s="47"/>
    </row>
    <row r="564" spans="1:1" x14ac:dyDescent="0.2">
      <c r="A564" s="47"/>
    </row>
    <row r="565" spans="1:1" x14ac:dyDescent="0.2">
      <c r="A565" s="47"/>
    </row>
    <row r="566" spans="1:1" x14ac:dyDescent="0.2">
      <c r="A566" s="47"/>
    </row>
    <row r="567" spans="1:1" x14ac:dyDescent="0.2">
      <c r="A567" s="47"/>
    </row>
    <row r="568" spans="1:1" x14ac:dyDescent="0.2">
      <c r="A568" s="47"/>
    </row>
    <row r="569" spans="1:1" x14ac:dyDescent="0.2">
      <c r="A569" s="47"/>
    </row>
    <row r="570" spans="1:1" x14ac:dyDescent="0.2">
      <c r="A570" s="47"/>
    </row>
    <row r="571" spans="1:1" x14ac:dyDescent="0.2">
      <c r="A571" s="47"/>
    </row>
    <row r="572" spans="1:1" x14ac:dyDescent="0.2">
      <c r="A572" s="47"/>
    </row>
    <row r="573" spans="1:1" x14ac:dyDescent="0.2">
      <c r="A573" s="47"/>
    </row>
    <row r="574" spans="1:1" x14ac:dyDescent="0.2">
      <c r="A574" s="47"/>
    </row>
    <row r="575" spans="1:1" x14ac:dyDescent="0.2">
      <c r="A575" s="47"/>
    </row>
    <row r="576" spans="1:1" x14ac:dyDescent="0.2">
      <c r="A576" s="47"/>
    </row>
    <row r="577" spans="1:1" x14ac:dyDescent="0.2">
      <c r="A577" s="47"/>
    </row>
    <row r="578" spans="1:1" x14ac:dyDescent="0.2">
      <c r="A578" s="47"/>
    </row>
    <row r="579" spans="1:1" x14ac:dyDescent="0.2">
      <c r="A579" s="47"/>
    </row>
    <row r="580" spans="1:1" x14ac:dyDescent="0.2">
      <c r="A580" s="47"/>
    </row>
    <row r="581" spans="1:1" x14ac:dyDescent="0.2">
      <c r="A581" s="47"/>
    </row>
    <row r="582" spans="1:1" x14ac:dyDescent="0.2">
      <c r="A582" s="47"/>
    </row>
    <row r="583" spans="1:1" x14ac:dyDescent="0.2">
      <c r="A583" s="47"/>
    </row>
    <row r="584" spans="1:1" x14ac:dyDescent="0.2">
      <c r="A584" s="47"/>
    </row>
    <row r="585" spans="1:1" x14ac:dyDescent="0.2">
      <c r="A585" s="47"/>
    </row>
    <row r="586" spans="1:1" x14ac:dyDescent="0.2">
      <c r="A586" s="47"/>
    </row>
    <row r="587" spans="1:1" x14ac:dyDescent="0.2">
      <c r="A587" s="47"/>
    </row>
    <row r="588" spans="1:1" x14ac:dyDescent="0.2">
      <c r="A588" s="47"/>
    </row>
    <row r="589" spans="1:1" x14ac:dyDescent="0.2">
      <c r="A589" s="47"/>
    </row>
    <row r="590" spans="1:1" x14ac:dyDescent="0.2">
      <c r="A590" s="47"/>
    </row>
    <row r="591" spans="1:1" x14ac:dyDescent="0.2">
      <c r="A591" s="47"/>
    </row>
    <row r="592" spans="1:1" x14ac:dyDescent="0.2">
      <c r="A592" s="47"/>
    </row>
    <row r="593" spans="1:1" x14ac:dyDescent="0.2">
      <c r="A593" s="47"/>
    </row>
    <row r="594" spans="1:1" x14ac:dyDescent="0.2">
      <c r="A594" s="47"/>
    </row>
    <row r="595" spans="1:1" x14ac:dyDescent="0.2">
      <c r="A595" s="47"/>
    </row>
    <row r="596" spans="1:1" x14ac:dyDescent="0.2">
      <c r="A596" s="47"/>
    </row>
    <row r="597" spans="1:1" x14ac:dyDescent="0.2">
      <c r="A597" s="47"/>
    </row>
    <row r="598" spans="1:1" x14ac:dyDescent="0.2">
      <c r="A598" s="47"/>
    </row>
    <row r="599" spans="1:1" x14ac:dyDescent="0.2">
      <c r="A599" s="47"/>
    </row>
    <row r="600" spans="1:1" x14ac:dyDescent="0.2">
      <c r="A600" s="47"/>
    </row>
    <row r="601" spans="1:1" x14ac:dyDescent="0.2">
      <c r="A601" s="47"/>
    </row>
    <row r="602" spans="1:1" x14ac:dyDescent="0.2">
      <c r="A602" s="47"/>
    </row>
    <row r="603" spans="1:1" x14ac:dyDescent="0.2">
      <c r="A603" s="47"/>
    </row>
    <row r="604" spans="1:1" x14ac:dyDescent="0.2">
      <c r="A604" s="47"/>
    </row>
    <row r="605" spans="1:1" x14ac:dyDescent="0.2">
      <c r="A605" s="47"/>
    </row>
    <row r="606" spans="1:1" x14ac:dyDescent="0.2">
      <c r="A606" s="47"/>
    </row>
    <row r="607" spans="1:1" x14ac:dyDescent="0.2">
      <c r="A607" s="47"/>
    </row>
    <row r="608" spans="1:1" x14ac:dyDescent="0.2">
      <c r="A608" s="47"/>
    </row>
    <row r="609" spans="1:1" x14ac:dyDescent="0.2">
      <c r="A609" s="47"/>
    </row>
    <row r="610" spans="1:1" x14ac:dyDescent="0.2">
      <c r="A610" s="47"/>
    </row>
    <row r="611" spans="1:1" x14ac:dyDescent="0.2">
      <c r="A611" s="47"/>
    </row>
    <row r="612" spans="1:1" x14ac:dyDescent="0.2">
      <c r="A612" s="47"/>
    </row>
    <row r="613" spans="1:1" x14ac:dyDescent="0.2">
      <c r="A613" s="47"/>
    </row>
    <row r="614" spans="1:1" x14ac:dyDescent="0.2">
      <c r="A614" s="47"/>
    </row>
    <row r="615" spans="1:1" x14ac:dyDescent="0.2">
      <c r="A615" s="47"/>
    </row>
    <row r="616" spans="1:1" x14ac:dyDescent="0.2">
      <c r="A616" s="47"/>
    </row>
    <row r="617" spans="1:1" x14ac:dyDescent="0.2">
      <c r="A617" s="47"/>
    </row>
    <row r="618" spans="1:1" x14ac:dyDescent="0.2">
      <c r="A618" s="47"/>
    </row>
    <row r="619" spans="1:1" x14ac:dyDescent="0.2">
      <c r="A619" s="47"/>
    </row>
    <row r="620" spans="1:1" x14ac:dyDescent="0.2">
      <c r="A620" s="47"/>
    </row>
    <row r="621" spans="1:1" x14ac:dyDescent="0.2">
      <c r="A621" s="47"/>
    </row>
    <row r="622" spans="1:1" x14ac:dyDescent="0.2">
      <c r="A622" s="47"/>
    </row>
    <row r="623" spans="1:1" x14ac:dyDescent="0.2">
      <c r="A623" s="47"/>
    </row>
    <row r="624" spans="1:1" x14ac:dyDescent="0.2">
      <c r="A624" s="47"/>
    </row>
    <row r="625" spans="1:1" x14ac:dyDescent="0.2">
      <c r="A625" s="47"/>
    </row>
    <row r="626" spans="1:1" x14ac:dyDescent="0.2">
      <c r="A626" s="47"/>
    </row>
    <row r="627" spans="1:1" x14ac:dyDescent="0.2">
      <c r="A627" s="47"/>
    </row>
    <row r="628" spans="1:1" x14ac:dyDescent="0.2">
      <c r="A628" s="47"/>
    </row>
    <row r="629" spans="1:1" x14ac:dyDescent="0.2">
      <c r="A629" s="47"/>
    </row>
    <row r="630" spans="1:1" x14ac:dyDescent="0.2">
      <c r="A630" s="47"/>
    </row>
    <row r="631" spans="1:1" x14ac:dyDescent="0.2">
      <c r="A631" s="47"/>
    </row>
    <row r="632" spans="1:1" x14ac:dyDescent="0.2">
      <c r="A632" s="47"/>
    </row>
    <row r="633" spans="1:1" x14ac:dyDescent="0.2">
      <c r="A633" s="47"/>
    </row>
    <row r="634" spans="1:1" x14ac:dyDescent="0.2">
      <c r="A634" s="47"/>
    </row>
    <row r="635" spans="1:1" x14ac:dyDescent="0.2">
      <c r="A635" s="47"/>
    </row>
    <row r="636" spans="1:1" x14ac:dyDescent="0.2">
      <c r="A636" s="47"/>
    </row>
    <row r="637" spans="1:1" x14ac:dyDescent="0.2">
      <c r="A637" s="47"/>
    </row>
    <row r="638" spans="1:1" x14ac:dyDescent="0.2">
      <c r="A638" s="47"/>
    </row>
    <row r="639" spans="1:1" x14ac:dyDescent="0.2">
      <c r="A639" s="47"/>
    </row>
    <row r="640" spans="1:1" x14ac:dyDescent="0.2">
      <c r="A640" s="47"/>
    </row>
    <row r="641" spans="1:1" x14ac:dyDescent="0.2">
      <c r="A641" s="47"/>
    </row>
    <row r="642" spans="1:1" x14ac:dyDescent="0.2">
      <c r="A642" s="47"/>
    </row>
    <row r="643" spans="1:1" x14ac:dyDescent="0.2">
      <c r="A643" s="47"/>
    </row>
    <row r="644" spans="1:1" x14ac:dyDescent="0.2">
      <c r="A644" s="47"/>
    </row>
    <row r="645" spans="1:1" x14ac:dyDescent="0.2">
      <c r="A645" s="47"/>
    </row>
    <row r="646" spans="1:1" x14ac:dyDescent="0.2">
      <c r="A646" s="47"/>
    </row>
    <row r="647" spans="1:1" x14ac:dyDescent="0.2">
      <c r="A647" s="47"/>
    </row>
    <row r="648" spans="1:1" x14ac:dyDescent="0.2">
      <c r="A648" s="47"/>
    </row>
    <row r="649" spans="1:1" x14ac:dyDescent="0.2">
      <c r="A649" s="47"/>
    </row>
    <row r="650" spans="1:1" x14ac:dyDescent="0.2">
      <c r="A650" s="47"/>
    </row>
    <row r="651" spans="1:1" x14ac:dyDescent="0.2">
      <c r="A651" s="47"/>
    </row>
    <row r="652" spans="1:1" x14ac:dyDescent="0.2">
      <c r="A652" s="47"/>
    </row>
    <row r="653" spans="1:1" x14ac:dyDescent="0.2">
      <c r="A653" s="47"/>
    </row>
    <row r="654" spans="1:1" x14ac:dyDescent="0.2">
      <c r="A654" s="47"/>
    </row>
    <row r="655" spans="1:1" x14ac:dyDescent="0.2">
      <c r="A655" s="47"/>
    </row>
    <row r="656" spans="1:1" x14ac:dyDescent="0.2">
      <c r="A656" s="47"/>
    </row>
    <row r="657" spans="1:1" x14ac:dyDescent="0.2">
      <c r="A657" s="47"/>
    </row>
    <row r="658" spans="1:1" x14ac:dyDescent="0.2">
      <c r="A658" s="47"/>
    </row>
    <row r="659" spans="1:1" x14ac:dyDescent="0.2">
      <c r="A659" s="47"/>
    </row>
    <row r="660" spans="1:1" x14ac:dyDescent="0.2">
      <c r="A660" s="47"/>
    </row>
    <row r="661" spans="1:1" x14ac:dyDescent="0.2">
      <c r="A661" s="47"/>
    </row>
    <row r="662" spans="1:1" x14ac:dyDescent="0.2">
      <c r="A662" s="47"/>
    </row>
    <row r="663" spans="1:1" x14ac:dyDescent="0.2">
      <c r="A663" s="47"/>
    </row>
    <row r="664" spans="1:1" x14ac:dyDescent="0.2">
      <c r="A664" s="47"/>
    </row>
    <row r="665" spans="1:1" x14ac:dyDescent="0.2">
      <c r="A665" s="47"/>
    </row>
    <row r="666" spans="1:1" x14ac:dyDescent="0.2">
      <c r="A666" s="47"/>
    </row>
    <row r="667" spans="1:1" x14ac:dyDescent="0.2">
      <c r="A667" s="47"/>
    </row>
    <row r="668" spans="1:1" x14ac:dyDescent="0.2">
      <c r="A668" s="47"/>
    </row>
    <row r="669" spans="1:1" x14ac:dyDescent="0.2">
      <c r="A669" s="47"/>
    </row>
    <row r="670" spans="1:1" x14ac:dyDescent="0.2">
      <c r="A670" s="47"/>
    </row>
    <row r="671" spans="1:1" x14ac:dyDescent="0.2">
      <c r="A671" s="47"/>
    </row>
    <row r="672" spans="1:1" x14ac:dyDescent="0.2">
      <c r="A672" s="47"/>
    </row>
    <row r="673" spans="1:1" x14ac:dyDescent="0.2">
      <c r="A673" s="47"/>
    </row>
    <row r="674" spans="1:1" x14ac:dyDescent="0.2">
      <c r="A674" s="47"/>
    </row>
    <row r="675" spans="1:1" x14ac:dyDescent="0.2">
      <c r="A675" s="47"/>
    </row>
    <row r="676" spans="1:1" x14ac:dyDescent="0.2">
      <c r="A676" s="47"/>
    </row>
    <row r="677" spans="1:1" x14ac:dyDescent="0.2">
      <c r="A677" s="47"/>
    </row>
    <row r="678" spans="1:1" x14ac:dyDescent="0.2">
      <c r="A678" s="47"/>
    </row>
    <row r="679" spans="1:1" x14ac:dyDescent="0.2">
      <c r="A679" s="47"/>
    </row>
    <row r="680" spans="1:1" x14ac:dyDescent="0.2">
      <c r="A680" s="47"/>
    </row>
    <row r="681" spans="1:1" x14ac:dyDescent="0.2">
      <c r="A681" s="47"/>
    </row>
    <row r="682" spans="1:1" x14ac:dyDescent="0.2">
      <c r="A682" s="47"/>
    </row>
    <row r="683" spans="1:1" x14ac:dyDescent="0.2">
      <c r="A683" s="47"/>
    </row>
    <row r="684" spans="1:1" x14ac:dyDescent="0.2">
      <c r="A684" s="47"/>
    </row>
    <row r="685" spans="1:1" x14ac:dyDescent="0.2">
      <c r="A685" s="47"/>
    </row>
    <row r="686" spans="1:1" x14ac:dyDescent="0.2">
      <c r="A686" s="47"/>
    </row>
    <row r="687" spans="1:1" x14ac:dyDescent="0.2">
      <c r="A687" s="47"/>
    </row>
    <row r="688" spans="1:1" x14ac:dyDescent="0.2">
      <c r="A688" s="47"/>
    </row>
    <row r="689" spans="1:1" x14ac:dyDescent="0.2">
      <c r="A689" s="47"/>
    </row>
    <row r="690" spans="1:1" x14ac:dyDescent="0.2">
      <c r="A690" s="47"/>
    </row>
    <row r="691" spans="1:1" x14ac:dyDescent="0.2">
      <c r="A691" s="47"/>
    </row>
    <row r="692" spans="1:1" x14ac:dyDescent="0.2">
      <c r="A692" s="47"/>
    </row>
    <row r="693" spans="1:1" x14ac:dyDescent="0.2">
      <c r="A693" s="47"/>
    </row>
    <row r="694" spans="1:1" x14ac:dyDescent="0.2">
      <c r="A694" s="47"/>
    </row>
    <row r="695" spans="1:1" x14ac:dyDescent="0.2">
      <c r="A695" s="47"/>
    </row>
    <row r="696" spans="1:1" x14ac:dyDescent="0.2">
      <c r="A696" s="47"/>
    </row>
    <row r="697" spans="1:1" x14ac:dyDescent="0.2">
      <c r="A697" s="47"/>
    </row>
    <row r="698" spans="1:1" x14ac:dyDescent="0.2">
      <c r="A698" s="47"/>
    </row>
    <row r="699" spans="1:1" x14ac:dyDescent="0.2">
      <c r="A699" s="47"/>
    </row>
    <row r="700" spans="1:1" x14ac:dyDescent="0.2">
      <c r="A700" s="47"/>
    </row>
    <row r="701" spans="1:1" x14ac:dyDescent="0.2">
      <c r="A701" s="47"/>
    </row>
    <row r="702" spans="1:1" x14ac:dyDescent="0.2">
      <c r="A702" s="47"/>
    </row>
    <row r="703" spans="1:1" x14ac:dyDescent="0.2">
      <c r="A703" s="47"/>
    </row>
    <row r="704" spans="1:1" x14ac:dyDescent="0.2">
      <c r="A704" s="47"/>
    </row>
    <row r="705" spans="1:1" x14ac:dyDescent="0.2">
      <c r="A705" s="47"/>
    </row>
    <row r="706" spans="1:1" x14ac:dyDescent="0.2">
      <c r="A706" s="47"/>
    </row>
    <row r="707" spans="1:1" x14ac:dyDescent="0.2">
      <c r="A707" s="47"/>
    </row>
    <row r="708" spans="1:1" x14ac:dyDescent="0.2">
      <c r="A708" s="47"/>
    </row>
    <row r="709" spans="1:1" x14ac:dyDescent="0.2">
      <c r="A709" s="47"/>
    </row>
    <row r="710" spans="1:1" x14ac:dyDescent="0.2">
      <c r="A710" s="47"/>
    </row>
    <row r="711" spans="1:1" x14ac:dyDescent="0.2">
      <c r="A711" s="47"/>
    </row>
    <row r="712" spans="1:1" x14ac:dyDescent="0.2">
      <c r="A712" s="47"/>
    </row>
    <row r="713" spans="1:1" x14ac:dyDescent="0.2">
      <c r="A713" s="47"/>
    </row>
    <row r="714" spans="1:1" x14ac:dyDescent="0.2">
      <c r="A714" s="47"/>
    </row>
    <row r="715" spans="1:1" x14ac:dyDescent="0.2">
      <c r="A715" s="47"/>
    </row>
    <row r="716" spans="1:1" x14ac:dyDescent="0.2">
      <c r="A716" s="47"/>
    </row>
    <row r="717" spans="1:1" x14ac:dyDescent="0.2">
      <c r="A717" s="47"/>
    </row>
    <row r="718" spans="1:1" x14ac:dyDescent="0.2">
      <c r="A718" s="47"/>
    </row>
    <row r="719" spans="1:1" x14ac:dyDescent="0.2">
      <c r="A719" s="47"/>
    </row>
    <row r="720" spans="1:1" x14ac:dyDescent="0.2">
      <c r="A720" s="47"/>
    </row>
    <row r="721" spans="1:1" x14ac:dyDescent="0.2">
      <c r="A721" s="47"/>
    </row>
    <row r="722" spans="1:1" x14ac:dyDescent="0.2">
      <c r="A722" s="47"/>
    </row>
    <row r="723" spans="1:1" x14ac:dyDescent="0.2">
      <c r="A723" s="47"/>
    </row>
    <row r="724" spans="1:1" x14ac:dyDescent="0.2">
      <c r="A724" s="47"/>
    </row>
    <row r="725" spans="1:1" x14ac:dyDescent="0.2">
      <c r="A725" s="47"/>
    </row>
    <row r="726" spans="1:1" x14ac:dyDescent="0.2">
      <c r="A726" s="47"/>
    </row>
    <row r="727" spans="1:1" x14ac:dyDescent="0.2">
      <c r="A727" s="47"/>
    </row>
    <row r="728" spans="1:1" x14ac:dyDescent="0.2">
      <c r="A728" s="47"/>
    </row>
    <row r="729" spans="1:1" x14ac:dyDescent="0.2">
      <c r="A729" s="47"/>
    </row>
    <row r="730" spans="1:1" x14ac:dyDescent="0.2">
      <c r="A730" s="47"/>
    </row>
    <row r="731" spans="1:1" x14ac:dyDescent="0.2">
      <c r="A731" s="47"/>
    </row>
    <row r="732" spans="1:1" x14ac:dyDescent="0.2">
      <c r="A732" s="47"/>
    </row>
    <row r="733" spans="1:1" x14ac:dyDescent="0.2">
      <c r="A733" s="47"/>
    </row>
    <row r="734" spans="1:1" x14ac:dyDescent="0.2">
      <c r="A734" s="47"/>
    </row>
    <row r="735" spans="1:1" x14ac:dyDescent="0.2">
      <c r="A735" s="47"/>
    </row>
    <row r="736" spans="1:1" x14ac:dyDescent="0.2">
      <c r="A736" s="47"/>
    </row>
    <row r="737" spans="1:1" x14ac:dyDescent="0.2">
      <c r="A737" s="47"/>
    </row>
    <row r="738" spans="1:1" x14ac:dyDescent="0.2">
      <c r="A738" s="47"/>
    </row>
    <row r="739" spans="1:1" x14ac:dyDescent="0.2">
      <c r="A739" s="47"/>
    </row>
    <row r="740" spans="1:1" x14ac:dyDescent="0.2">
      <c r="A740" s="47"/>
    </row>
    <row r="741" spans="1:1" x14ac:dyDescent="0.2">
      <c r="A741" s="47"/>
    </row>
    <row r="742" spans="1:1" x14ac:dyDescent="0.2">
      <c r="A742" s="47"/>
    </row>
    <row r="743" spans="1:1" x14ac:dyDescent="0.2">
      <c r="A743" s="47"/>
    </row>
    <row r="744" spans="1:1" x14ac:dyDescent="0.2">
      <c r="A744" s="47"/>
    </row>
    <row r="745" spans="1:1" x14ac:dyDescent="0.2">
      <c r="A745" s="47"/>
    </row>
    <row r="746" spans="1:1" x14ac:dyDescent="0.2">
      <c r="A746" s="47"/>
    </row>
    <row r="747" spans="1:1" x14ac:dyDescent="0.2">
      <c r="A747" s="47"/>
    </row>
    <row r="748" spans="1:1" x14ac:dyDescent="0.2">
      <c r="A748" s="47"/>
    </row>
    <row r="749" spans="1:1" x14ac:dyDescent="0.2">
      <c r="A749" s="47"/>
    </row>
    <row r="750" spans="1:1" x14ac:dyDescent="0.2">
      <c r="A750" s="47"/>
    </row>
    <row r="751" spans="1:1" x14ac:dyDescent="0.2">
      <c r="A751" s="47"/>
    </row>
    <row r="752" spans="1:1" x14ac:dyDescent="0.2">
      <c r="A752" s="47"/>
    </row>
    <row r="753" spans="1:1" x14ac:dyDescent="0.2">
      <c r="A753" s="47"/>
    </row>
    <row r="754" spans="1:1" x14ac:dyDescent="0.2">
      <c r="A754" s="47"/>
    </row>
    <row r="755" spans="1:1" x14ac:dyDescent="0.2">
      <c r="A755" s="47"/>
    </row>
    <row r="756" spans="1:1" x14ac:dyDescent="0.2">
      <c r="A756" s="47"/>
    </row>
    <row r="757" spans="1:1" x14ac:dyDescent="0.2">
      <c r="A757" s="47"/>
    </row>
    <row r="758" spans="1:1" x14ac:dyDescent="0.2">
      <c r="A758" s="47"/>
    </row>
    <row r="759" spans="1:1" x14ac:dyDescent="0.2">
      <c r="A759" s="47"/>
    </row>
    <row r="760" spans="1:1" x14ac:dyDescent="0.2">
      <c r="A760" s="47"/>
    </row>
    <row r="761" spans="1:1" x14ac:dyDescent="0.2">
      <c r="A761" s="47"/>
    </row>
    <row r="762" spans="1:1" x14ac:dyDescent="0.2">
      <c r="A762" s="47"/>
    </row>
    <row r="763" spans="1:1" x14ac:dyDescent="0.2">
      <c r="A763" s="47"/>
    </row>
    <row r="764" spans="1:1" x14ac:dyDescent="0.2">
      <c r="A764" s="47"/>
    </row>
    <row r="765" spans="1:1" x14ac:dyDescent="0.2">
      <c r="A765" s="47"/>
    </row>
    <row r="766" spans="1:1" x14ac:dyDescent="0.2">
      <c r="A766" s="47"/>
    </row>
    <row r="767" spans="1:1" x14ac:dyDescent="0.2">
      <c r="A767" s="47"/>
    </row>
    <row r="768" spans="1:1" x14ac:dyDescent="0.2">
      <c r="A768" s="47"/>
    </row>
    <row r="769" spans="1:1" x14ac:dyDescent="0.2">
      <c r="A769" s="47"/>
    </row>
    <row r="770" spans="1:1" x14ac:dyDescent="0.2">
      <c r="A770" s="47"/>
    </row>
    <row r="771" spans="1:1" x14ac:dyDescent="0.2">
      <c r="A771" s="47"/>
    </row>
    <row r="772" spans="1:1" x14ac:dyDescent="0.2">
      <c r="A772" s="47"/>
    </row>
    <row r="773" spans="1:1" x14ac:dyDescent="0.2">
      <c r="A773" s="47"/>
    </row>
    <row r="774" spans="1:1" x14ac:dyDescent="0.2">
      <c r="A774" s="47"/>
    </row>
    <row r="775" spans="1:1" x14ac:dyDescent="0.2">
      <c r="A775" s="47"/>
    </row>
    <row r="776" spans="1:1" x14ac:dyDescent="0.2">
      <c r="A776" s="47"/>
    </row>
    <row r="777" spans="1:1" x14ac:dyDescent="0.2">
      <c r="A777" s="47"/>
    </row>
    <row r="778" spans="1:1" x14ac:dyDescent="0.2">
      <c r="A778" s="47"/>
    </row>
    <row r="779" spans="1:1" x14ac:dyDescent="0.2">
      <c r="A779" s="47"/>
    </row>
    <row r="780" spans="1:1" x14ac:dyDescent="0.2">
      <c r="A780" s="47"/>
    </row>
    <row r="781" spans="1:1" x14ac:dyDescent="0.2">
      <c r="A781" s="47"/>
    </row>
    <row r="782" spans="1:1" x14ac:dyDescent="0.2">
      <c r="A782" s="47"/>
    </row>
    <row r="783" spans="1:1" x14ac:dyDescent="0.2">
      <c r="A783" s="47"/>
    </row>
    <row r="784" spans="1:1" x14ac:dyDescent="0.2">
      <c r="A784" s="47"/>
    </row>
    <row r="785" spans="1:1" x14ac:dyDescent="0.2">
      <c r="A785" s="47"/>
    </row>
    <row r="786" spans="1:1" x14ac:dyDescent="0.2">
      <c r="A786" s="47"/>
    </row>
    <row r="787" spans="1:1" x14ac:dyDescent="0.2">
      <c r="A787" s="47"/>
    </row>
    <row r="788" spans="1:1" x14ac:dyDescent="0.2">
      <c r="A788" s="47"/>
    </row>
    <row r="789" spans="1:1" x14ac:dyDescent="0.2">
      <c r="A789" s="47"/>
    </row>
    <row r="790" spans="1:1" x14ac:dyDescent="0.2">
      <c r="A790" s="47"/>
    </row>
    <row r="791" spans="1:1" x14ac:dyDescent="0.2">
      <c r="A791" s="47"/>
    </row>
    <row r="792" spans="1:1" x14ac:dyDescent="0.2">
      <c r="A792" s="47"/>
    </row>
    <row r="793" spans="1:1" x14ac:dyDescent="0.2">
      <c r="A793" s="47"/>
    </row>
    <row r="794" spans="1:1" x14ac:dyDescent="0.2">
      <c r="A794" s="47"/>
    </row>
    <row r="795" spans="1:1" x14ac:dyDescent="0.2">
      <c r="A795" s="47"/>
    </row>
    <row r="796" spans="1:1" x14ac:dyDescent="0.2">
      <c r="A796" s="47"/>
    </row>
    <row r="797" spans="1:1" x14ac:dyDescent="0.2">
      <c r="A797" s="47"/>
    </row>
    <row r="798" spans="1:1" x14ac:dyDescent="0.2">
      <c r="A798" s="47"/>
    </row>
    <row r="799" spans="1:1" x14ac:dyDescent="0.2">
      <c r="A799" s="47"/>
    </row>
    <row r="800" spans="1:1" x14ac:dyDescent="0.2">
      <c r="A800" s="47"/>
    </row>
    <row r="801" spans="1:1" x14ac:dyDescent="0.2">
      <c r="A801" s="47"/>
    </row>
    <row r="802" spans="1:1" x14ac:dyDescent="0.2">
      <c r="A802" s="47"/>
    </row>
    <row r="803" spans="1:1" x14ac:dyDescent="0.2">
      <c r="A803" s="47"/>
    </row>
    <row r="804" spans="1:1" x14ac:dyDescent="0.2">
      <c r="A804" s="47"/>
    </row>
    <row r="805" spans="1:1" x14ac:dyDescent="0.2">
      <c r="A805" s="47"/>
    </row>
    <row r="806" spans="1:1" x14ac:dyDescent="0.2">
      <c r="A806" s="47"/>
    </row>
    <row r="807" spans="1:1" x14ac:dyDescent="0.2">
      <c r="A807" s="47"/>
    </row>
    <row r="808" spans="1:1" x14ac:dyDescent="0.2">
      <c r="A808" s="47"/>
    </row>
    <row r="809" spans="1:1" x14ac:dyDescent="0.2">
      <c r="A809" s="47"/>
    </row>
    <row r="810" spans="1:1" x14ac:dyDescent="0.2">
      <c r="A810" s="47"/>
    </row>
    <row r="811" spans="1:1" x14ac:dyDescent="0.2">
      <c r="A811" s="47"/>
    </row>
    <row r="812" spans="1:1" x14ac:dyDescent="0.2">
      <c r="A812" s="47"/>
    </row>
    <row r="813" spans="1:1" x14ac:dyDescent="0.2">
      <c r="A813" s="47"/>
    </row>
    <row r="814" spans="1:1" x14ac:dyDescent="0.2">
      <c r="A814" s="47"/>
    </row>
    <row r="815" spans="1:1" x14ac:dyDescent="0.2">
      <c r="A815" s="47"/>
    </row>
    <row r="816" spans="1:1" x14ac:dyDescent="0.2">
      <c r="A816" s="47"/>
    </row>
    <row r="817" spans="1:1" x14ac:dyDescent="0.2">
      <c r="A817" s="47"/>
    </row>
    <row r="818" spans="1:1" x14ac:dyDescent="0.2">
      <c r="A818" s="47"/>
    </row>
    <row r="819" spans="1:1" x14ac:dyDescent="0.2">
      <c r="A819" s="47"/>
    </row>
    <row r="820" spans="1:1" x14ac:dyDescent="0.2">
      <c r="A820" s="47"/>
    </row>
    <row r="821" spans="1:1" x14ac:dyDescent="0.2">
      <c r="A821" s="47"/>
    </row>
    <row r="822" spans="1:1" x14ac:dyDescent="0.2">
      <c r="A822" s="47"/>
    </row>
    <row r="823" spans="1:1" x14ac:dyDescent="0.2">
      <c r="A823" s="47"/>
    </row>
    <row r="824" spans="1:1" x14ac:dyDescent="0.2">
      <c r="A824" s="47"/>
    </row>
    <row r="825" spans="1:1" x14ac:dyDescent="0.2">
      <c r="A825" s="47"/>
    </row>
    <row r="826" spans="1:1" x14ac:dyDescent="0.2">
      <c r="A826" s="47"/>
    </row>
    <row r="827" spans="1:1" x14ac:dyDescent="0.2">
      <c r="A827" s="47"/>
    </row>
    <row r="828" spans="1:1" x14ac:dyDescent="0.2">
      <c r="A828" s="47"/>
    </row>
    <row r="829" spans="1:1" x14ac:dyDescent="0.2">
      <c r="A829" s="47"/>
    </row>
    <row r="830" spans="1:1" x14ac:dyDescent="0.2">
      <c r="A830" s="47"/>
    </row>
    <row r="831" spans="1:1" x14ac:dyDescent="0.2">
      <c r="A831" s="47"/>
    </row>
    <row r="832" spans="1:1" x14ac:dyDescent="0.2">
      <c r="A832" s="47"/>
    </row>
    <row r="833" spans="1:1" x14ac:dyDescent="0.2">
      <c r="A833" s="47"/>
    </row>
    <row r="834" spans="1:1" x14ac:dyDescent="0.2">
      <c r="A834" s="47"/>
    </row>
    <row r="835" spans="1:1" x14ac:dyDescent="0.2">
      <c r="A835" s="47"/>
    </row>
    <row r="836" spans="1:1" x14ac:dyDescent="0.2">
      <c r="A836" s="47"/>
    </row>
    <row r="837" spans="1:1" x14ac:dyDescent="0.2">
      <c r="A837" s="47"/>
    </row>
    <row r="838" spans="1:1" x14ac:dyDescent="0.2">
      <c r="A838" s="47"/>
    </row>
    <row r="839" spans="1:1" x14ac:dyDescent="0.2">
      <c r="A839" s="47"/>
    </row>
    <row r="840" spans="1:1" x14ac:dyDescent="0.2">
      <c r="A840" s="47"/>
    </row>
    <row r="841" spans="1:1" x14ac:dyDescent="0.2">
      <c r="A841" s="47"/>
    </row>
    <row r="842" spans="1:1" x14ac:dyDescent="0.2">
      <c r="A842" s="47"/>
    </row>
    <row r="843" spans="1:1" x14ac:dyDescent="0.2">
      <c r="A843" s="47"/>
    </row>
    <row r="844" spans="1:1" x14ac:dyDescent="0.2">
      <c r="A844" s="47"/>
    </row>
    <row r="845" spans="1:1" x14ac:dyDescent="0.2">
      <c r="A845" s="47"/>
    </row>
    <row r="846" spans="1:1" x14ac:dyDescent="0.2">
      <c r="A846" s="47"/>
    </row>
    <row r="847" spans="1:1" x14ac:dyDescent="0.2">
      <c r="A847" s="47"/>
    </row>
    <row r="848" spans="1:1" x14ac:dyDescent="0.2">
      <c r="A848" s="47"/>
    </row>
    <row r="849" spans="1:1" x14ac:dyDescent="0.2">
      <c r="A849" s="47"/>
    </row>
    <row r="850" spans="1:1" x14ac:dyDescent="0.2">
      <c r="A850" s="47"/>
    </row>
    <row r="851" spans="1:1" x14ac:dyDescent="0.2">
      <c r="A851" s="47"/>
    </row>
    <row r="852" spans="1:1" x14ac:dyDescent="0.2">
      <c r="A852" s="47"/>
    </row>
    <row r="853" spans="1:1" x14ac:dyDescent="0.2">
      <c r="A853" s="47"/>
    </row>
    <row r="854" spans="1:1" x14ac:dyDescent="0.2">
      <c r="A854" s="47"/>
    </row>
    <row r="855" spans="1:1" x14ac:dyDescent="0.2">
      <c r="A855" s="47"/>
    </row>
    <row r="856" spans="1:1" x14ac:dyDescent="0.2">
      <c r="A856" s="47"/>
    </row>
    <row r="857" spans="1:1" x14ac:dyDescent="0.2">
      <c r="A857" s="47"/>
    </row>
    <row r="858" spans="1:1" x14ac:dyDescent="0.2">
      <c r="A858" s="47"/>
    </row>
    <row r="859" spans="1:1" x14ac:dyDescent="0.2">
      <c r="A859" s="47"/>
    </row>
    <row r="860" spans="1:1" x14ac:dyDescent="0.2">
      <c r="A860" s="47"/>
    </row>
    <row r="861" spans="1:1" x14ac:dyDescent="0.2">
      <c r="A861" s="47"/>
    </row>
    <row r="862" spans="1:1" x14ac:dyDescent="0.2">
      <c r="A862" s="47"/>
    </row>
    <row r="863" spans="1:1" x14ac:dyDescent="0.2">
      <c r="A863" s="47"/>
    </row>
    <row r="864" spans="1:1" x14ac:dyDescent="0.2">
      <c r="A864" s="47"/>
    </row>
    <row r="865" spans="1:1" x14ac:dyDescent="0.2">
      <c r="A865" s="47"/>
    </row>
    <row r="866" spans="1:1" x14ac:dyDescent="0.2">
      <c r="A866" s="47"/>
    </row>
    <row r="867" spans="1:1" x14ac:dyDescent="0.2">
      <c r="A867" s="47"/>
    </row>
    <row r="868" spans="1:1" x14ac:dyDescent="0.2">
      <c r="A868" s="47"/>
    </row>
    <row r="869" spans="1:1" x14ac:dyDescent="0.2">
      <c r="A869" s="47"/>
    </row>
    <row r="870" spans="1:1" x14ac:dyDescent="0.2">
      <c r="A870" s="47"/>
    </row>
    <row r="871" spans="1:1" x14ac:dyDescent="0.2">
      <c r="A871" s="47"/>
    </row>
    <row r="872" spans="1:1" x14ac:dyDescent="0.2">
      <c r="A872" s="47"/>
    </row>
    <row r="873" spans="1:1" x14ac:dyDescent="0.2">
      <c r="A873" s="47"/>
    </row>
    <row r="874" spans="1:1" x14ac:dyDescent="0.2">
      <c r="A874" s="47"/>
    </row>
    <row r="875" spans="1:1" x14ac:dyDescent="0.2">
      <c r="A875" s="47"/>
    </row>
    <row r="876" spans="1:1" x14ac:dyDescent="0.2">
      <c r="A876" s="47"/>
    </row>
    <row r="877" spans="1:1" x14ac:dyDescent="0.2">
      <c r="A877" s="47"/>
    </row>
    <row r="878" spans="1:1" x14ac:dyDescent="0.2">
      <c r="A878" s="47"/>
    </row>
    <row r="879" spans="1:1" x14ac:dyDescent="0.2">
      <c r="A879" s="47"/>
    </row>
    <row r="880" spans="1:1" x14ac:dyDescent="0.2">
      <c r="A880" s="47"/>
    </row>
    <row r="881" spans="1:1" x14ac:dyDescent="0.2">
      <c r="A881" s="47"/>
    </row>
    <row r="882" spans="1:1" x14ac:dyDescent="0.2">
      <c r="A882" s="47"/>
    </row>
    <row r="883" spans="1:1" x14ac:dyDescent="0.2">
      <c r="A883" s="47"/>
    </row>
    <row r="884" spans="1:1" x14ac:dyDescent="0.2">
      <c r="A884" s="47"/>
    </row>
    <row r="885" spans="1:1" x14ac:dyDescent="0.2">
      <c r="A885" s="47"/>
    </row>
    <row r="886" spans="1:1" x14ac:dyDescent="0.2">
      <c r="A886" s="47"/>
    </row>
    <row r="887" spans="1:1" x14ac:dyDescent="0.2">
      <c r="A887" s="47"/>
    </row>
    <row r="888" spans="1:1" x14ac:dyDescent="0.2">
      <c r="A888" s="47"/>
    </row>
    <row r="889" spans="1:1" x14ac:dyDescent="0.2">
      <c r="A889" s="47"/>
    </row>
    <row r="890" spans="1:1" x14ac:dyDescent="0.2">
      <c r="A890" s="47"/>
    </row>
    <row r="891" spans="1:1" x14ac:dyDescent="0.2">
      <c r="A891" s="47"/>
    </row>
    <row r="892" spans="1:1" x14ac:dyDescent="0.2">
      <c r="A892" s="47"/>
    </row>
    <row r="893" spans="1:1" x14ac:dyDescent="0.2">
      <c r="A893" s="47"/>
    </row>
    <row r="894" spans="1:1" x14ac:dyDescent="0.2">
      <c r="A894" s="47"/>
    </row>
    <row r="895" spans="1:1" x14ac:dyDescent="0.2">
      <c r="A895" s="47"/>
    </row>
    <row r="896" spans="1:1" x14ac:dyDescent="0.2">
      <c r="A896" s="47"/>
    </row>
    <row r="897" spans="1:1" x14ac:dyDescent="0.2">
      <c r="A897" s="47"/>
    </row>
    <row r="898" spans="1:1" x14ac:dyDescent="0.2">
      <c r="A898" s="47"/>
    </row>
    <row r="899" spans="1:1" x14ac:dyDescent="0.2">
      <c r="A899" s="47"/>
    </row>
    <row r="900" spans="1:1" x14ac:dyDescent="0.2">
      <c r="A900" s="47"/>
    </row>
    <row r="901" spans="1:1" x14ac:dyDescent="0.2">
      <c r="A901" s="47"/>
    </row>
    <row r="902" spans="1:1" x14ac:dyDescent="0.2">
      <c r="A902" s="47"/>
    </row>
    <row r="903" spans="1:1" x14ac:dyDescent="0.2">
      <c r="A903" s="47"/>
    </row>
    <row r="904" spans="1:1" x14ac:dyDescent="0.2">
      <c r="A904" s="47"/>
    </row>
    <row r="905" spans="1:1" x14ac:dyDescent="0.2">
      <c r="A905" s="47"/>
    </row>
    <row r="906" spans="1:1" x14ac:dyDescent="0.2">
      <c r="A906" s="47"/>
    </row>
    <row r="907" spans="1:1" x14ac:dyDescent="0.2">
      <c r="A907" s="47"/>
    </row>
    <row r="908" spans="1:1" x14ac:dyDescent="0.2">
      <c r="A908" s="47"/>
    </row>
    <row r="909" spans="1:1" x14ac:dyDescent="0.2">
      <c r="A909" s="47"/>
    </row>
    <row r="910" spans="1:1" x14ac:dyDescent="0.2">
      <c r="A910" s="47"/>
    </row>
    <row r="911" spans="1:1" x14ac:dyDescent="0.2">
      <c r="A911" s="47"/>
    </row>
    <row r="912" spans="1:1" x14ac:dyDescent="0.2">
      <c r="A912" s="47"/>
    </row>
    <row r="913" spans="1:1" x14ac:dyDescent="0.2">
      <c r="A913" s="47"/>
    </row>
    <row r="914" spans="1:1" x14ac:dyDescent="0.2">
      <c r="A914" s="47"/>
    </row>
    <row r="915" spans="1:1" x14ac:dyDescent="0.2">
      <c r="A915" s="47"/>
    </row>
    <row r="916" spans="1:1" x14ac:dyDescent="0.2">
      <c r="A916" s="47"/>
    </row>
    <row r="917" spans="1:1" x14ac:dyDescent="0.2">
      <c r="A917" s="47"/>
    </row>
    <row r="918" spans="1:1" x14ac:dyDescent="0.2">
      <c r="A918" s="47"/>
    </row>
    <row r="919" spans="1:1" x14ac:dyDescent="0.2">
      <c r="A919" s="47"/>
    </row>
    <row r="920" spans="1:1" x14ac:dyDescent="0.2">
      <c r="A920" s="47"/>
    </row>
    <row r="921" spans="1:1" x14ac:dyDescent="0.2">
      <c r="A921" s="47"/>
    </row>
    <row r="922" spans="1:1" x14ac:dyDescent="0.2">
      <c r="A922" s="47"/>
    </row>
    <row r="923" spans="1:1" x14ac:dyDescent="0.2">
      <c r="A923" s="47"/>
    </row>
    <row r="924" spans="1:1" x14ac:dyDescent="0.2">
      <c r="A924" s="47"/>
    </row>
    <row r="925" spans="1:1" x14ac:dyDescent="0.2">
      <c r="A925" s="47"/>
    </row>
    <row r="926" spans="1:1" x14ac:dyDescent="0.2">
      <c r="A926" s="47"/>
    </row>
    <row r="927" spans="1:1" x14ac:dyDescent="0.2">
      <c r="A927" s="47"/>
    </row>
    <row r="928" spans="1:1" x14ac:dyDescent="0.2">
      <c r="A928" s="47"/>
    </row>
    <row r="929" spans="1:1" x14ac:dyDescent="0.2">
      <c r="A929" s="47"/>
    </row>
    <row r="930" spans="1:1" x14ac:dyDescent="0.2">
      <c r="A930" s="47"/>
    </row>
    <row r="931" spans="1:1" x14ac:dyDescent="0.2">
      <c r="A931" s="47"/>
    </row>
    <row r="932" spans="1:1" x14ac:dyDescent="0.2">
      <c r="A932" s="47"/>
    </row>
    <row r="933" spans="1:1" x14ac:dyDescent="0.2">
      <c r="A933" s="47"/>
    </row>
    <row r="934" spans="1:1" x14ac:dyDescent="0.2">
      <c r="A934" s="47"/>
    </row>
    <row r="935" spans="1:1" x14ac:dyDescent="0.2">
      <c r="A935" s="47"/>
    </row>
    <row r="936" spans="1:1" x14ac:dyDescent="0.2">
      <c r="A936" s="47"/>
    </row>
    <row r="937" spans="1:1" x14ac:dyDescent="0.2">
      <c r="A937" s="47"/>
    </row>
    <row r="938" spans="1:1" x14ac:dyDescent="0.2">
      <c r="A938" s="47"/>
    </row>
    <row r="939" spans="1:1" x14ac:dyDescent="0.2">
      <c r="A939" s="47"/>
    </row>
    <row r="940" spans="1:1" x14ac:dyDescent="0.2">
      <c r="A940" s="47"/>
    </row>
    <row r="941" spans="1:1" x14ac:dyDescent="0.2">
      <c r="A941" s="47"/>
    </row>
    <row r="942" spans="1:1" x14ac:dyDescent="0.2">
      <c r="A942" s="47"/>
    </row>
    <row r="943" spans="1:1" x14ac:dyDescent="0.2">
      <c r="A943" s="47"/>
    </row>
    <row r="944" spans="1:1" x14ac:dyDescent="0.2">
      <c r="A944" s="47"/>
    </row>
    <row r="945" spans="1:1" x14ac:dyDescent="0.2">
      <c r="A945" s="47"/>
    </row>
    <row r="946" spans="1:1" x14ac:dyDescent="0.2">
      <c r="A946" s="47"/>
    </row>
    <row r="947" spans="1:1" x14ac:dyDescent="0.2">
      <c r="A947" s="47"/>
    </row>
    <row r="948" spans="1:1" x14ac:dyDescent="0.2">
      <c r="A948" s="47"/>
    </row>
    <row r="949" spans="1:1" x14ac:dyDescent="0.2">
      <c r="A949" s="47"/>
    </row>
    <row r="950" spans="1:1" x14ac:dyDescent="0.2">
      <c r="A950" s="47"/>
    </row>
    <row r="951" spans="1:1" x14ac:dyDescent="0.2">
      <c r="A951" s="47"/>
    </row>
    <row r="952" spans="1:1" x14ac:dyDescent="0.2">
      <c r="A952" s="47"/>
    </row>
    <row r="953" spans="1:1" x14ac:dyDescent="0.2">
      <c r="A953" s="47"/>
    </row>
    <row r="954" spans="1:1" x14ac:dyDescent="0.2">
      <c r="A954" s="47"/>
    </row>
    <row r="955" spans="1:1" x14ac:dyDescent="0.2">
      <c r="A955" s="47"/>
    </row>
    <row r="956" spans="1:1" x14ac:dyDescent="0.2">
      <c r="A956" s="47"/>
    </row>
    <row r="957" spans="1:1" x14ac:dyDescent="0.2">
      <c r="A957" s="47"/>
    </row>
    <row r="958" spans="1:1" x14ac:dyDescent="0.2">
      <c r="A958" s="47"/>
    </row>
    <row r="959" spans="1:1" x14ac:dyDescent="0.2">
      <c r="A959" s="47"/>
    </row>
    <row r="960" spans="1:1" x14ac:dyDescent="0.2">
      <c r="A960" s="47"/>
    </row>
    <row r="961" spans="1:1" x14ac:dyDescent="0.2">
      <c r="A961" s="47"/>
    </row>
    <row r="962" spans="1:1" x14ac:dyDescent="0.2">
      <c r="A962" s="47"/>
    </row>
    <row r="963" spans="1:1" x14ac:dyDescent="0.2">
      <c r="A963" s="47"/>
    </row>
    <row r="964" spans="1:1" x14ac:dyDescent="0.2">
      <c r="A964" s="47"/>
    </row>
    <row r="965" spans="1:1" x14ac:dyDescent="0.2">
      <c r="A965" s="47"/>
    </row>
    <row r="966" spans="1:1" x14ac:dyDescent="0.2">
      <c r="A966" s="47"/>
    </row>
    <row r="967" spans="1:1" x14ac:dyDescent="0.2">
      <c r="A967" s="47"/>
    </row>
    <row r="968" spans="1:1" x14ac:dyDescent="0.2">
      <c r="A968" s="47"/>
    </row>
    <row r="969" spans="1:1" x14ac:dyDescent="0.2">
      <c r="A969" s="47"/>
    </row>
    <row r="970" spans="1:1" x14ac:dyDescent="0.2">
      <c r="A970" s="47"/>
    </row>
    <row r="971" spans="1:1" x14ac:dyDescent="0.2">
      <c r="A971" s="47"/>
    </row>
    <row r="972" spans="1:1" x14ac:dyDescent="0.2">
      <c r="A972" s="47"/>
    </row>
    <row r="973" spans="1:1" x14ac:dyDescent="0.2">
      <c r="A973" s="47"/>
    </row>
    <row r="974" spans="1:1" x14ac:dyDescent="0.2">
      <c r="A974" s="47"/>
    </row>
    <row r="975" spans="1:1" x14ac:dyDescent="0.2">
      <c r="A975" s="47"/>
    </row>
    <row r="976" spans="1:1" x14ac:dyDescent="0.2">
      <c r="A976" s="47"/>
    </row>
    <row r="977" spans="1:1" x14ac:dyDescent="0.2">
      <c r="A977" s="47"/>
    </row>
    <row r="978" spans="1:1" x14ac:dyDescent="0.2">
      <c r="A978" s="47"/>
    </row>
    <row r="979" spans="1:1" x14ac:dyDescent="0.2">
      <c r="A979" s="47"/>
    </row>
    <row r="980" spans="1:1" x14ac:dyDescent="0.2">
      <c r="A980" s="47"/>
    </row>
    <row r="981" spans="1:1" x14ac:dyDescent="0.2">
      <c r="A981" s="47"/>
    </row>
    <row r="982" spans="1:1" x14ac:dyDescent="0.2">
      <c r="A982" s="47"/>
    </row>
    <row r="983" spans="1:1" x14ac:dyDescent="0.2">
      <c r="A983" s="47"/>
    </row>
    <row r="984" spans="1:1" x14ac:dyDescent="0.2">
      <c r="A984" s="47"/>
    </row>
    <row r="985" spans="1:1" x14ac:dyDescent="0.2">
      <c r="A985" s="47"/>
    </row>
    <row r="986" spans="1:1" x14ac:dyDescent="0.2">
      <c r="A986" s="47"/>
    </row>
    <row r="987" spans="1:1" x14ac:dyDescent="0.2">
      <c r="A987" s="47"/>
    </row>
    <row r="988" spans="1:1" x14ac:dyDescent="0.2">
      <c r="A988" s="47"/>
    </row>
    <row r="989" spans="1:1" x14ac:dyDescent="0.2">
      <c r="A989" s="47"/>
    </row>
    <row r="990" spans="1:1" x14ac:dyDescent="0.2">
      <c r="A990" s="47"/>
    </row>
    <row r="991" spans="1:1" x14ac:dyDescent="0.2">
      <c r="A991" s="47"/>
    </row>
    <row r="992" spans="1:1" x14ac:dyDescent="0.2">
      <c r="A992" s="47"/>
    </row>
    <row r="993" spans="1:1" x14ac:dyDescent="0.2">
      <c r="A993" s="47"/>
    </row>
    <row r="994" spans="1:1" x14ac:dyDescent="0.2">
      <c r="A994" s="47"/>
    </row>
    <row r="995" spans="1:1" x14ac:dyDescent="0.2">
      <c r="A995" s="47"/>
    </row>
    <row r="996" spans="1:1" x14ac:dyDescent="0.2">
      <c r="A996" s="47"/>
    </row>
    <row r="997" spans="1:1" x14ac:dyDescent="0.2">
      <c r="A997" s="47"/>
    </row>
    <row r="998" spans="1:1" x14ac:dyDescent="0.2">
      <c r="A998" s="47"/>
    </row>
    <row r="999" spans="1:1" x14ac:dyDescent="0.2">
      <c r="A999" s="47"/>
    </row>
    <row r="1000" spans="1:1" x14ac:dyDescent="0.2">
      <c r="A1000" s="47"/>
    </row>
    <row r="1001" spans="1:1" x14ac:dyDescent="0.2">
      <c r="A1001" s="47"/>
    </row>
    <row r="1002" spans="1:1" x14ac:dyDescent="0.2">
      <c r="A1002" s="47"/>
    </row>
    <row r="1003" spans="1:1" x14ac:dyDescent="0.2">
      <c r="A1003" s="47"/>
    </row>
    <row r="1004" spans="1:1" x14ac:dyDescent="0.2">
      <c r="A1004" s="47"/>
    </row>
    <row r="1005" spans="1:1" x14ac:dyDescent="0.2">
      <c r="A1005" s="47"/>
    </row>
    <row r="1006" spans="1:1" x14ac:dyDescent="0.2">
      <c r="A1006" s="47"/>
    </row>
    <row r="1007" spans="1:1" x14ac:dyDescent="0.2">
      <c r="A1007" s="47"/>
    </row>
    <row r="1008" spans="1:1" x14ac:dyDescent="0.2">
      <c r="A1008" s="47"/>
    </row>
    <row r="1009" spans="1:1" x14ac:dyDescent="0.2">
      <c r="A1009" s="47"/>
    </row>
    <row r="1010" spans="1:1" x14ac:dyDescent="0.2">
      <c r="A1010" s="47"/>
    </row>
    <row r="1011" spans="1:1" x14ac:dyDescent="0.2">
      <c r="A1011" s="47"/>
    </row>
    <row r="1012" spans="1:1" x14ac:dyDescent="0.2">
      <c r="A1012" s="47"/>
    </row>
    <row r="1013" spans="1:1" x14ac:dyDescent="0.2">
      <c r="A1013" s="47"/>
    </row>
    <row r="1014" spans="1:1" x14ac:dyDescent="0.2">
      <c r="A1014" s="47"/>
    </row>
    <row r="1015" spans="1:1" x14ac:dyDescent="0.2">
      <c r="A1015" s="47"/>
    </row>
    <row r="1016" spans="1:1" x14ac:dyDescent="0.2">
      <c r="A1016" s="47"/>
    </row>
    <row r="1017" spans="1:1" x14ac:dyDescent="0.2">
      <c r="A1017" s="47"/>
    </row>
    <row r="1018" spans="1:1" x14ac:dyDescent="0.2">
      <c r="A1018" s="47"/>
    </row>
    <row r="1019" spans="1:1" x14ac:dyDescent="0.2">
      <c r="A1019" s="47"/>
    </row>
    <row r="1020" spans="1:1" x14ac:dyDescent="0.2">
      <c r="A1020" s="47"/>
    </row>
    <row r="1021" spans="1:1" x14ac:dyDescent="0.2">
      <c r="A1021" s="47"/>
    </row>
    <row r="1022" spans="1:1" x14ac:dyDescent="0.2">
      <c r="A1022" s="47"/>
    </row>
    <row r="1023" spans="1:1" x14ac:dyDescent="0.2">
      <c r="A1023" s="47"/>
    </row>
    <row r="1024" spans="1:1" x14ac:dyDescent="0.2">
      <c r="A1024" s="47"/>
    </row>
    <row r="1025" spans="1:1" x14ac:dyDescent="0.2">
      <c r="A1025" s="47"/>
    </row>
    <row r="1026" spans="1:1" x14ac:dyDescent="0.2">
      <c r="A1026" s="47"/>
    </row>
    <row r="1027" spans="1:1" x14ac:dyDescent="0.2">
      <c r="A1027" s="47"/>
    </row>
    <row r="1028" spans="1:1" x14ac:dyDescent="0.2">
      <c r="A1028" s="47"/>
    </row>
    <row r="1029" spans="1:1" x14ac:dyDescent="0.2">
      <c r="A1029" s="47"/>
    </row>
    <row r="1030" spans="1:1" x14ac:dyDescent="0.2">
      <c r="A1030" s="47"/>
    </row>
    <row r="1031" spans="1:1" x14ac:dyDescent="0.2">
      <c r="A1031" s="47"/>
    </row>
    <row r="1032" spans="1:1" x14ac:dyDescent="0.2">
      <c r="A1032" s="47"/>
    </row>
    <row r="1033" spans="1:1" x14ac:dyDescent="0.2">
      <c r="A1033" s="47"/>
    </row>
    <row r="1034" spans="1:1" x14ac:dyDescent="0.2">
      <c r="A1034" s="47"/>
    </row>
    <row r="1035" spans="1:1" x14ac:dyDescent="0.2">
      <c r="A1035" s="47"/>
    </row>
    <row r="1036" spans="1:1" x14ac:dyDescent="0.2">
      <c r="A1036" s="47"/>
    </row>
    <row r="1037" spans="1:1" x14ac:dyDescent="0.2">
      <c r="A1037" s="47"/>
    </row>
    <row r="1038" spans="1:1" x14ac:dyDescent="0.2">
      <c r="A1038" s="47"/>
    </row>
    <row r="1039" spans="1:1" x14ac:dyDescent="0.2">
      <c r="A1039" s="47"/>
    </row>
    <row r="1040" spans="1:1" x14ac:dyDescent="0.2">
      <c r="A1040" s="47"/>
    </row>
    <row r="1041" spans="1:1" x14ac:dyDescent="0.2">
      <c r="A1041" s="47"/>
    </row>
    <row r="1042" spans="1:1" x14ac:dyDescent="0.2">
      <c r="A1042" s="47"/>
    </row>
    <row r="1043" spans="1:1" x14ac:dyDescent="0.2">
      <c r="A1043" s="47"/>
    </row>
    <row r="1044" spans="1:1" x14ac:dyDescent="0.2">
      <c r="A1044" s="47"/>
    </row>
    <row r="1045" spans="1:1" x14ac:dyDescent="0.2">
      <c r="A1045" s="47"/>
    </row>
    <row r="1046" spans="1:1" x14ac:dyDescent="0.2">
      <c r="A1046" s="47"/>
    </row>
    <row r="1047" spans="1:1" x14ac:dyDescent="0.2">
      <c r="A1047" s="47"/>
    </row>
    <row r="1048" spans="1:1" x14ac:dyDescent="0.2">
      <c r="A1048" s="47"/>
    </row>
    <row r="1049" spans="1:1" x14ac:dyDescent="0.2">
      <c r="A1049" s="47"/>
    </row>
    <row r="1050" spans="1:1" x14ac:dyDescent="0.2">
      <c r="A1050" s="47"/>
    </row>
    <row r="1051" spans="1:1" x14ac:dyDescent="0.2">
      <c r="A1051" s="47"/>
    </row>
    <row r="1052" spans="1:1" x14ac:dyDescent="0.2">
      <c r="A1052" s="47"/>
    </row>
    <row r="1053" spans="1:1" x14ac:dyDescent="0.2">
      <c r="A1053" s="47"/>
    </row>
    <row r="1054" spans="1:1" x14ac:dyDescent="0.2">
      <c r="A1054" s="47"/>
    </row>
    <row r="1055" spans="1:1" x14ac:dyDescent="0.2">
      <c r="A1055" s="47"/>
    </row>
    <row r="1056" spans="1:1" x14ac:dyDescent="0.2">
      <c r="A1056" s="47"/>
    </row>
    <row r="1057" spans="1:1" x14ac:dyDescent="0.2">
      <c r="A1057" s="47"/>
    </row>
    <row r="1058" spans="1:1" x14ac:dyDescent="0.2">
      <c r="A1058" s="47"/>
    </row>
    <row r="1059" spans="1:1" x14ac:dyDescent="0.2">
      <c r="A1059" s="47"/>
    </row>
    <row r="1060" spans="1:1" x14ac:dyDescent="0.2">
      <c r="A1060" s="47"/>
    </row>
    <row r="1061" spans="1:1" x14ac:dyDescent="0.2">
      <c r="A1061" s="47"/>
    </row>
    <row r="1062" spans="1:1" x14ac:dyDescent="0.2">
      <c r="A1062" s="47"/>
    </row>
    <row r="1063" spans="1:1" x14ac:dyDescent="0.2">
      <c r="A1063" s="47"/>
    </row>
    <row r="1064" spans="1:1" x14ac:dyDescent="0.2">
      <c r="A1064" s="47"/>
    </row>
    <row r="1065" spans="1:1" x14ac:dyDescent="0.2">
      <c r="A1065" s="47"/>
    </row>
    <row r="1066" spans="1:1" x14ac:dyDescent="0.2">
      <c r="A1066" s="47"/>
    </row>
    <row r="1067" spans="1:1" x14ac:dyDescent="0.2">
      <c r="A1067" s="47"/>
    </row>
    <row r="1068" spans="1:1" x14ac:dyDescent="0.2">
      <c r="A1068" s="47"/>
    </row>
    <row r="1069" spans="1:1" x14ac:dyDescent="0.2">
      <c r="A1069" s="47"/>
    </row>
    <row r="1070" spans="1:1" x14ac:dyDescent="0.2">
      <c r="A1070" s="47"/>
    </row>
    <row r="1071" spans="1:1" x14ac:dyDescent="0.2">
      <c r="A1071" s="47"/>
    </row>
    <row r="1072" spans="1:1" x14ac:dyDescent="0.2">
      <c r="A1072" s="47"/>
    </row>
    <row r="1073" spans="1:1" x14ac:dyDescent="0.2">
      <c r="A1073" s="47"/>
    </row>
    <row r="1074" spans="1:1" x14ac:dyDescent="0.2">
      <c r="A1074" s="47"/>
    </row>
    <row r="1075" spans="1:1" x14ac:dyDescent="0.2">
      <c r="A1075" s="47"/>
    </row>
    <row r="1076" spans="1:1" x14ac:dyDescent="0.2">
      <c r="A1076" s="47"/>
    </row>
    <row r="1077" spans="1:1" x14ac:dyDescent="0.2">
      <c r="A1077" s="47"/>
    </row>
    <row r="1078" spans="1:1" x14ac:dyDescent="0.2">
      <c r="A1078" s="47"/>
    </row>
    <row r="1079" spans="1:1" x14ac:dyDescent="0.2">
      <c r="A1079" s="47"/>
    </row>
    <row r="1080" spans="1:1" x14ac:dyDescent="0.2">
      <c r="A1080" s="47"/>
    </row>
    <row r="1081" spans="1:1" x14ac:dyDescent="0.2">
      <c r="A1081" s="47"/>
    </row>
    <row r="1082" spans="1:1" x14ac:dyDescent="0.2">
      <c r="A1082" s="47"/>
    </row>
    <row r="1083" spans="1:1" x14ac:dyDescent="0.2">
      <c r="A1083" s="47"/>
    </row>
    <row r="1084" spans="1:1" x14ac:dyDescent="0.2">
      <c r="A1084" s="47"/>
    </row>
    <row r="1085" spans="1:1" x14ac:dyDescent="0.2">
      <c r="A1085" s="47"/>
    </row>
    <row r="1086" spans="1:1" x14ac:dyDescent="0.2">
      <c r="A1086" s="47"/>
    </row>
    <row r="1087" spans="1:1" x14ac:dyDescent="0.2">
      <c r="A1087" s="47"/>
    </row>
    <row r="1088" spans="1:1" x14ac:dyDescent="0.2">
      <c r="A1088" s="47"/>
    </row>
    <row r="1089" spans="1:1" x14ac:dyDescent="0.2">
      <c r="A1089" s="47"/>
    </row>
    <row r="1090" spans="1:1" x14ac:dyDescent="0.2">
      <c r="A1090" s="47"/>
    </row>
    <row r="1091" spans="1:1" x14ac:dyDescent="0.2">
      <c r="A1091" s="47"/>
    </row>
    <row r="1092" spans="1:1" x14ac:dyDescent="0.2">
      <c r="A1092" s="47"/>
    </row>
    <row r="1093" spans="1:1" x14ac:dyDescent="0.2">
      <c r="A1093" s="47"/>
    </row>
    <row r="1094" spans="1:1" x14ac:dyDescent="0.2">
      <c r="A1094" s="47"/>
    </row>
    <row r="1095" spans="1:1" x14ac:dyDescent="0.2">
      <c r="A1095" s="47"/>
    </row>
    <row r="1096" spans="1:1" x14ac:dyDescent="0.2">
      <c r="A1096" s="47"/>
    </row>
    <row r="1097" spans="1:1" x14ac:dyDescent="0.2">
      <c r="A1097" s="47"/>
    </row>
    <row r="1098" spans="1:1" x14ac:dyDescent="0.2">
      <c r="A1098" s="47"/>
    </row>
    <row r="1099" spans="1:1" x14ac:dyDescent="0.2">
      <c r="A1099" s="47"/>
    </row>
    <row r="1100" spans="1:1" x14ac:dyDescent="0.2">
      <c r="A1100" s="47"/>
    </row>
    <row r="1101" spans="1:1" x14ac:dyDescent="0.2">
      <c r="A1101" s="47"/>
    </row>
    <row r="1102" spans="1:1" x14ac:dyDescent="0.2">
      <c r="A1102" s="47"/>
    </row>
    <row r="1103" spans="1:1" x14ac:dyDescent="0.2">
      <c r="A1103" s="47"/>
    </row>
    <row r="1104" spans="1:1" x14ac:dyDescent="0.2">
      <c r="A1104" s="47"/>
    </row>
    <row r="1105" spans="1:1" x14ac:dyDescent="0.2">
      <c r="A1105" s="47"/>
    </row>
    <row r="1106" spans="1:1" x14ac:dyDescent="0.2">
      <c r="A1106" s="47"/>
    </row>
    <row r="1107" spans="1:1" x14ac:dyDescent="0.2">
      <c r="A1107" s="47"/>
    </row>
    <row r="1108" spans="1:1" x14ac:dyDescent="0.2">
      <c r="A1108" s="47"/>
    </row>
    <row r="1109" spans="1:1" x14ac:dyDescent="0.2">
      <c r="A1109" s="47"/>
    </row>
    <row r="1110" spans="1:1" x14ac:dyDescent="0.2">
      <c r="A1110" s="47"/>
    </row>
    <row r="1111" spans="1:1" x14ac:dyDescent="0.2">
      <c r="A1111" s="47"/>
    </row>
    <row r="1112" spans="1:1" x14ac:dyDescent="0.2">
      <c r="A1112" s="47"/>
    </row>
    <row r="1113" spans="1:1" x14ac:dyDescent="0.2">
      <c r="A1113" s="47"/>
    </row>
    <row r="1114" spans="1:1" x14ac:dyDescent="0.2">
      <c r="A1114" s="47"/>
    </row>
    <row r="1115" spans="1:1" x14ac:dyDescent="0.2">
      <c r="A1115" s="47"/>
    </row>
    <row r="1116" spans="1:1" x14ac:dyDescent="0.2">
      <c r="A1116" s="47"/>
    </row>
    <row r="1117" spans="1:1" x14ac:dyDescent="0.2">
      <c r="A1117" s="47"/>
    </row>
    <row r="1118" spans="1:1" x14ac:dyDescent="0.2">
      <c r="A1118" s="47"/>
    </row>
    <row r="1119" spans="1:1" x14ac:dyDescent="0.2">
      <c r="A1119" s="47"/>
    </row>
    <row r="1120" spans="1:1" x14ac:dyDescent="0.2">
      <c r="A1120" s="47"/>
    </row>
    <row r="1121" spans="1:1" x14ac:dyDescent="0.2">
      <c r="A1121" s="47"/>
    </row>
    <row r="1122" spans="1:1" x14ac:dyDescent="0.2">
      <c r="A1122" s="47"/>
    </row>
    <row r="1123" spans="1:1" x14ac:dyDescent="0.2">
      <c r="A1123" s="47"/>
    </row>
    <row r="1124" spans="1:1" x14ac:dyDescent="0.2">
      <c r="A1124" s="47"/>
    </row>
    <row r="1125" spans="1:1" x14ac:dyDescent="0.2">
      <c r="A1125" s="47"/>
    </row>
    <row r="1126" spans="1:1" x14ac:dyDescent="0.2">
      <c r="A1126" s="47"/>
    </row>
    <row r="1127" spans="1:1" x14ac:dyDescent="0.2">
      <c r="A1127" s="47"/>
    </row>
    <row r="1128" spans="1:1" x14ac:dyDescent="0.2">
      <c r="A1128" s="47"/>
    </row>
    <row r="1129" spans="1:1" x14ac:dyDescent="0.2">
      <c r="A1129" s="47"/>
    </row>
    <row r="1130" spans="1:1" x14ac:dyDescent="0.2">
      <c r="A1130" s="47"/>
    </row>
    <row r="1131" spans="1:1" x14ac:dyDescent="0.2">
      <c r="A1131" s="47"/>
    </row>
    <row r="1132" spans="1:1" x14ac:dyDescent="0.2">
      <c r="A1132" s="47"/>
    </row>
    <row r="1133" spans="1:1" x14ac:dyDescent="0.2">
      <c r="A1133" s="47"/>
    </row>
    <row r="1134" spans="1:1" x14ac:dyDescent="0.2">
      <c r="A1134" s="47"/>
    </row>
    <row r="1135" spans="1:1" x14ac:dyDescent="0.2">
      <c r="A1135" s="47"/>
    </row>
    <row r="1136" spans="1:1" x14ac:dyDescent="0.2">
      <c r="A1136" s="47"/>
    </row>
    <row r="1137" spans="1:1" x14ac:dyDescent="0.2">
      <c r="A1137" s="47"/>
    </row>
    <row r="1138" spans="1:1" x14ac:dyDescent="0.2">
      <c r="A1138" s="47"/>
    </row>
    <row r="1139" spans="1:1" x14ac:dyDescent="0.2">
      <c r="A1139" s="47"/>
    </row>
    <row r="1140" spans="1:1" x14ac:dyDescent="0.2">
      <c r="A1140" s="47"/>
    </row>
    <row r="1141" spans="1:1" x14ac:dyDescent="0.2">
      <c r="A1141" s="47"/>
    </row>
    <row r="1142" spans="1:1" x14ac:dyDescent="0.2">
      <c r="A1142" s="47"/>
    </row>
    <row r="1143" spans="1:1" x14ac:dyDescent="0.2">
      <c r="A1143" s="47"/>
    </row>
    <row r="1144" spans="1:1" x14ac:dyDescent="0.2">
      <c r="A1144" s="47"/>
    </row>
    <row r="1145" spans="1:1" x14ac:dyDescent="0.2">
      <c r="A1145" s="47"/>
    </row>
    <row r="1146" spans="1:1" x14ac:dyDescent="0.2">
      <c r="A1146" s="47"/>
    </row>
    <row r="1147" spans="1:1" x14ac:dyDescent="0.2">
      <c r="A1147" s="47"/>
    </row>
    <row r="1148" spans="1:1" x14ac:dyDescent="0.2">
      <c r="A1148" s="47"/>
    </row>
    <row r="1149" spans="1:1" x14ac:dyDescent="0.2">
      <c r="A1149" s="47"/>
    </row>
    <row r="1150" spans="1:1" x14ac:dyDescent="0.2">
      <c r="A1150" s="47"/>
    </row>
    <row r="1151" spans="1:1" x14ac:dyDescent="0.2">
      <c r="A1151" s="47"/>
    </row>
    <row r="1152" spans="1:1" x14ac:dyDescent="0.2">
      <c r="A1152" s="47"/>
    </row>
    <row r="1153" spans="1:1" x14ac:dyDescent="0.2">
      <c r="A1153" s="47"/>
    </row>
    <row r="1154" spans="1:1" x14ac:dyDescent="0.2">
      <c r="A1154" s="47"/>
    </row>
    <row r="1155" spans="1:1" x14ac:dyDescent="0.2">
      <c r="A1155" s="47"/>
    </row>
    <row r="1156" spans="1:1" x14ac:dyDescent="0.2">
      <c r="A1156" s="47"/>
    </row>
    <row r="1157" spans="1:1" x14ac:dyDescent="0.2">
      <c r="A1157" s="47"/>
    </row>
    <row r="1158" spans="1:1" x14ac:dyDescent="0.2">
      <c r="A1158" s="47"/>
    </row>
    <row r="1159" spans="1:1" x14ac:dyDescent="0.2">
      <c r="A1159" s="47"/>
    </row>
    <row r="1160" spans="1:1" x14ac:dyDescent="0.2">
      <c r="A1160" s="47"/>
    </row>
    <row r="1161" spans="1:1" x14ac:dyDescent="0.2">
      <c r="A1161" s="47"/>
    </row>
    <row r="1162" spans="1:1" x14ac:dyDescent="0.2">
      <c r="A1162" s="47"/>
    </row>
    <row r="1163" spans="1:1" x14ac:dyDescent="0.2">
      <c r="A1163" s="47"/>
    </row>
    <row r="1164" spans="1:1" x14ac:dyDescent="0.2">
      <c r="A1164" s="47"/>
    </row>
    <row r="1165" spans="1:1" x14ac:dyDescent="0.2">
      <c r="A1165" s="47"/>
    </row>
    <row r="1166" spans="1:1" x14ac:dyDescent="0.2">
      <c r="A1166" s="47"/>
    </row>
    <row r="1167" spans="1:1" x14ac:dyDescent="0.2">
      <c r="A1167" s="47"/>
    </row>
    <row r="1168" spans="1:1" x14ac:dyDescent="0.2">
      <c r="A1168" s="47"/>
    </row>
    <row r="1169" spans="1:1" x14ac:dyDescent="0.2">
      <c r="A1169" s="47"/>
    </row>
    <row r="1170" spans="1:1" x14ac:dyDescent="0.2">
      <c r="A1170" s="47"/>
    </row>
    <row r="1171" spans="1:1" x14ac:dyDescent="0.2">
      <c r="A1171" s="47"/>
    </row>
    <row r="1172" spans="1:1" x14ac:dyDescent="0.2">
      <c r="A1172" s="47"/>
    </row>
    <row r="1173" spans="1:1" x14ac:dyDescent="0.2">
      <c r="A1173" s="47"/>
    </row>
    <row r="1174" spans="1:1" x14ac:dyDescent="0.2">
      <c r="A1174" s="47"/>
    </row>
    <row r="1175" spans="1:1" x14ac:dyDescent="0.2">
      <c r="A1175" s="47"/>
    </row>
    <row r="1176" spans="1:1" x14ac:dyDescent="0.2">
      <c r="A1176" s="47"/>
    </row>
    <row r="1177" spans="1:1" x14ac:dyDescent="0.2">
      <c r="A1177" s="47"/>
    </row>
    <row r="1178" spans="1:1" x14ac:dyDescent="0.2">
      <c r="A1178" s="47"/>
    </row>
    <row r="1179" spans="1:1" x14ac:dyDescent="0.2">
      <c r="A1179" s="47"/>
    </row>
    <row r="1180" spans="1:1" x14ac:dyDescent="0.2">
      <c r="A1180" s="47"/>
    </row>
    <row r="1181" spans="1:1" x14ac:dyDescent="0.2">
      <c r="A1181" s="47"/>
    </row>
    <row r="1182" spans="1:1" x14ac:dyDescent="0.2">
      <c r="A1182" s="47"/>
    </row>
    <row r="1183" spans="1:1" x14ac:dyDescent="0.2">
      <c r="A1183" s="47"/>
    </row>
    <row r="1184" spans="1:1" x14ac:dyDescent="0.2">
      <c r="A1184" s="47"/>
    </row>
    <row r="1185" spans="1:1" x14ac:dyDescent="0.2">
      <c r="A1185" s="47"/>
    </row>
    <row r="1186" spans="1:1" x14ac:dyDescent="0.2">
      <c r="A1186" s="47"/>
    </row>
    <row r="1187" spans="1:1" x14ac:dyDescent="0.2">
      <c r="A1187" s="47"/>
    </row>
    <row r="1188" spans="1:1" x14ac:dyDescent="0.2">
      <c r="A1188" s="47"/>
    </row>
    <row r="1189" spans="1:1" x14ac:dyDescent="0.2">
      <c r="A1189" s="47"/>
    </row>
    <row r="1190" spans="1:1" x14ac:dyDescent="0.2">
      <c r="A1190" s="47"/>
    </row>
    <row r="1191" spans="1:1" x14ac:dyDescent="0.2">
      <c r="A1191" s="47"/>
    </row>
    <row r="1192" spans="1:1" x14ac:dyDescent="0.2">
      <c r="A1192" s="47"/>
    </row>
    <row r="1193" spans="1:1" x14ac:dyDescent="0.2">
      <c r="A1193" s="47"/>
    </row>
    <row r="1194" spans="1:1" x14ac:dyDescent="0.2">
      <c r="A1194" s="47"/>
    </row>
    <row r="1195" spans="1:1" x14ac:dyDescent="0.2">
      <c r="A1195" s="47"/>
    </row>
    <row r="1196" spans="1:1" x14ac:dyDescent="0.2">
      <c r="A1196" s="47"/>
    </row>
    <row r="1197" spans="1:1" x14ac:dyDescent="0.2">
      <c r="A1197" s="47"/>
    </row>
    <row r="1198" spans="1:1" x14ac:dyDescent="0.2">
      <c r="A1198" s="47"/>
    </row>
    <row r="1199" spans="1:1" x14ac:dyDescent="0.2">
      <c r="A1199" s="47"/>
    </row>
    <row r="1200" spans="1:1" x14ac:dyDescent="0.2">
      <c r="A1200" s="47"/>
    </row>
    <row r="1201" spans="1:1" x14ac:dyDescent="0.2">
      <c r="A1201" s="47"/>
    </row>
    <row r="1202" spans="1:1" x14ac:dyDescent="0.2">
      <c r="A1202" s="47"/>
    </row>
    <row r="1203" spans="1:1" x14ac:dyDescent="0.2">
      <c r="A1203" s="47"/>
    </row>
    <row r="1204" spans="1:1" x14ac:dyDescent="0.2">
      <c r="A1204" s="47"/>
    </row>
    <row r="1205" spans="1:1" x14ac:dyDescent="0.2">
      <c r="A1205" s="47"/>
    </row>
    <row r="1206" spans="1:1" x14ac:dyDescent="0.2">
      <c r="A1206" s="47"/>
    </row>
    <row r="1207" spans="1:1" x14ac:dyDescent="0.2">
      <c r="A1207" s="47"/>
    </row>
    <row r="1208" spans="1:1" x14ac:dyDescent="0.2">
      <c r="A1208" s="47"/>
    </row>
    <row r="1209" spans="1:1" x14ac:dyDescent="0.2">
      <c r="A1209" s="47"/>
    </row>
    <row r="1210" spans="1:1" x14ac:dyDescent="0.2">
      <c r="A1210" s="47"/>
    </row>
    <row r="1211" spans="1:1" x14ac:dyDescent="0.2">
      <c r="A1211" s="47"/>
    </row>
    <row r="1212" spans="1:1" x14ac:dyDescent="0.2">
      <c r="A1212" s="47"/>
    </row>
    <row r="1213" spans="1:1" x14ac:dyDescent="0.2">
      <c r="A1213" s="47"/>
    </row>
    <row r="1214" spans="1:1" x14ac:dyDescent="0.2">
      <c r="A1214" s="47"/>
    </row>
    <row r="1215" spans="1:1" x14ac:dyDescent="0.2">
      <c r="A1215" s="47"/>
    </row>
    <row r="1216" spans="1:1" x14ac:dyDescent="0.2">
      <c r="A1216" s="47"/>
    </row>
    <row r="1217" spans="1:1" x14ac:dyDescent="0.2">
      <c r="A1217" s="47"/>
    </row>
    <row r="1218" spans="1:1" x14ac:dyDescent="0.2">
      <c r="A1218" s="47"/>
    </row>
    <row r="1219" spans="1:1" x14ac:dyDescent="0.2">
      <c r="A1219" s="47"/>
    </row>
    <row r="1220" spans="1:1" x14ac:dyDescent="0.2">
      <c r="A1220" s="47"/>
    </row>
    <row r="1221" spans="1:1" x14ac:dyDescent="0.2">
      <c r="A1221" s="47"/>
    </row>
    <row r="1222" spans="1:1" x14ac:dyDescent="0.2">
      <c r="A1222" s="47"/>
    </row>
    <row r="1223" spans="1:1" x14ac:dyDescent="0.2">
      <c r="A1223" s="47"/>
    </row>
    <row r="1224" spans="1:1" x14ac:dyDescent="0.2">
      <c r="A1224" s="47"/>
    </row>
    <row r="1225" spans="1:1" x14ac:dyDescent="0.2">
      <c r="A1225" s="47"/>
    </row>
    <row r="1226" spans="1:1" x14ac:dyDescent="0.2">
      <c r="A1226" s="47"/>
    </row>
    <row r="1227" spans="1:1" x14ac:dyDescent="0.2">
      <c r="A1227" s="47"/>
    </row>
    <row r="1228" spans="1:1" x14ac:dyDescent="0.2">
      <c r="A1228" s="47"/>
    </row>
    <row r="1229" spans="1:1" x14ac:dyDescent="0.2">
      <c r="A1229" s="47"/>
    </row>
    <row r="1230" spans="1:1" x14ac:dyDescent="0.2">
      <c r="A1230" s="47"/>
    </row>
    <row r="1231" spans="1:1" x14ac:dyDescent="0.2">
      <c r="A1231" s="47"/>
    </row>
    <row r="1232" spans="1:1" x14ac:dyDescent="0.2">
      <c r="A1232" s="47"/>
    </row>
    <row r="1233" spans="1:1" x14ac:dyDescent="0.2">
      <c r="A1233" s="47"/>
    </row>
    <row r="1234" spans="1:1" x14ac:dyDescent="0.2">
      <c r="A1234" s="47"/>
    </row>
    <row r="1235" spans="1:1" x14ac:dyDescent="0.2">
      <c r="A1235" s="47"/>
    </row>
    <row r="1236" spans="1:1" x14ac:dyDescent="0.2">
      <c r="A1236" s="47"/>
    </row>
    <row r="1237" spans="1:1" x14ac:dyDescent="0.2">
      <c r="A1237" s="47"/>
    </row>
    <row r="1238" spans="1:1" x14ac:dyDescent="0.2">
      <c r="A1238" s="47"/>
    </row>
    <row r="1239" spans="1:1" x14ac:dyDescent="0.2">
      <c r="A1239" s="47"/>
    </row>
    <row r="1240" spans="1:1" x14ac:dyDescent="0.2">
      <c r="A1240" s="47"/>
    </row>
    <row r="1241" spans="1:1" x14ac:dyDescent="0.2">
      <c r="A1241" s="47"/>
    </row>
    <row r="1242" spans="1:1" x14ac:dyDescent="0.2">
      <c r="A1242" s="47"/>
    </row>
    <row r="1243" spans="1:1" x14ac:dyDescent="0.2">
      <c r="A1243" s="47"/>
    </row>
    <row r="1244" spans="1:1" x14ac:dyDescent="0.2">
      <c r="A1244" s="47"/>
    </row>
    <row r="1245" spans="1:1" x14ac:dyDescent="0.2">
      <c r="A1245" s="47"/>
    </row>
    <row r="1246" spans="1:1" x14ac:dyDescent="0.2">
      <c r="A1246" s="47"/>
    </row>
    <row r="1247" spans="1:1" x14ac:dyDescent="0.2">
      <c r="A1247" s="47"/>
    </row>
    <row r="1248" spans="1:1" x14ac:dyDescent="0.2">
      <c r="A1248" s="47"/>
    </row>
    <row r="1249" spans="1:1" x14ac:dyDescent="0.2">
      <c r="A1249" s="47"/>
    </row>
    <row r="1250" spans="1:1" x14ac:dyDescent="0.2">
      <c r="A1250" s="47"/>
    </row>
    <row r="1251" spans="1:1" x14ac:dyDescent="0.2">
      <c r="A1251" s="47"/>
    </row>
    <row r="1252" spans="1:1" x14ac:dyDescent="0.2">
      <c r="A1252" s="47"/>
    </row>
    <row r="1253" spans="1:1" x14ac:dyDescent="0.2">
      <c r="A1253" s="47"/>
    </row>
    <row r="1254" spans="1:1" x14ac:dyDescent="0.2">
      <c r="A1254" s="47"/>
    </row>
    <row r="1255" spans="1:1" x14ac:dyDescent="0.2">
      <c r="A1255" s="47"/>
    </row>
    <row r="1256" spans="1:1" x14ac:dyDescent="0.2">
      <c r="A1256" s="47"/>
    </row>
    <row r="1257" spans="1:1" x14ac:dyDescent="0.2">
      <c r="A1257" s="47"/>
    </row>
    <row r="1258" spans="1:1" x14ac:dyDescent="0.2">
      <c r="A1258" s="47"/>
    </row>
    <row r="1259" spans="1:1" x14ac:dyDescent="0.2">
      <c r="A1259" s="47"/>
    </row>
    <row r="1260" spans="1:1" x14ac:dyDescent="0.2">
      <c r="A1260" s="47"/>
    </row>
    <row r="1261" spans="1:1" x14ac:dyDescent="0.2">
      <c r="A1261" s="47"/>
    </row>
    <row r="1262" spans="1:1" x14ac:dyDescent="0.2">
      <c r="A1262" s="47"/>
    </row>
    <row r="1263" spans="1:1" x14ac:dyDescent="0.2">
      <c r="A1263" s="47"/>
    </row>
    <row r="1264" spans="1:1" x14ac:dyDescent="0.2">
      <c r="A1264" s="47"/>
    </row>
    <row r="1265" spans="1:1" x14ac:dyDescent="0.2">
      <c r="A1265" s="47"/>
    </row>
    <row r="1266" spans="1:1" x14ac:dyDescent="0.2">
      <c r="A1266" s="47"/>
    </row>
    <row r="1267" spans="1:1" x14ac:dyDescent="0.2">
      <c r="A1267" s="47"/>
    </row>
    <row r="1268" spans="1:1" x14ac:dyDescent="0.2">
      <c r="A1268" s="47"/>
    </row>
    <row r="1269" spans="1:1" x14ac:dyDescent="0.2">
      <c r="A1269" s="47"/>
    </row>
    <row r="1270" spans="1:1" x14ac:dyDescent="0.2">
      <c r="A1270" s="47"/>
    </row>
    <row r="1271" spans="1:1" x14ac:dyDescent="0.2">
      <c r="A1271" s="47"/>
    </row>
    <row r="1272" spans="1:1" x14ac:dyDescent="0.2">
      <c r="A1272" s="47"/>
    </row>
    <row r="1273" spans="1:1" x14ac:dyDescent="0.2">
      <c r="A1273" s="47"/>
    </row>
    <row r="1274" spans="1:1" x14ac:dyDescent="0.2">
      <c r="A1274" s="47"/>
    </row>
    <row r="1275" spans="1:1" x14ac:dyDescent="0.2">
      <c r="A1275" s="47"/>
    </row>
    <row r="1276" spans="1:1" x14ac:dyDescent="0.2">
      <c r="A1276" s="47"/>
    </row>
    <row r="1277" spans="1:1" x14ac:dyDescent="0.2">
      <c r="A1277" s="47"/>
    </row>
    <row r="1278" spans="1:1" x14ac:dyDescent="0.2">
      <c r="A1278" s="47"/>
    </row>
    <row r="1279" spans="1:1" x14ac:dyDescent="0.2">
      <c r="A1279" s="47"/>
    </row>
    <row r="1280" spans="1:1" x14ac:dyDescent="0.2">
      <c r="A1280" s="47"/>
    </row>
    <row r="1281" spans="1:1" x14ac:dyDescent="0.2">
      <c r="A1281" s="47"/>
    </row>
    <row r="1282" spans="1:1" x14ac:dyDescent="0.2">
      <c r="A1282" s="47"/>
    </row>
    <row r="1283" spans="1:1" x14ac:dyDescent="0.2">
      <c r="A1283" s="47"/>
    </row>
    <row r="1284" spans="1:1" x14ac:dyDescent="0.2">
      <c r="A1284" s="47"/>
    </row>
    <row r="1285" spans="1:1" x14ac:dyDescent="0.2">
      <c r="A1285" s="47"/>
    </row>
    <row r="1286" spans="1:1" x14ac:dyDescent="0.2">
      <c r="A1286" s="47"/>
    </row>
    <row r="1287" spans="1:1" x14ac:dyDescent="0.2">
      <c r="A1287" s="47"/>
    </row>
    <row r="1288" spans="1:1" x14ac:dyDescent="0.2">
      <c r="A1288" s="47"/>
    </row>
    <row r="1289" spans="1:1" x14ac:dyDescent="0.2">
      <c r="A1289" s="47"/>
    </row>
    <row r="1290" spans="1:1" x14ac:dyDescent="0.2">
      <c r="A1290" s="47"/>
    </row>
    <row r="1291" spans="1:1" x14ac:dyDescent="0.2">
      <c r="A1291" s="47"/>
    </row>
    <row r="1292" spans="1:1" x14ac:dyDescent="0.2">
      <c r="A1292" s="47"/>
    </row>
    <row r="1293" spans="1:1" x14ac:dyDescent="0.2">
      <c r="A1293" s="47"/>
    </row>
    <row r="1294" spans="1:1" x14ac:dyDescent="0.2">
      <c r="A1294" s="47"/>
    </row>
    <row r="1295" spans="1:1" x14ac:dyDescent="0.2">
      <c r="A1295" s="47"/>
    </row>
    <row r="1296" spans="1:1" x14ac:dyDescent="0.2">
      <c r="A1296" s="47"/>
    </row>
    <row r="1297" spans="1:1" x14ac:dyDescent="0.2">
      <c r="A1297" s="47"/>
    </row>
    <row r="1298" spans="1:1" x14ac:dyDescent="0.2">
      <c r="A1298" s="47"/>
    </row>
    <row r="1299" spans="1:1" x14ac:dyDescent="0.2">
      <c r="A1299" s="47"/>
    </row>
    <row r="1300" spans="1:1" x14ac:dyDescent="0.2">
      <c r="A1300" s="47"/>
    </row>
    <row r="1301" spans="1:1" x14ac:dyDescent="0.2">
      <c r="A1301" s="47"/>
    </row>
    <row r="1302" spans="1:1" x14ac:dyDescent="0.2">
      <c r="A1302" s="47"/>
    </row>
    <row r="1303" spans="1:1" x14ac:dyDescent="0.2">
      <c r="A1303" s="47"/>
    </row>
    <row r="1304" spans="1:1" x14ac:dyDescent="0.2">
      <c r="A1304" s="47"/>
    </row>
    <row r="1305" spans="1:1" x14ac:dyDescent="0.2">
      <c r="A1305" s="47"/>
    </row>
    <row r="1306" spans="1:1" x14ac:dyDescent="0.2">
      <c r="A1306" s="47"/>
    </row>
    <row r="1307" spans="1:1" x14ac:dyDescent="0.2">
      <c r="A1307" s="47"/>
    </row>
    <row r="1308" spans="1:1" x14ac:dyDescent="0.2">
      <c r="A1308" s="47"/>
    </row>
    <row r="1309" spans="1:1" x14ac:dyDescent="0.2">
      <c r="A1309" s="47"/>
    </row>
    <row r="1310" spans="1:1" x14ac:dyDescent="0.2">
      <c r="A1310" s="47"/>
    </row>
    <row r="1311" spans="1:1" x14ac:dyDescent="0.2">
      <c r="A1311" s="47"/>
    </row>
    <row r="1312" spans="1:1" x14ac:dyDescent="0.2">
      <c r="A1312" s="47"/>
    </row>
    <row r="1313" spans="1:1" x14ac:dyDescent="0.2">
      <c r="A1313" s="47"/>
    </row>
    <row r="1314" spans="1:1" x14ac:dyDescent="0.2">
      <c r="A1314" s="47"/>
    </row>
    <row r="1315" spans="1:1" x14ac:dyDescent="0.2">
      <c r="A1315" s="47"/>
    </row>
    <row r="1316" spans="1:1" x14ac:dyDescent="0.2">
      <c r="A1316" s="47"/>
    </row>
    <row r="1317" spans="1:1" x14ac:dyDescent="0.2">
      <c r="A1317" s="47"/>
    </row>
    <row r="1318" spans="1:1" x14ac:dyDescent="0.2">
      <c r="A1318" s="47"/>
    </row>
    <row r="1319" spans="1:1" x14ac:dyDescent="0.2">
      <c r="A1319" s="47"/>
    </row>
    <row r="1320" spans="1:1" x14ac:dyDescent="0.2">
      <c r="A1320" s="47"/>
    </row>
    <row r="1321" spans="1:1" x14ac:dyDescent="0.2">
      <c r="A1321" s="47"/>
    </row>
    <row r="1322" spans="1:1" x14ac:dyDescent="0.2">
      <c r="A1322" s="47"/>
    </row>
    <row r="1323" spans="1:1" x14ac:dyDescent="0.2">
      <c r="A1323" s="47"/>
    </row>
    <row r="1324" spans="1:1" x14ac:dyDescent="0.2">
      <c r="A1324" s="47"/>
    </row>
    <row r="1325" spans="1:1" x14ac:dyDescent="0.2">
      <c r="A1325" s="47"/>
    </row>
    <row r="1326" spans="1:1" x14ac:dyDescent="0.2">
      <c r="A1326" s="47"/>
    </row>
    <row r="1327" spans="1:1" x14ac:dyDescent="0.2">
      <c r="A1327" s="47"/>
    </row>
    <row r="1328" spans="1:1" x14ac:dyDescent="0.2">
      <c r="A1328" s="47"/>
    </row>
    <row r="1329" spans="1:1" x14ac:dyDescent="0.2">
      <c r="A1329" s="47"/>
    </row>
    <row r="1330" spans="1:1" x14ac:dyDescent="0.2">
      <c r="A1330" s="47"/>
    </row>
    <row r="1331" spans="1:1" x14ac:dyDescent="0.2">
      <c r="A1331" s="47"/>
    </row>
    <row r="1332" spans="1:1" x14ac:dyDescent="0.2">
      <c r="A1332" s="47"/>
    </row>
    <row r="1333" spans="1:1" x14ac:dyDescent="0.2">
      <c r="A1333" s="47"/>
    </row>
    <row r="1334" spans="1:1" x14ac:dyDescent="0.2">
      <c r="A1334" s="47"/>
    </row>
    <row r="1335" spans="1:1" x14ac:dyDescent="0.2">
      <c r="A1335" s="47"/>
    </row>
    <row r="1336" spans="1:1" x14ac:dyDescent="0.2">
      <c r="A1336" s="47"/>
    </row>
    <row r="1337" spans="1:1" x14ac:dyDescent="0.2">
      <c r="A1337" s="47"/>
    </row>
    <row r="1338" spans="1:1" x14ac:dyDescent="0.2">
      <c r="A1338" s="47"/>
    </row>
    <row r="1339" spans="1:1" x14ac:dyDescent="0.2">
      <c r="A1339" s="47"/>
    </row>
    <row r="1340" spans="1:1" x14ac:dyDescent="0.2">
      <c r="A1340" s="47"/>
    </row>
    <row r="1341" spans="1:1" x14ac:dyDescent="0.2">
      <c r="A1341" s="47"/>
    </row>
    <row r="1342" spans="1:1" x14ac:dyDescent="0.2">
      <c r="A1342" s="47"/>
    </row>
    <row r="1343" spans="1:1" x14ac:dyDescent="0.2">
      <c r="A1343" s="47"/>
    </row>
    <row r="1344" spans="1:1" x14ac:dyDescent="0.2">
      <c r="A1344" s="47"/>
    </row>
    <row r="1345" spans="1:1" x14ac:dyDescent="0.2">
      <c r="A1345" s="47"/>
    </row>
    <row r="1346" spans="1:1" x14ac:dyDescent="0.2">
      <c r="A1346" s="47"/>
    </row>
    <row r="1347" spans="1:1" x14ac:dyDescent="0.2">
      <c r="A1347" s="47"/>
    </row>
    <row r="1348" spans="1:1" x14ac:dyDescent="0.2">
      <c r="A1348" s="47"/>
    </row>
    <row r="1349" spans="1:1" x14ac:dyDescent="0.2">
      <c r="A1349" s="47"/>
    </row>
    <row r="1350" spans="1:1" x14ac:dyDescent="0.2">
      <c r="A1350" s="47"/>
    </row>
    <row r="1351" spans="1:1" x14ac:dyDescent="0.2">
      <c r="A1351" s="47"/>
    </row>
    <row r="1352" spans="1:1" x14ac:dyDescent="0.2">
      <c r="A1352" s="47"/>
    </row>
    <row r="1353" spans="1:1" x14ac:dyDescent="0.2">
      <c r="A1353" s="47"/>
    </row>
    <row r="1354" spans="1:1" x14ac:dyDescent="0.2">
      <c r="A1354" s="47"/>
    </row>
    <row r="1355" spans="1:1" x14ac:dyDescent="0.2">
      <c r="A1355" s="47"/>
    </row>
    <row r="1356" spans="1:1" x14ac:dyDescent="0.2">
      <c r="A1356" s="47"/>
    </row>
    <row r="1357" spans="1:1" x14ac:dyDescent="0.2">
      <c r="A1357" s="47"/>
    </row>
    <row r="1358" spans="1:1" x14ac:dyDescent="0.2">
      <c r="A1358" s="47"/>
    </row>
    <row r="1359" spans="1:1" x14ac:dyDescent="0.2">
      <c r="A1359" s="47"/>
    </row>
    <row r="1360" spans="1:1" x14ac:dyDescent="0.2">
      <c r="A1360" s="47"/>
    </row>
  </sheetData>
  <mergeCells count="13">
    <mergeCell ref="A1:AF1"/>
    <mergeCell ref="A29:Y29"/>
    <mergeCell ref="A32:Y32"/>
    <mergeCell ref="A21:Y21"/>
    <mergeCell ref="A22:Y22"/>
    <mergeCell ref="A23:Y23"/>
    <mergeCell ref="A24:Y24"/>
    <mergeCell ref="A25:Y25"/>
    <mergeCell ref="A27:Y27"/>
    <mergeCell ref="A28:Y28"/>
    <mergeCell ref="A26:Y26"/>
    <mergeCell ref="A30:Y30"/>
    <mergeCell ref="A31:Y31"/>
  </mergeCells>
  <pageMargins left="0.25" right="0.25" top="0.75" bottom="0.75" header="0.3" footer="0.3"/>
  <pageSetup scale="42" fitToHeight="0" orientation="landscape" horizontalDpi="1200" verticalDpi="1200" r:id="rId1"/>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PresentationFormat> </PresentationFormat>
  <Lines>0</Lines>
  <Paragraphs>0</Paragraphs>
  <Slides>0</Slides>
  <Notes>0</Notes>
  <HiddenSlides>0</HiddenSlides>
  <MMClips>0</MMClips>
  <ScaleCrop>false</ScaleCrop>
  <HeadingPairs>
    <vt:vector size="2" baseType="variant">
      <vt:variant>
        <vt:lpstr>Worksheets</vt:lpstr>
      </vt:variant>
      <vt:variant>
        <vt:i4>1</vt:i4>
      </vt:variant>
    </vt:vector>
  </HeadingPairs>
  <TitlesOfParts>
    <vt:vector size="1" baseType="lpstr">
      <vt:lpstr>4-11M</vt:lpstr>
    </vt:vector>
  </TitlesOfParts>
  <LinksUpToDate>false</LinksUpToDate>
  <CharactersWithSpaces>0</CharactersWithSpaces>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Ross, Hilary.CTR (RITA)</dc:creator>
  <cp:lastModifiedBy>L. Nguyen</cp:lastModifiedBy>
  <cp:revision>0</cp:revision>
  <cp:lastPrinted>2016-07-01T18:02:34Z</cp:lastPrinted>
  <dcterms:created xsi:type="dcterms:W3CDTF">1980-01-01T05:00:00Z</dcterms:created>
  <dcterms:modified xsi:type="dcterms:W3CDTF">2016-07-01T18:02:39Z</dcterms:modified>
</cp:coreProperties>
</file>