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F9DD70DF-7947-460B-B509-CE19EFEC2E1D}" xr6:coauthVersionLast="47" xr6:coauthVersionMax="47" xr10:uidLastSave="{00000000-0000-0000-0000-000000000000}"/>
  <bookViews>
    <workbookView xWindow="8820" yWindow="756" windowWidth="1141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0" l="1"/>
  <c r="J15" i="10" s="1"/>
  <c r="F13" i="10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D18" i="10"/>
  <c r="G18" i="10" s="1"/>
  <c r="J17" i="10"/>
  <c r="I17" i="10"/>
  <c r="H17" i="10"/>
  <c r="D17" i="10"/>
  <c r="G17" i="10" s="1"/>
  <c r="J16" i="10"/>
  <c r="I16" i="10"/>
  <c r="H16" i="10"/>
  <c r="G16" i="10"/>
  <c r="D16" i="10"/>
  <c r="I15" i="10"/>
  <c r="H15" i="10"/>
  <c r="D15" i="10"/>
  <c r="G15" i="10" s="1"/>
  <c r="J14" i="10"/>
  <c r="I14" i="10"/>
  <c r="H14" i="10"/>
  <c r="D14" i="10"/>
  <c r="G14" i="10" s="1"/>
  <c r="J13" i="10"/>
  <c r="I13" i="10"/>
  <c r="H13" i="10"/>
  <c r="D13" i="10"/>
  <c r="G13" i="10" s="1"/>
  <c r="J12" i="10"/>
  <c r="I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6" i="10" l="1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<sst xmlns="http://schemas.openxmlformats.org/spreadsheetml/2006/main" count="1056" uniqueCount="31">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</sst>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F18" sqref="F18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212682</v>
      </c>
      <c r="C2" s="2">
        <v>67750</v>
      </c>
      <c r="D2">
        <f>IF(ISBLANK(B2),"",B2+C2)</f>
        <v>280432</v>
      </c>
      <c r="E2" s="2">
        <v>25493</v>
      </c>
      <c r="F2" s="2">
        <v>20558</v>
      </c>
      <c r="G2" s="1">
        <f t="shared" ref="G2:G11" si="0">IF(D2="","",E2/D2)</f>
        <v>9.0906173332572601E-2</v>
      </c>
      <c r="H2" s="1">
        <f>IF(ISBLANK(C2),"",F2/B2)</f>
        <v>9.6660742328922994E-2</v>
      </c>
      <c r="I2" s="1">
        <f>IF(ISBLANK(E2),"",E2/$D$2)</f>
        <v>9.0906173332572601E-2</v>
      </c>
      <c r="J2" s="1">
        <f>IF(ISBLANK(F2),"",F2/$B$2)</f>
        <v>9.6660742328922994E-2</v>
      </c>
    </row>
    <row r="3" spans="1:11" x14ac:dyDescent="0.55000000000000004">
      <c r="A3">
        <f>A2+1</f>
        <v>2</v>
      </c>
      <c r="B3" s="2">
        <v>179446</v>
      </c>
      <c r="C3" s="2">
        <v>9284</v>
      </c>
      <c r="D3">
        <f>IF(ISBLANK(B3),"",B3+C3)</f>
        <v>188730</v>
      </c>
      <c r="E3" s="2">
        <v>29457</v>
      </c>
      <c r="F3" s="2">
        <v>29606</v>
      </c>
      <c r="G3" s="1">
        <f t="shared" si="0"/>
        <v>0.15608011444921316</v>
      </c>
      <c r="H3" s="1">
        <f t="shared" ref="H3:H26" si="1">IF(ISBLANK(C3),"",F3/B3)</f>
        <v>0.16498556668858599</v>
      </c>
      <c r="I3" s="1">
        <f t="shared" ref="I3:I26" si="2">IF(ISBLANK(E3),"",E3/$D$2)</f>
        <v>0.10504150738860045</v>
      </c>
      <c r="J3" s="1">
        <f t="shared" ref="J3:J26" si="3">IF(ISBLANK(F3),"",F3/$B$2)</f>
        <v>0.13920312955492237</v>
      </c>
    </row>
    <row r="4" spans="1:11" x14ac:dyDescent="0.55000000000000004">
      <c r="A4">
        <f t="shared" ref="A4:A26" si="4">A3+1</f>
        <v>3</v>
      </c>
      <c r="B4" s="2">
        <v>118633</v>
      </c>
      <c r="C4" s="2">
        <v>17787</v>
      </c>
      <c r="D4">
        <f>IF(ISBLANK(B4),"",B4+C4)</f>
        <v>136420</v>
      </c>
      <c r="E4" s="2">
        <v>65258</v>
      </c>
      <c r="F4" s="2">
        <v>57008</v>
      </c>
      <c r="G4" s="1">
        <f t="shared" si="0"/>
        <v>0.4783609441430875</v>
      </c>
      <c r="H4" s="1">
        <f t="shared" si="1"/>
        <v>0.48054082759434558</v>
      </c>
      <c r="I4" s="1">
        <f t="shared" si="2"/>
        <v>0.23270525474981457</v>
      </c>
      <c r="J4" s="1">
        <f t="shared" si="3"/>
        <v>0.26804336991376798</v>
      </c>
      <c r="K4" t="s">
        <v>29</v>
      </c>
    </row>
    <row r="5" spans="1:11" x14ac:dyDescent="0.55000000000000004">
      <c r="A5">
        <f t="shared" si="4"/>
        <v>4</v>
      </c>
      <c r="B5" s="2">
        <v>117910</v>
      </c>
      <c r="C5" s="2">
        <v>15825</v>
      </c>
      <c r="D5">
        <f>IF(ISBLANK(B5),"",B5+C5)</f>
        <v>133735</v>
      </c>
      <c r="E5" s="2">
        <v>34119</v>
      </c>
      <c r="F5" s="2">
        <v>26287</v>
      </c>
      <c r="G5" s="1">
        <f t="shared" si="0"/>
        <v>0.25512393913336073</v>
      </c>
      <c r="H5" s="1">
        <f t="shared" si="1"/>
        <v>0.22294122635908745</v>
      </c>
      <c r="I5" s="1">
        <f t="shared" si="2"/>
        <v>0.1216658583899127</v>
      </c>
      <c r="J5" s="1">
        <f t="shared" si="3"/>
        <v>0.12359767164122963</v>
      </c>
    </row>
    <row r="6" spans="1:11" x14ac:dyDescent="0.55000000000000004">
      <c r="A6">
        <f t="shared" si="4"/>
        <v>5</v>
      </c>
      <c r="B6" s="2">
        <v>72000</v>
      </c>
      <c r="C6" s="2">
        <v>27881</v>
      </c>
      <c r="D6">
        <f t="shared" ref="D6:D11" si="5">IF(ISBLANK(B6),"",B6+C6)</f>
        <v>99881</v>
      </c>
      <c r="E6" s="2">
        <v>22224</v>
      </c>
      <c r="F6" s="2">
        <v>15100</v>
      </c>
      <c r="G6" s="1">
        <f t="shared" si="0"/>
        <v>0.22250478068901994</v>
      </c>
      <c r="H6" s="1">
        <f t="shared" si="1"/>
        <v>0.20972222222222223</v>
      </c>
      <c r="I6" s="1">
        <f t="shared" si="2"/>
        <v>7.9249158441262055E-2</v>
      </c>
      <c r="J6" s="1">
        <f t="shared" si="3"/>
        <v>7.0998015817041404E-2</v>
      </c>
    </row>
    <row r="7" spans="1:11" x14ac:dyDescent="0.55000000000000004">
      <c r="A7">
        <f t="shared" si="4"/>
        <v>6</v>
      </c>
      <c r="B7" s="2">
        <v>92201</v>
      </c>
      <c r="C7" s="2">
        <v>1508</v>
      </c>
      <c r="D7">
        <f t="shared" si="5"/>
        <v>93709</v>
      </c>
      <c r="E7" s="2">
        <v>23988</v>
      </c>
      <c r="F7" s="2">
        <v>23393</v>
      </c>
      <c r="G7" s="1">
        <f t="shared" si="0"/>
        <v>0.25598395031427079</v>
      </c>
      <c r="H7" s="1">
        <f t="shared" si="1"/>
        <v>0.25371742171993794</v>
      </c>
      <c r="I7" s="1">
        <f t="shared" si="2"/>
        <v>8.5539453414731556E-2</v>
      </c>
      <c r="J7" s="1">
        <f t="shared" si="3"/>
        <v>0.10999050225218872</v>
      </c>
    </row>
    <row r="8" spans="1:11" x14ac:dyDescent="0.55000000000000004">
      <c r="A8">
        <f t="shared" si="4"/>
        <v>7</v>
      </c>
      <c r="B8" s="2">
        <v>72397</v>
      </c>
      <c r="C8" s="2">
        <v>6385</v>
      </c>
      <c r="D8">
        <f t="shared" si="5"/>
        <v>78782</v>
      </c>
      <c r="E8" s="2">
        <v>21528</v>
      </c>
      <c r="F8" s="2">
        <v>17984</v>
      </c>
      <c r="G8" s="1">
        <f t="shared" si="0"/>
        <v>0.27326038942905739</v>
      </c>
      <c r="H8" s="1">
        <f t="shared" si="1"/>
        <v>0.24840808320786772</v>
      </c>
      <c r="I8" s="1">
        <f t="shared" si="2"/>
        <v>7.6767273349689052E-2</v>
      </c>
      <c r="J8" s="1">
        <f t="shared" si="3"/>
        <v>8.4558166652561106E-2</v>
      </c>
    </row>
    <row r="9" spans="1:11" x14ac:dyDescent="0.55000000000000004">
      <c r="A9">
        <f t="shared" si="4"/>
        <v>8</v>
      </c>
      <c r="B9" s="2">
        <v>64928</v>
      </c>
      <c r="C9" s="2">
        <v>12779</v>
      </c>
      <c r="D9">
        <f>IF(ISBLANK(B9),"",B9+C9)</f>
        <v>77707</v>
      </c>
      <c r="E9" s="2">
        <v>19776</v>
      </c>
      <c r="F9" s="2">
        <v>14140</v>
      </c>
      <c r="G9" s="1">
        <f t="shared" si="0"/>
        <v>0.25449444708970875</v>
      </c>
      <c r="H9" s="1">
        <f>IF(ISBLANK(C9),"",F9/B9)</f>
        <v>0.21777969443075407</v>
      </c>
      <c r="I9" s="1">
        <f t="shared" si="2"/>
        <v>7.0519769498488052E-2</v>
      </c>
      <c r="J9" s="1">
        <f t="shared" si="3"/>
        <v>6.6484234679004342E-2</v>
      </c>
    </row>
    <row r="10" spans="1:11" x14ac:dyDescent="0.55000000000000004">
      <c r="A10">
        <f t="shared" si="4"/>
        <v>9</v>
      </c>
      <c r="B10" s="2">
        <v>66048</v>
      </c>
      <c r="C10" s="2">
        <v>952</v>
      </c>
      <c r="D10">
        <f>IF(ISBLANK(B10),"",B10+C10)</f>
        <v>67000</v>
      </c>
      <c r="E10" s="2">
        <v>19396</v>
      </c>
      <c r="F10" s="2">
        <v>19037</v>
      </c>
      <c r="G10" s="1">
        <f t="shared" si="0"/>
        <v>0.28949253731343283</v>
      </c>
      <c r="H10" s="1">
        <f>IF(ISBLANK(C10),"",F10/B10)</f>
        <v>0.28822977228682173</v>
      </c>
      <c r="I10" s="1">
        <f t="shared" si="2"/>
        <v>6.9164717293318884E-2</v>
      </c>
      <c r="J10" s="1">
        <f t="shared" si="3"/>
        <v>8.9509220338345505E-2</v>
      </c>
    </row>
    <row r="11" spans="1:11" x14ac:dyDescent="0.55000000000000004">
      <c r="A11">
        <f t="shared" si="4"/>
        <v>10</v>
      </c>
      <c r="B11" s="2">
        <v>40681</v>
      </c>
      <c r="C11" s="2">
        <v>14915</v>
      </c>
      <c r="D11">
        <f t="shared" si="5"/>
        <v>55596</v>
      </c>
      <c r="E11" s="2">
        <v>15272</v>
      </c>
      <c r="F11" s="2">
        <v>11642</v>
      </c>
      <c r="G11" s="1">
        <f t="shared" si="0"/>
        <v>0.27469602129649617</v>
      </c>
      <c r="H11" s="1">
        <f t="shared" si="1"/>
        <v>0.28617782257073326</v>
      </c>
      <c r="I11" s="1">
        <f t="shared" si="2"/>
        <v>5.4458834940377704E-2</v>
      </c>
      <c r="J11" s="1">
        <f t="shared" si="3"/>
        <v>5.473900000940371E-2</v>
      </c>
    </row>
    <row r="12" spans="1:11" x14ac:dyDescent="0.55000000000000004">
      <c r="A12">
        <f t="shared" si="4"/>
        <v>11</v>
      </c>
      <c r="B12" s="2">
        <v>47987</v>
      </c>
      <c r="C12" s="2">
        <v>1972</v>
      </c>
      <c r="D12">
        <f>IF(ISBLANK(B12),"",B12+C12)</f>
        <v>49959</v>
      </c>
      <c r="E12" s="2">
        <v>12710</v>
      </c>
      <c r="F12" s="2">
        <v>11612</v>
      </c>
      <c r="G12" s="1">
        <f>IF(D12="","",E12/D12)</f>
        <v>0.25440861506435275</v>
      </c>
      <c r="H12" s="1">
        <f t="shared" si="1"/>
        <v>0.24198220351345157</v>
      </c>
      <c r="I12" s="1">
        <f t="shared" si="2"/>
        <v>4.5322930336052947E-2</v>
      </c>
      <c r="J12" s="1">
        <f t="shared" si="3"/>
        <v>5.459794434884005E-2</v>
      </c>
    </row>
    <row r="13" spans="1:11" x14ac:dyDescent="0.55000000000000004">
      <c r="A13">
        <f t="shared" si="4"/>
        <v>12</v>
      </c>
      <c r="B13" s="2">
        <v>23952</v>
      </c>
      <c r="C13" s="2">
        <v>12930</v>
      </c>
      <c r="D13">
        <f>IF(ISBLANK(B13),"",B13+C13)</f>
        <v>36882</v>
      </c>
      <c r="E13" s="2">
        <v>15031</v>
      </c>
      <c r="F13" s="2">
        <f>D2</f>
        <v>280432</v>
      </c>
      <c r="G13" s="1">
        <f t="shared" ref="G13:G26" si="6">IF(D13="","",E13/D13)</f>
        <v>0.4075429748929017</v>
      </c>
      <c r="H13" s="1">
        <f t="shared" si="1"/>
        <v>11.70808283233133</v>
      </c>
      <c r="I13" s="1">
        <f t="shared" si="2"/>
        <v>5.3599446568151993E-2</v>
      </c>
      <c r="J13" s="1">
        <f t="shared" si="3"/>
        <v>1.318550700106262</v>
      </c>
    </row>
    <row r="14" spans="1:11" x14ac:dyDescent="0.55000000000000004">
      <c r="A14">
        <f t="shared" si="4"/>
        <v>13</v>
      </c>
      <c r="B14" s="2">
        <v>29616</v>
      </c>
      <c r="C14" s="2">
        <v>4334</v>
      </c>
      <c r="D14">
        <f>IF(ISBLANK(B14),"",B14+C14)</f>
        <v>33950</v>
      </c>
      <c r="E14" s="2">
        <v>17633</v>
      </c>
      <c r="F14" s="2">
        <v>18289</v>
      </c>
      <c r="G14" s="1">
        <f t="shared" si="6"/>
        <v>0.51938144329896907</v>
      </c>
      <c r="H14" s="1">
        <f t="shared" si="1"/>
        <v>0.61753781739600211</v>
      </c>
      <c r="I14" s="1">
        <f t="shared" si="2"/>
        <v>6.2877988246705083E-2</v>
      </c>
      <c r="J14" s="1">
        <f t="shared" si="3"/>
        <v>8.5992232534958288E-2</v>
      </c>
    </row>
    <row r="15" spans="1:11" x14ac:dyDescent="0.55000000000000004">
      <c r="A15">
        <f t="shared" si="4"/>
        <v>14</v>
      </c>
      <c r="B15" s="2">
        <v>27084</v>
      </c>
      <c r="C15" s="2">
        <v>6053</v>
      </c>
      <c r="D15">
        <f t="shared" ref="D15:D26" si="7">IF(ISBLANK(B15),"",B15+C15)</f>
        <v>33137</v>
      </c>
      <c r="E15" s="2">
        <v>10753</v>
      </c>
      <c r="F15" s="2">
        <f>D2</f>
        <v>280432</v>
      </c>
      <c r="G15" s="1">
        <f t="shared" si="6"/>
        <v>0.32450131273199145</v>
      </c>
      <c r="H15" s="1">
        <f t="shared" si="1"/>
        <v>10.35415743612465</v>
      </c>
      <c r="I15" s="1">
        <f t="shared" si="2"/>
        <v>3.8344411479431732E-2</v>
      </c>
      <c r="J15" s="1">
        <f t="shared" si="3"/>
        <v>1.318550700106262</v>
      </c>
    </row>
    <row r="16" spans="1:11" x14ac:dyDescent="0.55000000000000004">
      <c r="A16">
        <f t="shared" si="4"/>
        <v>15</v>
      </c>
      <c r="B16" s="2">
        <v>28691</v>
      </c>
      <c r="C16" s="2">
        <v>3659</v>
      </c>
      <c r="D16">
        <f t="shared" si="7"/>
        <v>32350</v>
      </c>
      <c r="E16" s="2">
        <v>13047</v>
      </c>
      <c r="F16" s="2">
        <v>24040</v>
      </c>
      <c r="G16" s="1">
        <f t="shared" si="6"/>
        <v>0.40330757341576506</v>
      </c>
      <c r="H16" s="1">
        <f t="shared" si="1"/>
        <v>0.83789341605381473</v>
      </c>
      <c r="I16" s="1">
        <f t="shared" si="2"/>
        <v>4.6524647686426654E-2</v>
      </c>
      <c r="J16" s="1">
        <f t="shared" si="3"/>
        <v>0.11303260266501161</v>
      </c>
    </row>
    <row r="17" spans="1:10" x14ac:dyDescent="0.55000000000000004">
      <c r="A17">
        <f t="shared" si="4"/>
        <v>16</v>
      </c>
      <c r="B17" s="2">
        <v>9200</v>
      </c>
      <c r="C17" s="2">
        <v>971</v>
      </c>
      <c r="D17">
        <f t="shared" si="7"/>
        <v>10171</v>
      </c>
      <c r="E17" s="2">
        <v>9676</v>
      </c>
      <c r="F17" s="2">
        <v>9129</v>
      </c>
      <c r="G17" s="1">
        <f t="shared" si="6"/>
        <v>0.95133221905417364</v>
      </c>
      <c r="H17" s="1">
        <f t="shared" si="1"/>
        <v>0.99228260869565221</v>
      </c>
      <c r="I17" s="1">
        <f t="shared" si="2"/>
        <v>3.4503908255833854E-2</v>
      </c>
      <c r="J17" s="1">
        <f t="shared" si="3"/>
        <v>4.2923237509521255E-2</v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opLeftCell="L1" workbookViewId="0">
      <selection activeCell="BN12" sqref="BN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20</v>
      </c>
      <c r="BD12" t="s">
        <v>14</v>
      </c>
      <c r="BE12" t="s">
        <v>20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2023-12-16T10:04:23Z</dcterms:modified>
</cp:coreProperties>
</file>