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C6965DB9-D443-4039-8FEC-C4A8E23BD643}" xr6:coauthVersionLast="47" xr6:coauthVersionMax="47" xr10:uidLastSave="{00000000-0000-0000-0000-000000000000}"/>
  <bookViews>
    <workbookView xWindow="6252" yWindow="1002" windowWidth="16788" windowHeight="11958" activeTab="1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J26" i="10"/>
  <c r="I26" i="10"/>
  <c r="H26" i="10"/>
  <c r="D26" i="10"/>
  <c r="G26" i="10" s="1"/>
  <c r="J25" i="10"/>
  <c r="I25" i="10"/>
  <c r="H25" i="10"/>
  <c r="D25" i="10"/>
  <c r="G25" i="10" s="1"/>
  <c r="J24" i="10"/>
  <c r="I24" i="10"/>
  <c r="H24" i="10"/>
  <c r="G24" i="10"/>
  <c r="D24" i="10"/>
  <c r="J23" i="10"/>
  <c r="I23" i="10"/>
  <c r="H23" i="10"/>
  <c r="D23" i="10"/>
  <c r="G23" i="10" s="1"/>
  <c r="J22" i="10"/>
  <c r="I22" i="10"/>
  <c r="H22" i="10"/>
  <c r="D22" i="10"/>
  <c r="G22" i="10" s="1"/>
  <c r="J21" i="10"/>
  <c r="I21" i="10"/>
  <c r="H21" i="10"/>
  <c r="D21" i="10"/>
  <c r="G21" i="10" s="1"/>
  <c r="J20" i="10"/>
  <c r="I20" i="10"/>
  <c r="H20" i="10"/>
  <c r="G20" i="10"/>
  <c r="D20" i="10"/>
  <c r="J19" i="10"/>
  <c r="I19" i="10"/>
  <c r="H19" i="10"/>
  <c r="D19" i="10"/>
  <c r="G19" i="10" s="1"/>
  <c r="J18" i="10"/>
  <c r="I18" i="10"/>
  <c r="H18" i="10"/>
  <c r="D18" i="10"/>
  <c r="G18" i="10" s="1"/>
  <c r="J17" i="10"/>
  <c r="I17" i="10"/>
  <c r="H17" i="10"/>
  <c r="D17" i="10"/>
  <c r="G17" i="10" s="1"/>
  <c r="J16" i="10"/>
  <c r="I16" i="10"/>
  <c r="H16" i="10"/>
  <c r="G16" i="10"/>
  <c r="D16" i="10"/>
  <c r="J15" i="10"/>
  <c r="I15" i="10"/>
  <c r="H15" i="10"/>
  <c r="D15" i="10"/>
  <c r="G15" i="10" s="1"/>
  <c r="J14" i="10"/>
  <c r="I14" i="10"/>
  <c r="H14" i="10"/>
  <c r="G14" i="10"/>
  <c r="D14" i="10"/>
  <c r="J13" i="10"/>
  <c r="I13" i="10"/>
  <c r="H13" i="10"/>
  <c r="D13" i="10"/>
  <c r="G13" i="10" s="1"/>
  <c r="J12" i="10"/>
  <c r="I12" i="10"/>
  <c r="H12" i="10"/>
  <c r="D12" i="10"/>
  <c r="G12" i="10" s="1"/>
  <c r="J11" i="10"/>
  <c r="H11" i="10"/>
  <c r="J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I2" i="10"/>
  <c r="H2" i="10"/>
  <c r="G2" i="10"/>
  <c r="I10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11" i="10" l="1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6" l="1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<sst xmlns="http://schemas.openxmlformats.org/spreadsheetml/2006/main" count="1056" uniqueCount="30">
  <si>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</si>
  <si>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</si>
  <si>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</si>
  <si>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</si>
  <si>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</si>
  <si>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</si>
  <si>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</si>
  <si>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</si>
  <si>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</si>
  <si>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</si>
  <si>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</si>
  <si>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</si>
  <si>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</si>
  <si>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</si>
  <si>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</si>
  <si>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</si>
  <si>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</si>
  <si>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</si>
  <si>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</si>
  <si>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</si>
  <si>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</si>
  <si>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</si>
  <si>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</si>
  <si>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</si>
  <si>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</si>
  <si>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</si>
  <si>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</si>
  <si>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</si>
  <si>
    <t>Excuse</t>
  </si>
  <si>
    <t>Hillwalking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</si>
</sst>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10" sqref="F10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28</v>
      </c>
    </row>
    <row r="2" spans="1:11" x14ac:dyDescent="0.55000000000000004">
      <c r="A2">
        <v>1</v>
      </c>
      <c r="B2" s="2">
        <v>194425</v>
      </c>
      <c r="C2" s="2">
        <v>62098</v>
      </c>
      <c r="D2">
        <f>IF(ISBLANK(B2),"",B2+C2)</f>
        <v>256523</v>
      </c>
      <c r="E2" s="2">
        <v>25493</v>
      </c>
      <c r="F2" s="2">
        <v>20558</v>
      </c>
      <c r="G2" s="1">
        <f t="shared" ref="G2:G11" si="0">IF(D2="","",E2/D2)</f>
        <v>9.9379003052357875E-2</v>
      </c>
      <c r="H2" s="1">
        <f>IF(ISBLANK(C2),"",F2/B2)</f>
        <v>0.10573743088594574</v>
      </c>
      <c r="I2" s="1">
        <f>IF(ISBLANK(E2),"",E2/$D$2)</f>
        <v>9.9379003052357875E-2</v>
      </c>
      <c r="J2" s="1">
        <f>IF(ISBLANK(F2),"",F2/$B$2)</f>
        <v>0.10573743088594574</v>
      </c>
    </row>
    <row r="3" spans="1:11" x14ac:dyDescent="0.55000000000000004">
      <c r="A3">
        <f>A2+1</f>
        <v>2</v>
      </c>
      <c r="B3" s="2">
        <v>161961</v>
      </c>
      <c r="C3" s="2">
        <v>7295</v>
      </c>
      <c r="D3">
        <f>IF(ISBLANK(B3),"",B3+C3)</f>
        <v>169256</v>
      </c>
      <c r="E3" s="2">
        <v>29457</v>
      </c>
      <c r="F3" s="2">
        <v>29606</v>
      </c>
      <c r="G3" s="1">
        <f t="shared" si="0"/>
        <v>0.17403814340407431</v>
      </c>
      <c r="H3" s="1">
        <f t="shared" ref="H3:H26" si="1">IF(ISBLANK(C3),"",F3/B3)</f>
        <v>0.18279709312735781</v>
      </c>
      <c r="I3" s="1">
        <f t="shared" ref="I3:I26" si="2">IF(ISBLANK(E3),"",E3/$D$2)</f>
        <v>0.11483180845382285</v>
      </c>
      <c r="J3" s="1">
        <f t="shared" ref="J3:J26" si="3">IF(ISBLANK(F3),"",F3/$B$2)</f>
        <v>0.15227465603703227</v>
      </c>
    </row>
    <row r="4" spans="1:11" x14ac:dyDescent="0.55000000000000004">
      <c r="A4">
        <f t="shared" ref="A4:A26" si="4">A3+1</f>
        <v>3</v>
      </c>
      <c r="B4" s="2">
        <v>105706</v>
      </c>
      <c r="C4" s="2">
        <v>15797</v>
      </c>
      <c r="D4">
        <f>IF(ISBLANK(B4),"",B4+C4)</f>
        <v>121503</v>
      </c>
      <c r="E4" s="2">
        <v>65258</v>
      </c>
      <c r="F4" s="2">
        <v>57008</v>
      </c>
      <c r="G4" s="1">
        <f t="shared" si="0"/>
        <v>0.53708961918635756</v>
      </c>
      <c r="H4" s="1">
        <f t="shared" si="1"/>
        <v>0.53930713488354498</v>
      </c>
      <c r="I4" s="1">
        <f t="shared" si="2"/>
        <v>0.25439434280746753</v>
      </c>
      <c r="J4" s="1">
        <f t="shared" si="3"/>
        <v>0.29321332133213324</v>
      </c>
      <c r="K4" t="s">
        <v>29</v>
      </c>
    </row>
    <row r="5" spans="1:11" x14ac:dyDescent="0.55000000000000004">
      <c r="A5">
        <f t="shared" si="4"/>
        <v>4</v>
      </c>
      <c r="B5" s="2">
        <v>103579</v>
      </c>
      <c r="C5" s="2">
        <v>13996</v>
      </c>
      <c r="D5">
        <f>IF(ISBLANK(B5),"",B5+C5)</f>
        <v>117575</v>
      </c>
      <c r="E5" s="2">
        <v>34119</v>
      </c>
      <c r="F5" s="2">
        <v>26287</v>
      </c>
      <c r="G5" s="1">
        <f t="shared" si="0"/>
        <v>0.29018924091005743</v>
      </c>
      <c r="H5" s="1">
        <f t="shared" si="1"/>
        <v>0.25378696453914401</v>
      </c>
      <c r="I5" s="1">
        <f t="shared" si="2"/>
        <v>0.13300561743001602</v>
      </c>
      <c r="J5" s="1">
        <f t="shared" si="3"/>
        <v>0.13520380609489521</v>
      </c>
    </row>
    <row r="6" spans="1:11" x14ac:dyDescent="0.55000000000000004">
      <c r="A6">
        <f t="shared" si="4"/>
        <v>5</v>
      </c>
      <c r="B6" s="2">
        <v>61307</v>
      </c>
      <c r="C6" s="2">
        <v>24885</v>
      </c>
      <c r="D6">
        <f t="shared" ref="D6:D11" si="5">IF(ISBLANK(B6),"",B6+C6)</f>
        <v>86192</v>
      </c>
      <c r="E6" s="2">
        <v>22224</v>
      </c>
      <c r="F6" s="2">
        <v>15100</v>
      </c>
      <c r="G6" s="1">
        <f t="shared" si="0"/>
        <v>0.25784295526266937</v>
      </c>
      <c r="H6" s="1">
        <f t="shared" si="1"/>
        <v>0.24630140114505686</v>
      </c>
      <c r="I6" s="1">
        <f t="shared" si="2"/>
        <v>8.6635506367850057E-2</v>
      </c>
      <c r="J6" s="1">
        <f t="shared" si="3"/>
        <v>7.7664909348077668E-2</v>
      </c>
    </row>
    <row r="7" spans="1:11" x14ac:dyDescent="0.55000000000000004">
      <c r="A7">
        <f t="shared" si="4"/>
        <v>6</v>
      </c>
      <c r="B7" s="2">
        <v>77568</v>
      </c>
      <c r="C7" s="2">
        <v>1273</v>
      </c>
      <c r="D7">
        <f t="shared" si="5"/>
        <v>78841</v>
      </c>
      <c r="E7" s="2">
        <v>23988</v>
      </c>
      <c r="F7" s="2">
        <v>23393</v>
      </c>
      <c r="G7" s="1">
        <f t="shared" si="0"/>
        <v>0.30425793686026303</v>
      </c>
      <c r="H7" s="1">
        <f t="shared" si="1"/>
        <v>0.301580548679868</v>
      </c>
      <c r="I7" s="1">
        <f t="shared" si="2"/>
        <v>9.3512082737220448E-2</v>
      </c>
      <c r="J7" s="1">
        <f t="shared" si="3"/>
        <v>0.12031888903176031</v>
      </c>
    </row>
    <row r="8" spans="1:11" x14ac:dyDescent="0.55000000000000004">
      <c r="A8">
        <f t="shared" si="4"/>
        <v>7</v>
      </c>
      <c r="B8" s="2">
        <v>57934</v>
      </c>
      <c r="C8" s="2">
        <v>5647</v>
      </c>
      <c r="D8">
        <f t="shared" si="5"/>
        <v>63581</v>
      </c>
      <c r="E8" s="2">
        <v>21528</v>
      </c>
      <c r="F8" s="2">
        <v>17984</v>
      </c>
      <c r="G8" s="1">
        <f t="shared" si="0"/>
        <v>0.33859171765149965</v>
      </c>
      <c r="H8" s="1">
        <f t="shared" si="1"/>
        <v>0.31042220457762282</v>
      </c>
      <c r="I8" s="1">
        <f t="shared" si="2"/>
        <v>8.3922299364969227E-2</v>
      </c>
      <c r="J8" s="1">
        <f t="shared" si="3"/>
        <v>9.2498392696412496E-2</v>
      </c>
    </row>
    <row r="9" spans="1:11" x14ac:dyDescent="0.55000000000000004">
      <c r="A9">
        <f t="shared" si="4"/>
        <v>8</v>
      </c>
      <c r="B9" s="2">
        <v>46429</v>
      </c>
      <c r="C9" s="2">
        <v>11811</v>
      </c>
      <c r="D9">
        <f>IF(ISBLANK(B9),"",B9+C9)</f>
        <v>58240</v>
      </c>
      <c r="E9" s="2">
        <v>19776</v>
      </c>
      <c r="F9" s="2">
        <v>14140</v>
      </c>
      <c r="G9" s="1">
        <f t="shared" si="0"/>
        <v>0.33956043956043958</v>
      </c>
      <c r="H9" s="1">
        <f>IF(ISBLANK(C9),"",F9/B9)</f>
        <v>0.30455103491352387</v>
      </c>
      <c r="I9" s="1">
        <f t="shared" si="2"/>
        <v>7.7092502426682988E-2</v>
      </c>
      <c r="J9" s="1">
        <f t="shared" si="3"/>
        <v>7.2727272727272724E-2</v>
      </c>
    </row>
    <row r="10" spans="1:11" x14ac:dyDescent="0.55000000000000004">
      <c r="A10">
        <f t="shared" si="4"/>
        <v>9</v>
      </c>
      <c r="B10" s="2">
        <v>19558</v>
      </c>
      <c r="C10" s="2">
        <v>1121</v>
      </c>
      <c r="D10">
        <f>IF(ISBLANK(B10),"",B10+C10)</f>
        <v>20679</v>
      </c>
      <c r="E10" s="2">
        <v>19396</v>
      </c>
      <c r="F10" s="2">
        <v>19037</v>
      </c>
      <c r="G10" s="1">
        <f t="shared" si="0"/>
        <v>0.93795638086948108</v>
      </c>
      <c r="H10" s="1">
        <f>IF(ISBLANK(C10),"",F10/B10)</f>
        <v>0.97336128438490643</v>
      </c>
      <c r="I10" s="1">
        <f t="shared" si="2"/>
        <v>7.5611153775684836E-2</v>
      </c>
      <c r="J10" s="1">
        <f t="shared" si="3"/>
        <v>9.7914362864857912E-2</v>
      </c>
    </row>
    <row r="11" spans="1:11" x14ac:dyDescent="0.55000000000000004">
      <c r="A11">
        <f t="shared" si="4"/>
        <v>10</v>
      </c>
      <c r="B11" s="2"/>
      <c r="C11" s="2"/>
      <c r="D11" t="str">
        <f t="shared" si="5"/>
        <v/>
      </c>
      <c r="E11" s="2"/>
      <c r="F11" s="2"/>
      <c r="G11" s="1" t="str">
        <f t="shared" si="0"/>
        <v/>
      </c>
      <c r="H11" s="1" t="str">
        <f t="shared" si="1"/>
        <v/>
      </c>
      <c r="I11" s="1" t="str">
        <f t="shared" si="2"/>
        <v/>
      </c>
      <c r="J11" s="1" t="str">
        <f t="shared" si="3"/>
        <v/>
      </c>
    </row>
    <row r="12" spans="1:11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1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1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1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1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0"/>
  <sheetViews>
    <sheetView tabSelected="1" workbookViewId="0">
      <selection activeCell="AL12" sqref="AL12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2" x14ac:dyDescent="0.55000000000000004">
      <c r="B1" s="11">
        <v>1</v>
      </c>
      <c r="C1" s="11"/>
      <c r="D1" s="11"/>
      <c r="E1" s="11"/>
      <c r="F1" s="11">
        <v>2</v>
      </c>
      <c r="G1" s="11"/>
      <c r="H1" s="11"/>
      <c r="I1" s="11"/>
      <c r="J1" s="11">
        <v>3</v>
      </c>
      <c r="K1" s="11"/>
      <c r="L1" s="11"/>
      <c r="M1" s="11"/>
      <c r="N1" s="11">
        <v>4</v>
      </c>
      <c r="O1" s="11"/>
      <c r="P1" s="11"/>
      <c r="Q1" s="11"/>
      <c r="R1" s="11">
        <v>5</v>
      </c>
      <c r="S1" s="11"/>
      <c r="T1" s="11"/>
      <c r="U1" s="11"/>
      <c r="V1" s="11">
        <v>6</v>
      </c>
      <c r="W1" s="11"/>
      <c r="X1" s="11"/>
      <c r="Y1" s="11"/>
      <c r="Z1" s="11">
        <v>7</v>
      </c>
      <c r="AA1" s="11"/>
      <c r="AB1" s="11"/>
      <c r="AC1" s="11"/>
      <c r="AD1" s="11">
        <v>8</v>
      </c>
      <c r="AE1" s="11"/>
      <c r="AF1" s="11"/>
      <c r="AG1" s="11"/>
      <c r="AH1" s="11">
        <v>9</v>
      </c>
      <c r="AI1" s="11"/>
      <c r="AJ1" s="11"/>
      <c r="AK1" s="11"/>
      <c r="AL1" s="11">
        <v>10</v>
      </c>
      <c r="AM1" s="11"/>
      <c r="AN1" s="11"/>
      <c r="AO1" s="11"/>
      <c r="AP1" s="11">
        <v>11</v>
      </c>
      <c r="AQ1" s="11"/>
      <c r="AR1" s="11"/>
      <c r="AS1" s="11"/>
      <c r="AT1" s="11">
        <v>12</v>
      </c>
      <c r="AU1" s="11"/>
      <c r="AV1" s="11"/>
      <c r="AW1" s="11"/>
      <c r="AX1" s="11">
        <v>13</v>
      </c>
      <c r="AY1" s="11"/>
      <c r="AZ1" s="11"/>
      <c r="BA1" s="11"/>
      <c r="BB1" s="11">
        <v>14</v>
      </c>
      <c r="BC1" s="11"/>
      <c r="BD1" s="11"/>
      <c r="BE1" s="11"/>
      <c r="BF1" s="11">
        <v>15</v>
      </c>
      <c r="BG1" s="11"/>
      <c r="BH1" s="11"/>
      <c r="BI1" s="11"/>
      <c r="BJ1" s="11">
        <v>16</v>
      </c>
      <c r="BK1" s="11"/>
      <c r="BL1" s="11"/>
      <c r="BM1" s="11"/>
      <c r="BN1" s="11">
        <v>17</v>
      </c>
      <c r="BO1" s="11"/>
      <c r="BP1" s="11"/>
      <c r="BQ1" s="11"/>
      <c r="BR1" s="11">
        <v>18</v>
      </c>
      <c r="BS1" s="11"/>
      <c r="BT1" s="11"/>
      <c r="BU1" s="11"/>
      <c r="BV1" s="11">
        <v>19</v>
      </c>
      <c r="BW1" s="11"/>
      <c r="BX1" s="11"/>
      <c r="BY1" s="11"/>
      <c r="BZ1" s="11">
        <v>20</v>
      </c>
      <c r="CA1" s="11"/>
      <c r="CB1" s="11"/>
      <c r="CC1" s="11"/>
      <c r="CD1" s="11">
        <v>21</v>
      </c>
      <c r="CE1" s="11"/>
      <c r="CF1" s="11"/>
      <c r="CG1" s="11"/>
      <c r="CH1" s="11">
        <v>22</v>
      </c>
      <c r="CI1" s="11"/>
      <c r="CJ1" s="11"/>
      <c r="CK1" s="11"/>
      <c r="CL1" s="11">
        <v>23</v>
      </c>
      <c r="CM1" s="11"/>
      <c r="CN1" s="11"/>
      <c r="CO1" s="11"/>
      <c r="CP1" s="11">
        <v>24</v>
      </c>
      <c r="CQ1" s="11"/>
      <c r="CR1" s="11"/>
      <c r="CS1" s="11"/>
      <c r="CT1" s="11">
        <v>25</v>
      </c>
      <c r="CU1" s="11"/>
      <c r="CV1" s="11"/>
      <c r="CW1" s="11"/>
    </row>
    <row r="2" spans="1:102" x14ac:dyDescent="0.55000000000000004">
      <c r="B2" s="11" t="s">
        <v>12</v>
      </c>
      <c r="C2" s="11"/>
      <c r="D2" s="11" t="s">
        <v>13</v>
      </c>
      <c r="E2" s="11"/>
      <c r="F2" s="11" t="s">
        <v>12</v>
      </c>
      <c r="G2" s="11"/>
      <c r="H2" s="11" t="s">
        <v>13</v>
      </c>
      <c r="I2" s="11"/>
      <c r="J2" s="11" t="s">
        <v>12</v>
      </c>
      <c r="K2" s="11"/>
      <c r="L2" s="11" t="s">
        <v>13</v>
      </c>
      <c r="M2" s="11"/>
      <c r="N2" s="11" t="s">
        <v>12</v>
      </c>
      <c r="O2" s="11"/>
      <c r="P2" s="11" t="s">
        <v>13</v>
      </c>
      <c r="Q2" s="11"/>
      <c r="R2" s="11" t="s">
        <v>12</v>
      </c>
      <c r="S2" s="11"/>
      <c r="T2" s="11" t="s">
        <v>13</v>
      </c>
      <c r="U2" s="11"/>
      <c r="V2" s="11" t="s">
        <v>12</v>
      </c>
      <c r="W2" s="11"/>
      <c r="X2" s="11" t="s">
        <v>13</v>
      </c>
      <c r="Y2" s="11"/>
      <c r="Z2" s="11" t="s">
        <v>12</v>
      </c>
      <c r="AA2" s="11"/>
      <c r="AB2" s="11" t="s">
        <v>13</v>
      </c>
      <c r="AC2" s="11"/>
      <c r="AD2" s="11" t="s">
        <v>12</v>
      </c>
      <c r="AE2" s="11"/>
      <c r="AF2" s="11" t="s">
        <v>13</v>
      </c>
      <c r="AG2" s="11"/>
      <c r="AH2" s="11" t="s">
        <v>12</v>
      </c>
      <c r="AI2" s="11"/>
      <c r="AJ2" s="11" t="s">
        <v>13</v>
      </c>
      <c r="AK2" s="11"/>
      <c r="AL2" s="11" t="s">
        <v>12</v>
      </c>
      <c r="AM2" s="11"/>
      <c r="AN2" s="11" t="s">
        <v>13</v>
      </c>
      <c r="AO2" s="11"/>
      <c r="AP2" s="11" t="s">
        <v>12</v>
      </c>
      <c r="AQ2" s="11"/>
      <c r="AR2" s="11" t="s">
        <v>13</v>
      </c>
      <c r="AS2" s="11"/>
      <c r="AT2" s="11" t="s">
        <v>12</v>
      </c>
      <c r="AU2" s="11"/>
      <c r="AV2" s="11" t="s">
        <v>13</v>
      </c>
      <c r="AW2" s="11"/>
      <c r="AX2" s="11" t="s">
        <v>12</v>
      </c>
      <c r="AY2" s="11"/>
      <c r="AZ2" s="11" t="s">
        <v>13</v>
      </c>
      <c r="BA2" s="11"/>
      <c r="BB2" s="11" t="s">
        <v>12</v>
      </c>
      <c r="BC2" s="11"/>
      <c r="BD2" s="11" t="s">
        <v>13</v>
      </c>
      <c r="BE2" s="11"/>
      <c r="BF2" s="11" t="s">
        <v>12</v>
      </c>
      <c r="BG2" s="11"/>
      <c r="BH2" s="11" t="s">
        <v>13</v>
      </c>
      <c r="BI2" s="11"/>
      <c r="BJ2" s="11" t="s">
        <v>12</v>
      </c>
      <c r="BK2" s="11"/>
      <c r="BL2" s="11" t="s">
        <v>13</v>
      </c>
      <c r="BM2" s="11"/>
      <c r="BN2" s="11" t="s">
        <v>12</v>
      </c>
      <c r="BO2" s="11"/>
      <c r="BP2" s="11" t="s">
        <v>13</v>
      </c>
      <c r="BQ2" s="11"/>
      <c r="BR2" s="11" t="s">
        <v>12</v>
      </c>
      <c r="BS2" s="11"/>
      <c r="BT2" s="11" t="s">
        <v>13</v>
      </c>
      <c r="BU2" s="11"/>
      <c r="BV2" s="11" t="s">
        <v>12</v>
      </c>
      <c r="BW2" s="11"/>
      <c r="BX2" s="11" t="s">
        <v>13</v>
      </c>
      <c r="BY2" s="11"/>
      <c r="BZ2" s="11" t="s">
        <v>12</v>
      </c>
      <c r="CA2" s="11"/>
      <c r="CB2" s="11" t="s">
        <v>13</v>
      </c>
      <c r="CC2" s="11"/>
      <c r="CD2" s="11" t="s">
        <v>12</v>
      </c>
      <c r="CE2" s="11"/>
      <c r="CF2" s="11" t="s">
        <v>13</v>
      </c>
      <c r="CG2" s="11"/>
      <c r="CH2" s="11" t="s">
        <v>12</v>
      </c>
      <c r="CI2" s="11"/>
      <c r="CJ2" s="11" t="s">
        <v>13</v>
      </c>
      <c r="CK2" s="11"/>
      <c r="CL2" s="11" t="s">
        <v>12</v>
      </c>
      <c r="CM2" s="11"/>
      <c r="CN2" s="11" t="s">
        <v>13</v>
      </c>
      <c r="CO2" s="11"/>
      <c r="CP2" s="11" t="s">
        <v>12</v>
      </c>
      <c r="CQ2" s="11"/>
      <c r="CR2" s="11" t="s">
        <v>13</v>
      </c>
      <c r="CS2" s="11"/>
      <c r="CT2" s="11" t="s">
        <v>12</v>
      </c>
      <c r="CU2" s="11"/>
      <c r="CV2" s="11" t="s">
        <v>13</v>
      </c>
      <c r="CW2" s="11"/>
    </row>
    <row r="3" spans="1:102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55000000000000004">
      <c r="A12">
        <v>2023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B12" t="s">
        <v>14</v>
      </c>
      <c r="AC12" t="s">
        <v>14</v>
      </c>
      <c r="AD12" t="s">
        <v>14</v>
      </c>
      <c r="AE12" t="s">
        <v>14</v>
      </c>
      <c r="AF12" t="s">
        <v>14</v>
      </c>
      <c r="AG12" t="s">
        <v>14</v>
      </c>
      <c r="AH12" t="s">
        <v>14</v>
      </c>
      <c r="AI12" t="s">
        <v>14</v>
      </c>
      <c r="AJ12" t="s">
        <v>14</v>
      </c>
      <c r="AK12" t="s">
        <v>14</v>
      </c>
      <c r="AL12" t="s">
        <v>20</v>
      </c>
      <c r="AM12" t="s">
        <v>20</v>
      </c>
      <c r="AN12" t="s">
        <v>20</v>
      </c>
      <c r="AO12" t="s">
        <v>20</v>
      </c>
      <c r="AP12" t="s">
        <v>20</v>
      </c>
      <c r="AQ12" t="s">
        <v>20</v>
      </c>
      <c r="AR12" t="s">
        <v>20</v>
      </c>
      <c r="AS12" t="s">
        <v>20</v>
      </c>
      <c r="AT12" t="s">
        <v>20</v>
      </c>
      <c r="AU12" t="s">
        <v>20</v>
      </c>
      <c r="AV12" t="s">
        <v>20</v>
      </c>
      <c r="AW12" t="s">
        <v>20</v>
      </c>
      <c r="AX12" t="s">
        <v>20</v>
      </c>
      <c r="AY12" t="s">
        <v>20</v>
      </c>
      <c r="AZ12" t="s">
        <v>20</v>
      </c>
      <c r="BA12" t="s">
        <v>20</v>
      </c>
      <c r="BB12" t="s">
        <v>20</v>
      </c>
      <c r="BC12" t="s">
        <v>20</v>
      </c>
      <c r="BD12" t="s">
        <v>20</v>
      </c>
      <c r="BE12" t="s">
        <v>20</v>
      </c>
      <c r="BF12" t="s">
        <v>20</v>
      </c>
      <c r="BG12" t="s">
        <v>20</v>
      </c>
      <c r="BH12" t="s">
        <v>20</v>
      </c>
      <c r="BI12" t="s">
        <v>20</v>
      </c>
      <c r="BJ12" t="s">
        <v>20</v>
      </c>
      <c r="BK12" t="s">
        <v>20</v>
      </c>
      <c r="BL12" t="s">
        <v>20</v>
      </c>
      <c r="BM12" t="s">
        <v>20</v>
      </c>
      <c r="BN12" t="s">
        <v>20</v>
      </c>
      <c r="BO12" t="s">
        <v>20</v>
      </c>
      <c r="BP12" t="s">
        <v>20</v>
      </c>
      <c r="BQ12" t="s">
        <v>20</v>
      </c>
      <c r="BR12" t="s">
        <v>20</v>
      </c>
      <c r="BS12" t="s">
        <v>20</v>
      </c>
      <c r="BT12" t="s">
        <v>20</v>
      </c>
      <c r="BU12" t="s">
        <v>20</v>
      </c>
      <c r="BV12" t="s">
        <v>20</v>
      </c>
      <c r="BW12" t="s">
        <v>20</v>
      </c>
      <c r="BX12" t="s">
        <v>20</v>
      </c>
      <c r="BY12" t="s">
        <v>20</v>
      </c>
      <c r="BZ12" t="s">
        <v>20</v>
      </c>
      <c r="CA12" t="s">
        <v>20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>
        <v>2023</v>
      </c>
    </row>
    <row r="14" spans="1:102" x14ac:dyDescent="0.55000000000000004">
      <c r="B14" t="s">
        <v>14</v>
      </c>
      <c r="C14" s="5" t="s">
        <v>21</v>
      </c>
    </row>
    <row r="15" spans="1:102" x14ac:dyDescent="0.55000000000000004">
      <c r="B15" t="s">
        <v>15</v>
      </c>
      <c r="C15" s="6" t="s">
        <v>22</v>
      </c>
    </row>
    <row r="16" spans="1:102" x14ac:dyDescent="0.55000000000000004">
      <c r="B16" t="s">
        <v>16</v>
      </c>
      <c r="C16" s="7" t="s">
        <v>23</v>
      </c>
    </row>
    <row r="17" spans="2:3" x14ac:dyDescent="0.55000000000000004">
      <c r="B17" t="s">
        <v>17</v>
      </c>
      <c r="C17" s="8" t="s">
        <v>24</v>
      </c>
    </row>
    <row r="18" spans="2:3" x14ac:dyDescent="0.55000000000000004">
      <c r="B18" t="s">
        <v>18</v>
      </c>
      <c r="C18" s="10" t="s">
        <v>25</v>
      </c>
    </row>
    <row r="19" spans="2:3" x14ac:dyDescent="0.55000000000000004">
      <c r="B19" t="s">
        <v>19</v>
      </c>
      <c r="C19" s="9" t="s">
        <v>26</v>
      </c>
    </row>
    <row r="20" spans="2:3" x14ac:dyDescent="0.55000000000000004">
      <c r="B20" t="s">
        <v>20</v>
      </c>
      <c r="C20" t="s">
        <v>27</v>
      </c>
    </row>
  </sheetData>
  <mergeCells count="75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N2:CO2"/>
    <mergeCell ref="CP2:CQ2"/>
    <mergeCell ref="CR2:CS2"/>
    <mergeCell ref="CT2:CU2"/>
    <mergeCell ref="CV2:CW2"/>
  </mergeCells>
  <conditionalFormatting sqref="B4:CW12">
    <cfRule type="cellIs" dxfId="10" priority="1" stopIfTrue="1" operator="equal">
      <formula>"s"</formula>
    </cfRule>
    <cfRule type="cellIs" dxfId="9" priority="2" stopIfTrue="1" operator="equal">
      <formula>"f"</formula>
    </cfRule>
    <cfRule type="cellIs" dxfId="8" priority="3" stopIfTrue="1" operator="equal">
      <formula>"x"</formula>
    </cfRule>
    <cfRule type="cellIs" dxfId="7" priority="4" stopIfTrue="1" operator="equal">
      <formula>"p"</formula>
    </cfRule>
    <cfRule type="cellIs" dxfId="6" priority="5" stopIfTrue="1" operator="equal">
      <formula>"n"</formula>
    </cfRule>
    <cfRule type="cellIs" dxfId="5" priority="6" stopIfTrue="1" operator="equal">
      <formula>"m"</formula>
    </cfRule>
    <cfRule type="cellIs" dxfId="4" priority="7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2023-12-09T09:51:51Z</dcterms:modified>
</cp:coreProperties>
</file>