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09E7A559-0265-4453-95A3-85FFD526C580}" xr6:coauthVersionLast="47" xr6:coauthVersionMax="47" xr10:uidLastSave="{00000000-0000-0000-0000-000000000000}"/>
  <bookViews>
    <workbookView xWindow="0" yWindow="450" windowWidth="10506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H23" i="12"/>
  <c r="D23" i="12"/>
  <c r="G23" i="12" s="1"/>
  <c r="J22" i="12"/>
  <c r="D22" i="12"/>
  <c r="G22" i="12" s="1"/>
  <c r="J21" i="12"/>
  <c r="H21" i="12"/>
  <c r="D21" i="12"/>
  <c r="G21" i="12" s="1"/>
  <c r="J20" i="12"/>
  <c r="H20" i="12"/>
  <c r="D20" i="12"/>
  <c r="G20" i="12" s="1"/>
  <c r="J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1" i="12" l="1"/>
  <c r="I22" i="12"/>
  <c r="I23" i="12"/>
  <c r="I20" i="12"/>
  <c r="I19" i="12"/>
  <c r="I17" i="12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<sst xmlns="http://schemas.openxmlformats.org/spreadsheetml/2006/main" count="1206" uniqueCount="41">
  <si>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</si>
  <si>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</si>
  <si>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</si>
  <si>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</si>
  <si>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</si>
  <si>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</si>
  <si>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</si>
  <si>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</si>
  <si>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</si>
  <si>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</si>
  <si>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</si>
  <si>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</si>
  <si>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</si>
  <si>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</si>
  <si>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</si>
  <si>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</si>
  <si>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</si>
  <si>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</si>
  <si>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</si>
  <si>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</si>
  <si>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</si>
  <si>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</si>
  <si>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</si>
  <si>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</si>
  <si>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</si>
  <si>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</si>
  <si>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</si>
  <si>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</si>
  <si>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</si>
  <si>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</si>
  <si>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</si>
  <si>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</si>
  <si>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</si>
  <si>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</si>
  <si>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</si>
  <si>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</si>
  <si>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</si>
  <si>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</si>
  <si>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</si>
  <si>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</si>
  <si>
    <t>Hangover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</si>
</sst>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F26" sqref="F26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235739</v>
      </c>
      <c r="C2" s="2">
        <v>17272</v>
      </c>
      <c r="D2">
        <f>IF(ISBLANK(B2),"",B2+C2)</f>
        <v>253011</v>
      </c>
      <c r="E2" s="2">
        <v>14511</v>
      </c>
      <c r="F2" s="2">
        <v>14043</v>
      </c>
      <c r="G2" s="1">
        <f t="shared" ref="G2:G11" si="0">IF(D2="","",E2/D2)</f>
        <v>5.7353237606270084E-2</v>
      </c>
      <c r="H2" s="1">
        <f>IF(ISBLANK(C2),"",F2/B2)</f>
        <v>5.9570117799770082E-2</v>
      </c>
      <c r="I2" s="1">
        <f>IF(ISBLANK(E2),"",E2/$D$2)</f>
        <v>5.7353237606270084E-2</v>
      </c>
      <c r="J2" s="1">
        <f>IF(ISBLANK(F2),"",F2/$B$2)</f>
        <v>5.9570117799770082E-2</v>
      </c>
      <c r="K2" s="2"/>
    </row>
    <row r="3" spans="1:11" x14ac:dyDescent="0.55000000000000004">
      <c r="A3">
        <f>A2+1</f>
        <v>2</v>
      </c>
      <c r="B3" s="2">
        <v>167942</v>
      </c>
      <c r="C3" s="2">
        <v>41343</v>
      </c>
      <c r="D3">
        <f>IF(ISBLANK(B3),"",B3+C3)</f>
        <v>209285</v>
      </c>
      <c r="E3" s="2">
        <v>24905</v>
      </c>
      <c r="F3" s="2">
        <v>38553</v>
      </c>
      <c r="G3" s="1">
        <f t="shared" si="0"/>
        <v>0.11900040614473087</v>
      </c>
      <c r="H3" s="1">
        <f t="shared" ref="H3:H26" si="1">IF(ISBLANK(C3),"",F3/B3)</f>
        <v>0.22956139619630586</v>
      </c>
      <c r="I3" s="1">
        <f t="shared" ref="I3:I26" si="2">IF(ISBLANK(E3),"",E3/$D$2)</f>
        <v>9.843445541893435E-2</v>
      </c>
      <c r="J3" s="1">
        <f t="shared" ref="J3:J26" si="3">IF(ISBLANK(F3),"",F3/$B$2)</f>
        <v>0.1635410347884737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152684</v>
      </c>
      <c r="C4" s="2">
        <v>16568</v>
      </c>
      <c r="D4">
        <f>IF(ISBLANK(B4),"",B4+C4)</f>
        <v>169252</v>
      </c>
      <c r="E4" s="2">
        <v>30159</v>
      </c>
      <c r="F4" s="2">
        <v>25051</v>
      </c>
      <c r="G4" s="1">
        <f t="shared" si="0"/>
        <v>0.17818991799210646</v>
      </c>
      <c r="H4" s="1">
        <f t="shared" si="1"/>
        <v>0.16407089151450055</v>
      </c>
      <c r="I4" s="1">
        <f t="shared" si="2"/>
        <v>0.1192003509728826</v>
      </c>
      <c r="J4" s="1">
        <f t="shared" si="3"/>
        <v>0.10626582788592469</v>
      </c>
      <c r="K4" s="2"/>
    </row>
    <row r="5" spans="1:11" x14ac:dyDescent="0.55000000000000004">
      <c r="A5">
        <f t="shared" si="4"/>
        <v>4</v>
      </c>
      <c r="B5" s="2">
        <v>123284</v>
      </c>
      <c r="C5" s="2">
        <v>10628</v>
      </c>
      <c r="D5">
        <f>IF(ISBLANK(B5),"",B5+C5)</f>
        <v>133912</v>
      </c>
      <c r="E5" s="2">
        <v>17872</v>
      </c>
      <c r="F5" s="2">
        <v>15246</v>
      </c>
      <c r="G5" s="1">
        <f t="shared" si="0"/>
        <v>0.13346078021387181</v>
      </c>
      <c r="H5" s="1">
        <f t="shared" si="1"/>
        <v>0.12366568248921191</v>
      </c>
      <c r="I5" s="1">
        <f t="shared" si="2"/>
        <v>7.0637245020967465E-2</v>
      </c>
      <c r="J5" s="1">
        <f t="shared" si="3"/>
        <v>6.4673219110965935E-2</v>
      </c>
      <c r="K5" s="2"/>
    </row>
    <row r="6" spans="1:11" x14ac:dyDescent="0.55000000000000004">
      <c r="A6">
        <f t="shared" si="4"/>
        <v>5</v>
      </c>
      <c r="B6" s="2">
        <v>101647</v>
      </c>
      <c r="C6" s="2">
        <v>13214</v>
      </c>
      <c r="D6">
        <f t="shared" ref="D6:D11" si="5">IF(ISBLANK(B6),"",B6+C6)</f>
        <v>114861</v>
      </c>
      <c r="E6" s="2">
        <v>25203</v>
      </c>
      <c r="F6" s="2">
        <v>27047</v>
      </c>
      <c r="G6" s="1">
        <f t="shared" si="0"/>
        <v>0.21942173583722935</v>
      </c>
      <c r="H6" s="1">
        <f t="shared" si="1"/>
        <v>0.26608753824510317</v>
      </c>
      <c r="I6" s="1">
        <f t="shared" si="2"/>
        <v>9.9612269822260693E-2</v>
      </c>
      <c r="J6" s="1">
        <f t="shared" si="3"/>
        <v>0.11473281892262205</v>
      </c>
      <c r="K6" s="2"/>
    </row>
    <row r="7" spans="1:11" x14ac:dyDescent="0.55000000000000004">
      <c r="A7">
        <f t="shared" si="4"/>
        <v>6</v>
      </c>
      <c r="B7" s="2">
        <v>75826</v>
      </c>
      <c r="C7" s="2">
        <v>26243</v>
      </c>
      <c r="D7">
        <f t="shared" si="5"/>
        <v>102069</v>
      </c>
      <c r="E7" s="2">
        <v>21682</v>
      </c>
      <c r="F7" s="2">
        <v>15379</v>
      </c>
      <c r="G7" s="1">
        <f t="shared" si="0"/>
        <v>0.21242492823482154</v>
      </c>
      <c r="H7" s="1">
        <f t="shared" si="1"/>
        <v>0.20281961332524465</v>
      </c>
      <c r="I7" s="1">
        <f t="shared" si="2"/>
        <v>8.5695878835307562E-2</v>
      </c>
      <c r="J7" s="1">
        <f t="shared" si="3"/>
        <v>6.5237402381447276E-2</v>
      </c>
      <c r="K7" s="2"/>
    </row>
    <row r="8" spans="1:11" x14ac:dyDescent="0.55000000000000004">
      <c r="A8">
        <f t="shared" si="4"/>
        <v>7</v>
      </c>
      <c r="B8" s="2">
        <v>79797</v>
      </c>
      <c r="C8" s="2">
        <v>4226</v>
      </c>
      <c r="D8">
        <f t="shared" si="5"/>
        <v>84023</v>
      </c>
      <c r="E8" s="2">
        <v>13716</v>
      </c>
      <c r="F8" s="2">
        <v>15720</v>
      </c>
      <c r="G8" s="1">
        <f t="shared" si="0"/>
        <v>0.1632410173404901</v>
      </c>
      <c r="H8" s="1">
        <f t="shared" si="1"/>
        <v>0.19699988721380504</v>
      </c>
      <c r="I8" s="1">
        <f t="shared" si="2"/>
        <v>5.4211081731624318E-2</v>
      </c>
      <c r="J8" s="1">
        <f t="shared" si="3"/>
        <v>6.6683917383207697E-2</v>
      </c>
      <c r="K8" s="2"/>
    </row>
    <row r="9" spans="1:11" x14ac:dyDescent="0.55000000000000004">
      <c r="A9">
        <f t="shared" si="4"/>
        <v>8</v>
      </c>
      <c r="B9" s="2">
        <v>69004</v>
      </c>
      <c r="C9" s="2">
        <v>2956</v>
      </c>
      <c r="D9">
        <f>IF(ISBLANK(B9),"",B9+C9)</f>
        <v>71960</v>
      </c>
      <c r="E9" s="2">
        <v>22990</v>
      </c>
      <c r="F9" s="2">
        <v>21406</v>
      </c>
      <c r="G9" s="1">
        <f t="shared" si="0"/>
        <v>0.31948304613674261</v>
      </c>
      <c r="H9" s="1">
        <f>IF(ISBLANK(C9),"",F9/B9)</f>
        <v>0.31021390064344095</v>
      </c>
      <c r="I9" s="1">
        <f t="shared" si="2"/>
        <v>9.0865614538498327E-2</v>
      </c>
      <c r="J9" s="1">
        <f t="shared" si="3"/>
        <v>9.0803812691154201E-2</v>
      </c>
      <c r="K9" s="2" t="s">
        <v>39</v>
      </c>
    </row>
    <row r="10" spans="1:11" x14ac:dyDescent="0.55000000000000004">
      <c r="A10">
        <f t="shared" si="4"/>
        <v>9</v>
      </c>
      <c r="B10" s="2">
        <v>58605</v>
      </c>
      <c r="C10" s="2">
        <v>11247</v>
      </c>
      <c r="D10">
        <f>IF(ISBLANK(B10),"",B10+C10)</f>
        <v>69852</v>
      </c>
      <c r="E10" s="2">
        <v>15866</v>
      </c>
      <c r="F10" s="2">
        <v>11126</v>
      </c>
      <c r="G10" s="1">
        <f t="shared" si="0"/>
        <v>0.22713737616675256</v>
      </c>
      <c r="H10" s="1">
        <f>IF(ISBLANK(C10),"",F10/B10)</f>
        <v>0.18984728265506357</v>
      </c>
      <c r="I10" s="1">
        <f t="shared" si="2"/>
        <v>6.2708735983810979E-2</v>
      </c>
      <c r="J10" s="1">
        <f t="shared" si="3"/>
        <v>4.7196263664476393E-2</v>
      </c>
      <c r="K10" s="2"/>
    </row>
    <row r="11" spans="1:11" x14ac:dyDescent="0.55000000000000004">
      <c r="A11">
        <f t="shared" si="4"/>
        <v>10</v>
      </c>
      <c r="B11" s="2">
        <v>60162</v>
      </c>
      <c r="C11" s="2">
        <v>1359</v>
      </c>
      <c r="D11">
        <f t="shared" si="5"/>
        <v>61521</v>
      </c>
      <c r="E11" s="2">
        <v>15096</v>
      </c>
      <c r="F11" s="2">
        <v>14232</v>
      </c>
      <c r="G11" s="1">
        <f t="shared" si="0"/>
        <v>0.24537962646901057</v>
      </c>
      <c r="H11" s="1">
        <f t="shared" si="1"/>
        <v>0.23656128453176423</v>
      </c>
      <c r="I11" s="1">
        <f t="shared" si="2"/>
        <v>5.9665390042330173E-2</v>
      </c>
      <c r="J11" s="1">
        <f t="shared" si="3"/>
        <v>6.0371851920980407E-2</v>
      </c>
      <c r="K11" s="2"/>
    </row>
    <row r="12" spans="1:11" x14ac:dyDescent="0.55000000000000004">
      <c r="A12">
        <f t="shared" si="4"/>
        <v>11</v>
      </c>
      <c r="B12" s="2">
        <v>55190</v>
      </c>
      <c r="C12" s="2">
        <v>8810</v>
      </c>
      <c r="D12">
        <f>IF(ISBLANK(B12),"",B12+C12)</f>
        <v>64000</v>
      </c>
      <c r="E12" s="2">
        <v>18412</v>
      </c>
      <c r="F12" s="2">
        <v>17941</v>
      </c>
      <c r="G12" s="1">
        <f>IF(D12="","",E12/D12)</f>
        <v>0.28768749999999998</v>
      </c>
      <c r="H12" s="1">
        <f t="shared" si="1"/>
        <v>0.32507700670411305</v>
      </c>
      <c r="I12" s="1">
        <f t="shared" si="2"/>
        <v>7.2771539577330624E-2</v>
      </c>
      <c r="J12" s="1">
        <f t="shared" si="3"/>
        <v>7.6105353802298298E-2</v>
      </c>
      <c r="K12" s="2"/>
    </row>
    <row r="13" spans="1:11" x14ac:dyDescent="0.55000000000000004">
      <c r="A13">
        <f t="shared" si="4"/>
        <v>12</v>
      </c>
      <c r="B13" s="2">
        <v>41284</v>
      </c>
      <c r="C13" s="2">
        <v>11049</v>
      </c>
      <c r="D13">
        <f>IF(ISBLANK(B13),"",B13+C13)</f>
        <v>52333</v>
      </c>
      <c r="E13" s="2">
        <v>14898</v>
      </c>
      <c r="F13" s="2">
        <v>9429</v>
      </c>
      <c r="G13" s="1">
        <f t="shared" ref="G13:G26" si="6">IF(D13="","",E13/D13)</f>
        <v>0.28467697246479279</v>
      </c>
      <c r="H13" s="1">
        <f t="shared" si="1"/>
        <v>0.22839356651487258</v>
      </c>
      <c r="I13" s="1">
        <f t="shared" si="2"/>
        <v>5.8882815371663684E-2</v>
      </c>
      <c r="J13" s="1">
        <f t="shared" si="3"/>
        <v>3.999762449149271E-2</v>
      </c>
      <c r="K13" s="2"/>
    </row>
    <row r="14" spans="1:11" x14ac:dyDescent="0.55000000000000004">
      <c r="A14">
        <f t="shared" si="4"/>
        <v>13</v>
      </c>
      <c r="B14" s="2">
        <v>43180</v>
      </c>
      <c r="C14" s="2">
        <v>5179</v>
      </c>
      <c r="D14">
        <f>IF(ISBLANK(B14),"",B14+C14)</f>
        <v>48359</v>
      </c>
      <c r="E14" s="2">
        <v>15681</v>
      </c>
      <c r="F14" s="2">
        <v>14569</v>
      </c>
      <c r="G14" s="1">
        <f t="shared" si="6"/>
        <v>0.3242622883020741</v>
      </c>
      <c r="H14" s="1">
        <f t="shared" si="1"/>
        <v>0.33740157480314958</v>
      </c>
      <c r="I14" s="1">
        <f t="shared" si="2"/>
        <v>6.1977542478390268E-2</v>
      </c>
      <c r="J14" s="1">
        <f t="shared" si="3"/>
        <v>6.1801399004831614E-2</v>
      </c>
      <c r="K14" s="2"/>
    </row>
    <row r="15" spans="1:11" x14ac:dyDescent="0.55000000000000004">
      <c r="A15">
        <f t="shared" si="4"/>
        <v>14</v>
      </c>
      <c r="B15" s="2">
        <v>41101</v>
      </c>
      <c r="C15" s="2">
        <v>4727</v>
      </c>
      <c r="D15">
        <f t="shared" ref="D15:D26" si="7">IF(ISBLANK(B15),"",B15+C15)</f>
        <v>45828</v>
      </c>
      <c r="E15" s="2">
        <v>11770</v>
      </c>
      <c r="F15" s="2">
        <v>11024</v>
      </c>
      <c r="G15" s="1">
        <f t="shared" si="6"/>
        <v>0.25682988565942216</v>
      </c>
      <c r="H15" s="1">
        <f t="shared" si="1"/>
        <v>0.26821731831342305</v>
      </c>
      <c r="I15" s="1">
        <f t="shared" si="2"/>
        <v>4.6519716534063733E-2</v>
      </c>
      <c r="J15" s="1">
        <f t="shared" si="3"/>
        <v>4.6763581757791453E-2</v>
      </c>
      <c r="K15" s="2"/>
    </row>
    <row r="16" spans="1:11" x14ac:dyDescent="0.55000000000000004">
      <c r="A16">
        <f t="shared" si="4"/>
        <v>15</v>
      </c>
      <c r="B16" s="2">
        <v>31212</v>
      </c>
      <c r="C16" s="2">
        <v>9477</v>
      </c>
      <c r="D16">
        <f t="shared" si="7"/>
        <v>40689</v>
      </c>
      <c r="E16" s="2">
        <v>11623</v>
      </c>
      <c r="F16" s="2">
        <v>18398</v>
      </c>
      <c r="G16" s="1">
        <f t="shared" si="6"/>
        <v>0.28565459952321265</v>
      </c>
      <c r="H16" s="1">
        <f t="shared" si="1"/>
        <v>0.58945277457388179</v>
      </c>
      <c r="I16" s="1">
        <f t="shared" si="2"/>
        <v>4.5938714127053762E-2</v>
      </c>
      <c r="J16" s="1">
        <f t="shared" si="3"/>
        <v>7.8043938423425913E-2</v>
      </c>
      <c r="K16" s="2"/>
    </row>
    <row r="17" spans="1:11" x14ac:dyDescent="0.55000000000000004">
      <c r="A17">
        <f t="shared" si="4"/>
        <v>16</v>
      </c>
      <c r="B17" s="2">
        <v>26745</v>
      </c>
      <c r="C17" s="2">
        <v>5733</v>
      </c>
      <c r="D17">
        <f t="shared" si="7"/>
        <v>32478</v>
      </c>
      <c r="E17" s="2">
        <v>8838</v>
      </c>
      <c r="F17" s="2">
        <v>6371</v>
      </c>
      <c r="G17" s="1">
        <f t="shared" si="6"/>
        <v>0.27212266765194904</v>
      </c>
      <c r="H17" s="1">
        <f t="shared" si="1"/>
        <v>0.2382127500467377</v>
      </c>
      <c r="I17" s="1">
        <f t="shared" si="2"/>
        <v>3.4931287572477085E-2</v>
      </c>
      <c r="J17" s="1">
        <f t="shared" si="3"/>
        <v>2.7025651249899252E-2</v>
      </c>
      <c r="K17" s="2"/>
    </row>
    <row r="18" spans="1:11" x14ac:dyDescent="0.55000000000000004">
      <c r="A18">
        <f t="shared" si="4"/>
        <v>17</v>
      </c>
      <c r="B18" s="2">
        <v>23490</v>
      </c>
      <c r="C18" s="2">
        <v>9873</v>
      </c>
      <c r="D18">
        <f t="shared" si="7"/>
        <v>33363</v>
      </c>
      <c r="E18" s="2">
        <v>12179</v>
      </c>
      <c r="F18" s="2">
        <v>7184</v>
      </c>
      <c r="G18" s="1">
        <f t="shared" si="6"/>
        <v>0.36504510985223149</v>
      </c>
      <c r="H18" s="1">
        <f t="shared" si="1"/>
        <v>0.30583226905065986</v>
      </c>
      <c r="I18" s="1">
        <f t="shared" si="2"/>
        <v>4.8136247040642503E-2</v>
      </c>
      <c r="J18" s="1">
        <f t="shared" si="3"/>
        <v>3.0474380564946828E-2</v>
      </c>
      <c r="K18" s="2"/>
    </row>
    <row r="19" spans="1:11" x14ac:dyDescent="0.55000000000000004">
      <c r="A19">
        <f t="shared" si="4"/>
        <v>18</v>
      </c>
      <c r="B19" s="2">
        <v>29006</v>
      </c>
      <c r="C19" s="2">
        <v>686</v>
      </c>
      <c r="D19">
        <f t="shared" si="7"/>
        <v>29692</v>
      </c>
      <c r="E19" s="2">
        <v>9308</v>
      </c>
      <c r="F19" s="2">
        <v>9060</v>
      </c>
      <c r="G19" s="1">
        <f t="shared" si="6"/>
        <v>0.31348511383537653</v>
      </c>
      <c r="H19" s="1">
        <f t="shared" si="1"/>
        <v>0.31234916913741984</v>
      </c>
      <c r="I19" s="1">
        <f t="shared" si="2"/>
        <v>3.6788914315978354E-2</v>
      </c>
      <c r="J19" s="1">
        <f t="shared" si="3"/>
        <v>3.8432334064367794E-2</v>
      </c>
      <c r="K19" s="2"/>
    </row>
    <row r="20" spans="1:11" x14ac:dyDescent="0.55000000000000004">
      <c r="A20">
        <f t="shared" si="4"/>
        <v>19</v>
      </c>
      <c r="B20" s="2">
        <v>26364</v>
      </c>
      <c r="C20" s="2">
        <v>2764</v>
      </c>
      <c r="D20">
        <f t="shared" si="7"/>
        <v>29128</v>
      </c>
      <c r="E20" s="2">
        <v>16201</v>
      </c>
      <c r="F20" s="2">
        <v>15454</v>
      </c>
      <c r="G20" s="1">
        <f t="shared" si="6"/>
        <v>0.55620021971985723</v>
      </c>
      <c r="H20" s="1">
        <f t="shared" si="1"/>
        <v>0.5861781216810803</v>
      </c>
      <c r="I20" s="1">
        <f t="shared" si="2"/>
        <v>6.4032789088221465E-2</v>
      </c>
      <c r="J20" s="1">
        <f t="shared" si="3"/>
        <v>6.5555550842245028E-2</v>
      </c>
      <c r="K20" s="2" t="s">
        <v>40</v>
      </c>
    </row>
    <row r="21" spans="1:11" x14ac:dyDescent="0.55000000000000004">
      <c r="A21">
        <f t="shared" si="4"/>
        <v>20</v>
      </c>
      <c r="B21" s="2">
        <v>21074</v>
      </c>
      <c r="C21" s="2">
        <v>3753</v>
      </c>
      <c r="D21">
        <f t="shared" si="7"/>
        <v>24827</v>
      </c>
      <c r="E21" s="2">
        <v>8179</v>
      </c>
      <c r="F21" s="2">
        <v>6582</v>
      </c>
      <c r="G21" s="1">
        <f t="shared" si="6"/>
        <v>0.32943972288234585</v>
      </c>
      <c r="H21" s="1">
        <f t="shared" si="1"/>
        <v>0.3123279870931005</v>
      </c>
      <c r="I21" s="1">
        <f t="shared" si="2"/>
        <v>3.2326657734248705E-2</v>
      </c>
      <c r="J21" s="1">
        <f t="shared" si="3"/>
        <v>2.7920708919610248E-2</v>
      </c>
      <c r="K21" s="2"/>
    </row>
    <row r="22" spans="1:11" x14ac:dyDescent="0.55000000000000004">
      <c r="A22">
        <f t="shared" si="4"/>
        <v>21</v>
      </c>
      <c r="B22" s="2">
        <v>13580</v>
      </c>
      <c r="C22" s="2">
        <v>3662</v>
      </c>
      <c r="D22">
        <f t="shared" si="7"/>
        <v>17242</v>
      </c>
      <c r="E22" s="2">
        <v>6458</v>
      </c>
      <c r="F22" s="2"/>
      <c r="G22" s="1">
        <f t="shared" si="6"/>
        <v>0.37455051618141749</v>
      </c>
      <c r="H22" s="1">
        <f t="shared" si="1"/>
        <v>0</v>
      </c>
      <c r="I22" s="1">
        <f t="shared" si="2"/>
        <v>2.5524581935172781E-2</v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>
        <v>19343</v>
      </c>
      <c r="C23" s="2">
        <v>3351</v>
      </c>
      <c r="D23">
        <f t="shared" si="7"/>
        <v>22694</v>
      </c>
      <c r="E23" s="2">
        <v>10291</v>
      </c>
      <c r="F23" s="2">
        <v>8994</v>
      </c>
      <c r="G23" s="1">
        <f t="shared" si="6"/>
        <v>0.45346787697188684</v>
      </c>
      <c r="H23" s="1">
        <f t="shared" si="1"/>
        <v>0.46497440934705059</v>
      </c>
      <c r="I23" s="1">
        <f t="shared" si="2"/>
        <v>4.0674120888024634E-2</v>
      </c>
      <c r="J23" s="1">
        <f t="shared" si="3"/>
        <v>3.8152363418865777E-2</v>
      </c>
      <c r="K23" s="2"/>
    </row>
    <row r="24" spans="1:11" x14ac:dyDescent="0.55000000000000004">
      <c r="A24">
        <f t="shared" si="4"/>
        <v>23</v>
      </c>
      <c r="B24" s="2">
        <v>18464</v>
      </c>
      <c r="C24" s="2">
        <v>2449</v>
      </c>
      <c r="D24">
        <f t="shared" si="7"/>
        <v>20913</v>
      </c>
      <c r="E24" s="2">
        <v>8600</v>
      </c>
      <c r="F24" s="2"/>
      <c r="G24" s="1">
        <f t="shared" si="6"/>
        <v>0.41122746616936834</v>
      </c>
      <c r="H24" s="1">
        <f t="shared" si="1"/>
        <v>0</v>
      </c>
      <c r="I24" s="1">
        <f t="shared" si="2"/>
        <v>3.3990617008746657E-2</v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>
        <v>10385</v>
      </c>
      <c r="C25" s="2">
        <v>8542</v>
      </c>
      <c r="D25">
        <f t="shared" si="7"/>
        <v>18927</v>
      </c>
      <c r="E25" s="2">
        <v>7332</v>
      </c>
      <c r="F25" s="2"/>
      <c r="G25" s="1">
        <f t="shared" si="6"/>
        <v>0.38738310350293231</v>
      </c>
      <c r="H25" s="1">
        <f t="shared" si="1"/>
        <v>0</v>
      </c>
      <c r="I25" s="1">
        <f t="shared" si="2"/>
        <v>2.8978977198619821E-2</v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>
        <v>6472</v>
      </c>
      <c r="C26" s="2">
        <v>3405</v>
      </c>
      <c r="D26">
        <f t="shared" si="7"/>
        <v>9877</v>
      </c>
      <c r="E26" s="2">
        <v>7849</v>
      </c>
      <c r="F26" s="2"/>
      <c r="G26" s="1">
        <f t="shared" si="6"/>
        <v>0.7946744963045459</v>
      </c>
      <c r="H26" s="1">
        <f t="shared" si="1"/>
        <v>0</v>
      </c>
      <c r="I26" s="1">
        <f t="shared" si="2"/>
        <v>3.102236661647122E-2</v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A15" sqref="A15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 t="s">
        <v>14</v>
      </c>
      <c r="BS13" s="2" t="s">
        <v>14</v>
      </c>
      <c r="BT13" s="2" t="s">
        <v>14</v>
      </c>
      <c r="BU13" s="2" t="s">
        <v>14</v>
      </c>
      <c r="BV13" s="2" t="s">
        <v>14</v>
      </c>
      <c r="BW13" s="2" t="s">
        <v>14</v>
      </c>
      <c r="BX13" s="2" t="s">
        <v>14</v>
      </c>
      <c r="BY13" s="2" t="s">
        <v>14</v>
      </c>
      <c r="BZ13" s="2" t="s">
        <v>14</v>
      </c>
      <c r="CA13" s="2" t="s">
        <v>14</v>
      </c>
      <c r="CB13" s="2" t="s">
        <v>14</v>
      </c>
      <c r="CC13" s="2" t="s">
        <v>37</v>
      </c>
      <c r="CD13" s="2" t="s">
        <v>14</v>
      </c>
      <c r="CE13" s="2" t="s">
        <v>16</v>
      </c>
      <c r="CF13" s="2" t="s">
        <v>19</v>
      </c>
      <c r="CG13" s="2" t="s">
        <v>19</v>
      </c>
      <c r="CH13" s="2" t="s">
        <v>14</v>
      </c>
      <c r="CI13" s="2" t="s">
        <v>14</v>
      </c>
      <c r="CJ13" s="2" t="s">
        <v>14</v>
      </c>
      <c r="CK13" s="2" t="s">
        <v>14</v>
      </c>
      <c r="CL13" s="2" t="s">
        <v>14</v>
      </c>
      <c r="CM13" s="2" t="s">
        <v>19</v>
      </c>
      <c r="CN13" s="2" t="s">
        <v>14</v>
      </c>
      <c r="CO13" s="2" t="s">
        <v>19</v>
      </c>
      <c r="CP13" s="2" t="s">
        <v>14</v>
      </c>
      <c r="CQ13" s="2" t="s">
        <v>18</v>
      </c>
      <c r="CR13" s="2" t="s">
        <v>14</v>
      </c>
      <c r="CS13" s="2" t="s">
        <v>19</v>
      </c>
      <c r="CT13" s="2" t="s">
        <v>14</v>
      </c>
      <c r="CU13" s="2" t="s">
        <v>18</v>
      </c>
      <c r="CV13" s="2" t="s">
        <v>14</v>
      </c>
      <c r="CW13" s="2" t="s">
        <v>18</v>
      </c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  <c r="AL15" s="11" t="s">
        <v>14</v>
      </c>
      <c r="AN15" t="s">
        <v>21</v>
      </c>
      <c r="BZ15" s="11" t="s">
        <v>14</v>
      </c>
      <c r="CB15" t="s">
        <v>21</v>
      </c>
    </row>
    <row r="16" spans="1:104" x14ac:dyDescent="0.55000000000000004">
      <c r="B16" s="5" t="s">
        <v>15</v>
      </c>
      <c r="D16" t="s">
        <v>36</v>
      </c>
      <c r="AL16" s="5" t="s">
        <v>15</v>
      </c>
      <c r="AN16" t="s">
        <v>36</v>
      </c>
      <c r="BZ16" s="5" t="s">
        <v>15</v>
      </c>
      <c r="CB16" t="s">
        <v>36</v>
      </c>
    </row>
    <row r="17" spans="2:80" x14ac:dyDescent="0.55000000000000004">
      <c r="B17" s="6" t="s">
        <v>16</v>
      </c>
      <c r="D17" t="s">
        <v>22</v>
      </c>
      <c r="AL17" s="6" t="s">
        <v>16</v>
      </c>
      <c r="AN17" t="s">
        <v>22</v>
      </c>
      <c r="BZ17" s="6" t="s">
        <v>16</v>
      </c>
      <c r="CB17" t="s">
        <v>22</v>
      </c>
    </row>
    <row r="18" spans="2:80" x14ac:dyDescent="0.55000000000000004">
      <c r="B18" s="7" t="s">
        <v>17</v>
      </c>
      <c r="D18" t="s">
        <v>23</v>
      </c>
      <c r="AL18" s="7" t="s">
        <v>17</v>
      </c>
      <c r="AN18" t="s">
        <v>23</v>
      </c>
      <c r="BZ18" s="7" t="s">
        <v>17</v>
      </c>
      <c r="CB18" t="s">
        <v>23</v>
      </c>
    </row>
    <row r="19" spans="2:80" x14ac:dyDescent="0.55000000000000004">
      <c r="B19" s="9" t="s">
        <v>18</v>
      </c>
      <c r="D19" t="s">
        <v>24</v>
      </c>
      <c r="AL19" s="9" t="s">
        <v>18</v>
      </c>
      <c r="AN19" t="s">
        <v>24</v>
      </c>
      <c r="BZ19" s="9" t="s">
        <v>18</v>
      </c>
      <c r="CB19" t="s">
        <v>24</v>
      </c>
    </row>
    <row r="20" spans="2:80" x14ac:dyDescent="0.55000000000000004">
      <c r="B20" s="8" t="s">
        <v>19</v>
      </c>
      <c r="D20" t="s">
        <v>25</v>
      </c>
      <c r="AL20" s="8" t="s">
        <v>19</v>
      </c>
      <c r="AN20" t="s">
        <v>25</v>
      </c>
      <c r="BZ20" s="8" t="s">
        <v>19</v>
      </c>
      <c r="CB20" t="s">
        <v>25</v>
      </c>
    </row>
    <row r="21" spans="2:80" x14ac:dyDescent="0.55000000000000004">
      <c r="B21" s="10" t="s">
        <v>37</v>
      </c>
      <c r="D21" t="s">
        <v>38</v>
      </c>
      <c r="AL21" s="10" t="s">
        <v>37</v>
      </c>
      <c r="AN21" t="s">
        <v>38</v>
      </c>
      <c r="BZ21" s="10" t="s">
        <v>37</v>
      </c>
      <c r="CB21" t="s">
        <v>38</v>
      </c>
    </row>
    <row r="22" spans="2:80" x14ac:dyDescent="0.55000000000000004">
      <c r="B22" t="s">
        <v>20</v>
      </c>
      <c r="D22" t="s">
        <v>26</v>
      </c>
      <c r="AL22" t="s">
        <v>20</v>
      </c>
      <c r="AN22" t="s">
        <v>26</v>
      </c>
      <c r="BZ22" t="s">
        <v>20</v>
      </c>
      <c r="CB22" t="s">
        <v>26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2024-12-25T10:14:52Z</dcterms:modified>
</cp:coreProperties>
</file>