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F998CA42-325A-474A-B9AB-EBB8530740AF}" xr6:coauthVersionLast="47" xr6:coauthVersionMax="47" xr10:uidLastSave="{00000000-0000-0000-0000-000000000000}"/>
  <bookViews>
    <workbookView xWindow="3180" yWindow="324" windowWidth="16890" windowHeight="11958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H20" i="10"/>
  <c r="D20" i="10"/>
  <c r="G20" i="10" s="1"/>
  <c r="J19" i="10"/>
  <c r="I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I13" i="10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0" i="10" l="1"/>
  <c r="I14" i="10"/>
  <c r="I18" i="10"/>
  <c r="I2" i="10"/>
  <c r="I12" i="10"/>
  <c r="I15" i="10"/>
  <c r="I16" i="10"/>
  <c r="I17" i="10"/>
  <c r="F13" i="10"/>
  <c r="F15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<sst xmlns="http://schemas.openxmlformats.org/spreadsheetml/2006/main" count="1056" uniqueCount="31">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</sst>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2" sqref="F22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219499</v>
      </c>
      <c r="C2" s="2">
        <v>70141</v>
      </c>
      <c r="D2">
        <f>IF(ISBLANK(B2),"",B2+C2)</f>
        <v>289640</v>
      </c>
      <c r="E2" s="2">
        <v>25493</v>
      </c>
      <c r="F2" s="2">
        <v>20558</v>
      </c>
      <c r="G2" s="1">
        <f t="shared" ref="G2:G11" si="0">IF(D2="","",E2/D2)</f>
        <v>8.8016157989228003E-2</v>
      </c>
      <c r="H2" s="1">
        <f>IF(ISBLANK(C2),"",F2/B2)</f>
        <v>9.3658741042100424E-2</v>
      </c>
      <c r="I2" s="1">
        <f>IF(ISBLANK(E2),"",E2/$D$2)</f>
        <v>8.8016157989228003E-2</v>
      </c>
      <c r="J2" s="1">
        <f>IF(ISBLANK(F2),"",F2/$B$2)</f>
        <v>9.3658741042100424E-2</v>
      </c>
    </row>
    <row r="3" spans="1:11" x14ac:dyDescent="0.55000000000000004">
      <c r="A3">
        <f>A2+1</f>
        <v>2</v>
      </c>
      <c r="B3" s="2">
        <v>185753</v>
      </c>
      <c r="C3" s="2">
        <v>8664</v>
      </c>
      <c r="D3">
        <f>IF(ISBLANK(B3),"",B3+C3)</f>
        <v>194417</v>
      </c>
      <c r="E3" s="2">
        <v>29457</v>
      </c>
      <c r="F3" s="2">
        <v>29606</v>
      </c>
      <c r="G3" s="1">
        <f t="shared" si="0"/>
        <v>0.15151452805053056</v>
      </c>
      <c r="H3" s="1">
        <f t="shared" ref="H3:H26" si="1">IF(ISBLANK(C3),"",F3/B3)</f>
        <v>0.15938369770609356</v>
      </c>
      <c r="I3" s="1">
        <f t="shared" ref="I3:I26" si="2">IF(ISBLANK(E3),"",E3/$D$2)</f>
        <v>0.10170211296782213</v>
      </c>
      <c r="J3" s="1">
        <f t="shared" ref="J3:J26" si="3">IF(ISBLANK(F3),"",F3/$B$2)</f>
        <v>0.13487988555756519</v>
      </c>
    </row>
    <row r="4" spans="1:11" x14ac:dyDescent="0.55000000000000004">
      <c r="A4">
        <f t="shared" ref="A4:A26" si="4">A3+1</f>
        <v>3</v>
      </c>
      <c r="B4" s="2">
        <v>122981</v>
      </c>
      <c r="C4" s="2">
        <v>18530</v>
      </c>
      <c r="D4">
        <f>IF(ISBLANK(B4),"",B4+C4)</f>
        <v>141511</v>
      </c>
      <c r="E4" s="2">
        <v>65258</v>
      </c>
      <c r="F4" s="2">
        <v>57008</v>
      </c>
      <c r="G4" s="1">
        <f t="shared" si="0"/>
        <v>0.46115142992417552</v>
      </c>
      <c r="H4" s="1">
        <f t="shared" si="1"/>
        <v>0.4635512802790675</v>
      </c>
      <c r="I4" s="1">
        <f t="shared" si="2"/>
        <v>0.2253072780002762</v>
      </c>
      <c r="J4" s="1">
        <f t="shared" si="3"/>
        <v>0.25971872309213256</v>
      </c>
      <c r="K4" t="s">
        <v>29</v>
      </c>
    </row>
    <row r="5" spans="1:11" x14ac:dyDescent="0.55000000000000004">
      <c r="A5">
        <f t="shared" si="4"/>
        <v>4</v>
      </c>
      <c r="B5" s="2">
        <v>122501</v>
      </c>
      <c r="C5" s="2">
        <v>16529</v>
      </c>
      <c r="D5">
        <f>IF(ISBLANK(B5),"",B5+C5)</f>
        <v>139030</v>
      </c>
      <c r="E5" s="2">
        <v>34119</v>
      </c>
      <c r="F5" s="2">
        <v>26287</v>
      </c>
      <c r="G5" s="1">
        <f t="shared" si="0"/>
        <v>0.24540746601452923</v>
      </c>
      <c r="H5" s="1">
        <f t="shared" si="1"/>
        <v>0.21458600337956424</v>
      </c>
      <c r="I5" s="1">
        <f t="shared" si="2"/>
        <v>0.1177979560834139</v>
      </c>
      <c r="J5" s="1">
        <f t="shared" si="3"/>
        <v>0.11975908774071864</v>
      </c>
    </row>
    <row r="6" spans="1:11" x14ac:dyDescent="0.55000000000000004">
      <c r="A6">
        <f t="shared" si="4"/>
        <v>5</v>
      </c>
      <c r="B6" s="2">
        <v>75067</v>
      </c>
      <c r="C6" s="2">
        <v>29113</v>
      </c>
      <c r="D6">
        <f t="shared" ref="D6:D11" si="5">IF(ISBLANK(B6),"",B6+C6)</f>
        <v>104180</v>
      </c>
      <c r="E6" s="2">
        <v>22224</v>
      </c>
      <c r="F6" s="2">
        <v>15100</v>
      </c>
      <c r="G6" s="1">
        <f t="shared" si="0"/>
        <v>0.21332309464388557</v>
      </c>
      <c r="H6" s="1">
        <f t="shared" si="1"/>
        <v>0.20115363608509731</v>
      </c>
      <c r="I6" s="1">
        <f t="shared" si="2"/>
        <v>7.6729733462228972E-2</v>
      </c>
      <c r="J6" s="1">
        <f t="shared" si="3"/>
        <v>6.8793024114005077E-2</v>
      </c>
    </row>
    <row r="7" spans="1:11" x14ac:dyDescent="0.55000000000000004">
      <c r="A7">
        <f t="shared" si="4"/>
        <v>6</v>
      </c>
      <c r="B7" s="2">
        <v>96400</v>
      </c>
      <c r="C7" s="2">
        <v>1669</v>
      </c>
      <c r="D7">
        <f t="shared" si="5"/>
        <v>98069</v>
      </c>
      <c r="E7" s="2">
        <v>23988</v>
      </c>
      <c r="F7" s="2">
        <v>23393</v>
      </c>
      <c r="G7" s="1">
        <f t="shared" si="0"/>
        <v>0.24460328952064364</v>
      </c>
      <c r="H7" s="1">
        <f t="shared" si="1"/>
        <v>0.24266597510373444</v>
      </c>
      <c r="I7" s="1">
        <f t="shared" si="2"/>
        <v>8.2820052478939379E-2</v>
      </c>
      <c r="J7" s="1">
        <f t="shared" si="3"/>
        <v>0.10657451742376958</v>
      </c>
    </row>
    <row r="8" spans="1:11" x14ac:dyDescent="0.55000000000000004">
      <c r="A8">
        <f t="shared" si="4"/>
        <v>7</v>
      </c>
      <c r="B8" s="2">
        <v>75956</v>
      </c>
      <c r="C8" s="2">
        <v>6725</v>
      </c>
      <c r="D8">
        <f t="shared" si="5"/>
        <v>82681</v>
      </c>
      <c r="E8" s="2">
        <v>21528</v>
      </c>
      <c r="F8" s="2">
        <v>17984</v>
      </c>
      <c r="G8" s="1">
        <f t="shared" si="0"/>
        <v>0.26037420931048244</v>
      </c>
      <c r="H8" s="1">
        <f t="shared" si="1"/>
        <v>0.23676865553741641</v>
      </c>
      <c r="I8" s="1">
        <f t="shared" si="2"/>
        <v>7.4326750448833037E-2</v>
      </c>
      <c r="J8" s="1">
        <f t="shared" si="3"/>
        <v>8.1932036136838887E-2</v>
      </c>
    </row>
    <row r="9" spans="1:11" x14ac:dyDescent="0.55000000000000004">
      <c r="A9">
        <f t="shared" si="4"/>
        <v>8</v>
      </c>
      <c r="B9" s="2">
        <v>68395</v>
      </c>
      <c r="C9" s="2">
        <v>13479</v>
      </c>
      <c r="D9">
        <f>IF(ISBLANK(B9),"",B9+C9)</f>
        <v>81874</v>
      </c>
      <c r="E9" s="2">
        <v>19776</v>
      </c>
      <c r="F9" s="2">
        <v>14140</v>
      </c>
      <c r="G9" s="1">
        <f t="shared" si="0"/>
        <v>0.24154188142755942</v>
      </c>
      <c r="H9" s="1">
        <f>IF(ISBLANK(C9),"",F9/B9)</f>
        <v>0.20674025879084729</v>
      </c>
      <c r="I9" s="1">
        <f t="shared" si="2"/>
        <v>6.8277862173732912E-2</v>
      </c>
      <c r="J9" s="1">
        <f t="shared" si="3"/>
        <v>6.4419427878942503E-2</v>
      </c>
    </row>
    <row r="10" spans="1:11" x14ac:dyDescent="0.55000000000000004">
      <c r="A10">
        <f t="shared" si="4"/>
        <v>9</v>
      </c>
      <c r="B10" s="2">
        <v>70145</v>
      </c>
      <c r="C10" s="2">
        <v>1055</v>
      </c>
      <c r="D10">
        <f>IF(ISBLANK(B10),"",B10+C10)</f>
        <v>71200</v>
      </c>
      <c r="E10" s="2">
        <v>19396</v>
      </c>
      <c r="F10" s="2">
        <v>19037</v>
      </c>
      <c r="G10" s="1">
        <f t="shared" si="0"/>
        <v>0.27241573033707867</v>
      </c>
      <c r="H10" s="1">
        <f>IF(ISBLANK(C10),"",F10/B10)</f>
        <v>0.27139496756718229</v>
      </c>
      <c r="I10" s="1">
        <f t="shared" si="2"/>
        <v>6.6965888689407546E-2</v>
      </c>
      <c r="J10" s="1">
        <f t="shared" si="3"/>
        <v>8.6729324507173147E-2</v>
      </c>
    </row>
    <row r="11" spans="1:11" x14ac:dyDescent="0.55000000000000004">
      <c r="A11">
        <f t="shared" si="4"/>
        <v>10</v>
      </c>
      <c r="B11" s="2">
        <v>43890</v>
      </c>
      <c r="C11" s="2">
        <v>15635</v>
      </c>
      <c r="D11">
        <f t="shared" si="5"/>
        <v>59525</v>
      </c>
      <c r="E11" s="2">
        <v>15272</v>
      </c>
      <c r="F11" s="2">
        <v>11642</v>
      </c>
      <c r="G11" s="1">
        <f t="shared" si="0"/>
        <v>0.25656446871062577</v>
      </c>
      <c r="H11" s="1">
        <f t="shared" si="1"/>
        <v>0.26525404420141263</v>
      </c>
      <c r="I11" s="1">
        <f t="shared" si="2"/>
        <v>5.2727523822676425E-2</v>
      </c>
      <c r="J11" s="1">
        <f t="shared" si="3"/>
        <v>5.3038966008956759E-2</v>
      </c>
    </row>
    <row r="12" spans="1:11" x14ac:dyDescent="0.55000000000000004">
      <c r="A12">
        <f t="shared" si="4"/>
        <v>11</v>
      </c>
      <c r="B12" s="2">
        <v>52032</v>
      </c>
      <c r="C12" s="2">
        <v>2133</v>
      </c>
      <c r="D12">
        <f>IF(ISBLANK(B12),"",B12+C12)</f>
        <v>54165</v>
      </c>
      <c r="E12" s="2">
        <v>12710</v>
      </c>
      <c r="F12" s="2">
        <v>11612</v>
      </c>
      <c r="G12" s="1">
        <f>IF(D12="","",E12/D12)</f>
        <v>0.23465337394996769</v>
      </c>
      <c r="H12" s="1">
        <f t="shared" si="1"/>
        <v>0.22317035670356702</v>
      </c>
      <c r="I12" s="1">
        <f t="shared" si="2"/>
        <v>4.3882060488882754E-2</v>
      </c>
      <c r="J12" s="1">
        <f t="shared" si="3"/>
        <v>5.2902291126611052E-2</v>
      </c>
    </row>
    <row r="13" spans="1:11" x14ac:dyDescent="0.55000000000000004">
      <c r="A13">
        <f t="shared" si="4"/>
        <v>12</v>
      </c>
      <c r="B13" s="2">
        <v>27163</v>
      </c>
      <c r="C13" s="2">
        <v>13545</v>
      </c>
      <c r="D13">
        <f>IF(ISBLANK(B13),"",B13+C13)</f>
        <v>40708</v>
      </c>
      <c r="E13" s="2">
        <v>15031</v>
      </c>
      <c r="F13" s="2">
        <f>D2</f>
        <v>289640</v>
      </c>
      <c r="G13" s="1">
        <f t="shared" ref="G13:G26" si="6">IF(D13="","",E13/D13)</f>
        <v>0.36923946153090303</v>
      </c>
      <c r="H13" s="1">
        <f t="shared" si="1"/>
        <v>10.663034274564666</v>
      </c>
      <c r="I13" s="1">
        <f t="shared" si="2"/>
        <v>5.1895456428670071E-2</v>
      </c>
      <c r="J13" s="1">
        <f t="shared" si="3"/>
        <v>1.319550430753671</v>
      </c>
    </row>
    <row r="14" spans="1:11" x14ac:dyDescent="0.55000000000000004">
      <c r="A14">
        <f t="shared" si="4"/>
        <v>13</v>
      </c>
      <c r="B14" s="2">
        <v>33882</v>
      </c>
      <c r="C14" s="2">
        <v>4738</v>
      </c>
      <c r="D14">
        <f>IF(ISBLANK(B14),"",B14+C14)</f>
        <v>38620</v>
      </c>
      <c r="E14" s="2">
        <v>17633</v>
      </c>
      <c r="F14" s="2">
        <v>18289</v>
      </c>
      <c r="G14" s="1">
        <f t="shared" si="6"/>
        <v>0.45657690315898497</v>
      </c>
      <c r="H14" s="1">
        <f t="shared" si="1"/>
        <v>0.53978513665072902</v>
      </c>
      <c r="I14" s="1">
        <f t="shared" si="2"/>
        <v>6.0879022234497995E-2</v>
      </c>
      <c r="J14" s="1">
        <f t="shared" si="3"/>
        <v>8.3321564107353557E-2</v>
      </c>
    </row>
    <row r="15" spans="1:11" x14ac:dyDescent="0.55000000000000004">
      <c r="A15">
        <f t="shared" si="4"/>
        <v>14</v>
      </c>
      <c r="B15" s="2">
        <v>32010</v>
      </c>
      <c r="C15" s="2">
        <v>6701</v>
      </c>
      <c r="D15">
        <f t="shared" ref="D15:D26" si="7">IF(ISBLANK(B15),"",B15+C15)</f>
        <v>38711</v>
      </c>
      <c r="E15" s="2">
        <v>10753</v>
      </c>
      <c r="F15" s="2">
        <f>D2</f>
        <v>289640</v>
      </c>
      <c r="G15" s="1">
        <f t="shared" si="6"/>
        <v>0.27777634264162643</v>
      </c>
      <c r="H15" s="1">
        <f t="shared" si="1"/>
        <v>9.0484223680099962</v>
      </c>
      <c r="I15" s="1">
        <f t="shared" si="2"/>
        <v>3.71253970446071E-2</v>
      </c>
      <c r="J15" s="1">
        <f t="shared" si="3"/>
        <v>1.319550430753671</v>
      </c>
    </row>
    <row r="16" spans="1:11" x14ac:dyDescent="0.55000000000000004">
      <c r="A16">
        <f t="shared" si="4"/>
        <v>15</v>
      </c>
      <c r="B16" s="2">
        <v>35737</v>
      </c>
      <c r="C16" s="2">
        <v>3719</v>
      </c>
      <c r="D16">
        <f t="shared" si="7"/>
        <v>39456</v>
      </c>
      <c r="E16" s="2">
        <v>13047</v>
      </c>
      <c r="F16" s="2">
        <v>24040</v>
      </c>
      <c r="G16" s="1">
        <f t="shared" si="6"/>
        <v>0.33067214111922139</v>
      </c>
      <c r="H16" s="1">
        <f t="shared" si="1"/>
        <v>0.67269216778129115</v>
      </c>
      <c r="I16" s="1">
        <f t="shared" si="2"/>
        <v>4.5045573815771303E-2</v>
      </c>
      <c r="J16" s="1">
        <f t="shared" si="3"/>
        <v>0.1095221390530253</v>
      </c>
    </row>
    <row r="17" spans="1:10" x14ac:dyDescent="0.55000000000000004">
      <c r="A17">
        <f t="shared" si="4"/>
        <v>16</v>
      </c>
      <c r="B17" s="2">
        <v>30215</v>
      </c>
      <c r="C17" s="2">
        <v>915</v>
      </c>
      <c r="D17">
        <f t="shared" si="7"/>
        <v>31130</v>
      </c>
      <c r="E17" s="2">
        <v>9676</v>
      </c>
      <c r="F17" s="2">
        <v>9129</v>
      </c>
      <c r="G17" s="1">
        <f t="shared" si="6"/>
        <v>0.31082557018952778</v>
      </c>
      <c r="H17" s="1">
        <f t="shared" si="1"/>
        <v>0.30213470130729769</v>
      </c>
      <c r="I17" s="1">
        <f t="shared" si="2"/>
        <v>3.3406987985084936E-2</v>
      </c>
      <c r="J17" s="1">
        <f t="shared" si="3"/>
        <v>4.1590166697798164E-2</v>
      </c>
    </row>
    <row r="18" spans="1:10" x14ac:dyDescent="0.55000000000000004">
      <c r="A18">
        <f t="shared" si="4"/>
        <v>17</v>
      </c>
      <c r="B18" s="2">
        <v>19003</v>
      </c>
      <c r="C18" s="2">
        <v>1046</v>
      </c>
      <c r="D18">
        <f t="shared" si="7"/>
        <v>20049</v>
      </c>
      <c r="E18" s="2">
        <v>7106</v>
      </c>
      <c r="F18" s="2">
        <v>7793</v>
      </c>
      <c r="G18" s="1">
        <f t="shared" si="6"/>
        <v>0.35443164247593395</v>
      </c>
      <c r="H18" s="1">
        <f t="shared" si="1"/>
        <v>0.41009314318791767</v>
      </c>
      <c r="I18" s="1">
        <f t="shared" si="2"/>
        <v>2.4533904156884407E-2</v>
      </c>
      <c r="J18" s="1">
        <f t="shared" si="3"/>
        <v>3.5503578604002752E-2</v>
      </c>
    </row>
    <row r="19" spans="1:10" x14ac:dyDescent="0.55000000000000004">
      <c r="A19">
        <f t="shared" si="4"/>
        <v>18</v>
      </c>
      <c r="B19" s="2">
        <v>19213</v>
      </c>
      <c r="C19" s="2">
        <v>4641</v>
      </c>
      <c r="D19">
        <f t="shared" si="7"/>
        <v>23854</v>
      </c>
      <c r="E19" s="2">
        <v>12762</v>
      </c>
      <c r="F19" s="2">
        <v>10338</v>
      </c>
      <c r="G19" s="1">
        <f t="shared" si="6"/>
        <v>0.53500461138593103</v>
      </c>
      <c r="H19" s="1">
        <f t="shared" si="1"/>
        <v>0.53807317961796697</v>
      </c>
      <c r="I19" s="1">
        <f t="shared" si="2"/>
        <v>4.4061593702527276E-2</v>
      </c>
      <c r="J19" s="1">
        <f t="shared" si="3"/>
        <v>4.7098164456330097E-2</v>
      </c>
    </row>
    <row r="20" spans="1:10" x14ac:dyDescent="0.55000000000000004">
      <c r="A20">
        <f t="shared" si="4"/>
        <v>19</v>
      </c>
      <c r="B20" s="2">
        <v>16216</v>
      </c>
      <c r="C20" s="2">
        <v>6636</v>
      </c>
      <c r="D20">
        <f t="shared" si="7"/>
        <v>22852</v>
      </c>
      <c r="E20" s="2">
        <v>12655</v>
      </c>
      <c r="F20" s="2">
        <v>8796</v>
      </c>
      <c r="G20" s="1">
        <f t="shared" si="6"/>
        <v>0.55378085069140559</v>
      </c>
      <c r="H20" s="1">
        <f t="shared" si="1"/>
        <v>0.5424272323630982</v>
      </c>
      <c r="I20" s="1">
        <f t="shared" si="2"/>
        <v>4.3692169589835655E-2</v>
      </c>
      <c r="J20" s="1">
        <f t="shared" si="3"/>
        <v>4.0073075503760838E-2</v>
      </c>
    </row>
    <row r="21" spans="1:10" x14ac:dyDescent="0.55000000000000004">
      <c r="A21">
        <f t="shared" si="4"/>
        <v>20</v>
      </c>
      <c r="B21" s="2">
        <v>8907</v>
      </c>
      <c r="C21" s="2">
        <v>4077</v>
      </c>
      <c r="D21">
        <f t="shared" si="7"/>
        <v>12984</v>
      </c>
      <c r="E21" s="2">
        <v>9863</v>
      </c>
      <c r="F21" s="2">
        <v>7499</v>
      </c>
      <c r="G21" s="1">
        <f t="shared" si="6"/>
        <v>0.75962723351817618</v>
      </c>
      <c r="H21" s="1">
        <f t="shared" si="1"/>
        <v>0.84192208375435051</v>
      </c>
      <c r="I21" s="1">
        <f t="shared" si="2"/>
        <v>3.4052617041845049E-2</v>
      </c>
      <c r="J21" s="1">
        <f t="shared" si="3"/>
        <v>3.4164164757014837E-2</v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topLeftCell="R1" workbookViewId="0">
      <selection activeCell="CH12" sqref="CH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20</v>
      </c>
      <c r="CF12" t="s">
        <v>14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2023-12-22T07:46:01Z</dcterms:modified>
</cp:coreProperties>
</file>