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7A72992B-FEE6-405B-936E-12AA102A4987}" xr6:coauthVersionLast="47" xr6:coauthVersionMax="47" xr10:uidLastSave="{00000000-0000-0000-0000-000000000000}"/>
  <bookViews>
    <workbookView xWindow="8820" yWindow="756" windowWidth="1141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D22" i="10"/>
  <c r="G22" i="10" s="1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I14" i="10"/>
  <c r="H14" i="10"/>
  <c r="D14" i="10"/>
  <c r="G14" i="10" s="1"/>
  <c r="I13" i="10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2" i="10" l="1"/>
  <c r="I12" i="10"/>
  <c r="I15" i="10"/>
  <c r="I16" i="10"/>
  <c r="I17" i="10"/>
  <c r="F13" i="10"/>
  <c r="F15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<sst xmlns="http://schemas.openxmlformats.org/spreadsheetml/2006/main" count="1056" uniqueCount="31">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</sst>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G18" sqref="G18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214467</v>
      </c>
      <c r="C2" s="2">
        <v>68264</v>
      </c>
      <c r="D2">
        <f>IF(ISBLANK(B2),"",B2+C2)</f>
        <v>282731</v>
      </c>
      <c r="E2" s="2">
        <v>25493</v>
      </c>
      <c r="F2" s="2">
        <v>20558</v>
      </c>
      <c r="G2" s="1">
        <f t="shared" ref="G2:G11" si="0">IF(D2="","",E2/D2)</f>
        <v>9.0166978506071138E-2</v>
      </c>
      <c r="H2" s="1">
        <f>IF(ISBLANK(C2),"",F2/B2)</f>
        <v>9.5856238955177253E-2</v>
      </c>
      <c r="I2" s="1">
        <f>IF(ISBLANK(E2),"",E2/$D$2)</f>
        <v>9.0166978506071138E-2</v>
      </c>
      <c r="J2" s="1">
        <f>IF(ISBLANK(F2),"",F2/$B$2)</f>
        <v>9.5856238955177253E-2</v>
      </c>
    </row>
    <row r="3" spans="1:11" x14ac:dyDescent="0.55000000000000004">
      <c r="A3">
        <f>A2+1</f>
        <v>2</v>
      </c>
      <c r="B3" s="2">
        <v>181154</v>
      </c>
      <c r="C3" s="2">
        <v>8390</v>
      </c>
      <c r="D3">
        <f>IF(ISBLANK(B3),"",B3+C3)</f>
        <v>189544</v>
      </c>
      <c r="E3" s="2">
        <v>29457</v>
      </c>
      <c r="F3" s="2">
        <v>29606</v>
      </c>
      <c r="G3" s="1">
        <f t="shared" si="0"/>
        <v>0.15540982568691175</v>
      </c>
      <c r="H3" s="1">
        <f t="shared" ref="H3:H26" si="1">IF(ISBLANK(C3),"",F3/B3)</f>
        <v>0.16343000982589398</v>
      </c>
      <c r="I3" s="1">
        <f t="shared" ref="I3:I26" si="2">IF(ISBLANK(E3),"",E3/$D$2)</f>
        <v>0.10418737244943073</v>
      </c>
      <c r="J3" s="1">
        <f t="shared" ref="J3:J26" si="3">IF(ISBLANK(F3),"",F3/$B$2)</f>
        <v>0.13804454764602481</v>
      </c>
    </row>
    <row r="4" spans="1:11" x14ac:dyDescent="0.55000000000000004">
      <c r="A4">
        <f t="shared" ref="A4:A26" si="4">A3+1</f>
        <v>3</v>
      </c>
      <c r="B4" s="2">
        <v>119803</v>
      </c>
      <c r="C4" s="2">
        <v>17983</v>
      </c>
      <c r="D4">
        <f>IF(ISBLANK(B4),"",B4+C4)</f>
        <v>137786</v>
      </c>
      <c r="E4" s="2">
        <v>65258</v>
      </c>
      <c r="F4" s="2">
        <v>57008</v>
      </c>
      <c r="G4" s="1">
        <f t="shared" si="0"/>
        <v>0.4736185098631211</v>
      </c>
      <c r="H4" s="1">
        <f t="shared" si="1"/>
        <v>0.47584785022077913</v>
      </c>
      <c r="I4" s="1">
        <f t="shared" si="2"/>
        <v>0.2308130342976186</v>
      </c>
      <c r="J4" s="1">
        <f t="shared" si="3"/>
        <v>0.26581245599556108</v>
      </c>
      <c r="K4" t="s">
        <v>29</v>
      </c>
    </row>
    <row r="5" spans="1:11" x14ac:dyDescent="0.55000000000000004">
      <c r="A5">
        <f t="shared" si="4"/>
        <v>4</v>
      </c>
      <c r="B5" s="2">
        <v>119182</v>
      </c>
      <c r="C5" s="2">
        <v>16002</v>
      </c>
      <c r="D5">
        <f>IF(ISBLANK(B5),"",B5+C5)</f>
        <v>135184</v>
      </c>
      <c r="E5" s="2">
        <v>34119</v>
      </c>
      <c r="F5" s="2">
        <v>26287</v>
      </c>
      <c r="G5" s="1">
        <f t="shared" si="0"/>
        <v>0.25238933601609659</v>
      </c>
      <c r="H5" s="1">
        <f t="shared" si="1"/>
        <v>0.2205618298065144</v>
      </c>
      <c r="I5" s="1">
        <f t="shared" si="2"/>
        <v>0.12067654413559178</v>
      </c>
      <c r="J5" s="1">
        <f t="shared" si="3"/>
        <v>0.12256897331524197</v>
      </c>
    </row>
    <row r="6" spans="1:11" x14ac:dyDescent="0.55000000000000004">
      <c r="A6">
        <f t="shared" si="4"/>
        <v>5</v>
      </c>
      <c r="B6" s="2">
        <v>72911</v>
      </c>
      <c r="C6" s="2">
        <v>28205</v>
      </c>
      <c r="D6">
        <f t="shared" ref="D6:D11" si="5">IF(ISBLANK(B6),"",B6+C6)</f>
        <v>101116</v>
      </c>
      <c r="E6" s="2">
        <v>22224</v>
      </c>
      <c r="F6" s="2">
        <v>15100</v>
      </c>
      <c r="G6" s="1">
        <f t="shared" si="0"/>
        <v>0.21978717512559831</v>
      </c>
      <c r="H6" s="1">
        <f t="shared" si="1"/>
        <v>0.20710180905487513</v>
      </c>
      <c r="I6" s="1">
        <f t="shared" si="2"/>
        <v>7.8604751512922177E-2</v>
      </c>
      <c r="J6" s="1">
        <f t="shared" si="3"/>
        <v>7.0407102258156273E-2</v>
      </c>
    </row>
    <row r="7" spans="1:11" x14ac:dyDescent="0.55000000000000004">
      <c r="A7">
        <f t="shared" si="4"/>
        <v>6</v>
      </c>
      <c r="B7" s="2">
        <v>93439</v>
      </c>
      <c r="C7" s="2">
        <v>1550</v>
      </c>
      <c r="D7">
        <f t="shared" si="5"/>
        <v>94989</v>
      </c>
      <c r="E7" s="2">
        <v>23988</v>
      </c>
      <c r="F7" s="2">
        <v>23393</v>
      </c>
      <c r="G7" s="1">
        <f t="shared" si="0"/>
        <v>0.25253450399519944</v>
      </c>
      <c r="H7" s="1">
        <f t="shared" si="1"/>
        <v>0.2503558471302133</v>
      </c>
      <c r="I7" s="1">
        <f t="shared" si="2"/>
        <v>8.4843897556334466E-2</v>
      </c>
      <c r="J7" s="1">
        <f t="shared" si="3"/>
        <v>0.109075055836096</v>
      </c>
    </row>
    <row r="8" spans="1:11" x14ac:dyDescent="0.55000000000000004">
      <c r="A8">
        <f t="shared" si="4"/>
        <v>7</v>
      </c>
      <c r="B8" s="2">
        <v>73517</v>
      </c>
      <c r="C8" s="2">
        <v>6477</v>
      </c>
      <c r="D8">
        <f t="shared" si="5"/>
        <v>79994</v>
      </c>
      <c r="E8" s="2">
        <v>21528</v>
      </c>
      <c r="F8" s="2">
        <v>17984</v>
      </c>
      <c r="G8" s="1">
        <f t="shared" si="0"/>
        <v>0.26912018401380106</v>
      </c>
      <c r="H8" s="1">
        <f t="shared" si="1"/>
        <v>0.2446236924792905</v>
      </c>
      <c r="I8" s="1">
        <f t="shared" si="2"/>
        <v>7.614304763184794E-2</v>
      </c>
      <c r="J8" s="1">
        <f t="shared" si="3"/>
        <v>8.3854392517263732E-2</v>
      </c>
    </row>
    <row r="9" spans="1:11" x14ac:dyDescent="0.55000000000000004">
      <c r="A9">
        <f t="shared" si="4"/>
        <v>8</v>
      </c>
      <c r="B9" s="2">
        <v>66006</v>
      </c>
      <c r="C9" s="2">
        <v>12991</v>
      </c>
      <c r="D9">
        <f>IF(ISBLANK(B9),"",B9+C9)</f>
        <v>78997</v>
      </c>
      <c r="E9" s="2">
        <v>19776</v>
      </c>
      <c r="F9" s="2">
        <v>14140</v>
      </c>
      <c r="G9" s="1">
        <f t="shared" si="0"/>
        <v>0.25033862045394129</v>
      </c>
      <c r="H9" s="1">
        <f>IF(ISBLANK(C9),"",F9/B9)</f>
        <v>0.21422294942883979</v>
      </c>
      <c r="I9" s="1">
        <f t="shared" si="2"/>
        <v>6.9946344758799003E-2</v>
      </c>
      <c r="J9" s="1">
        <f t="shared" si="3"/>
        <v>6.5930889134458909E-2</v>
      </c>
    </row>
    <row r="10" spans="1:11" x14ac:dyDescent="0.55000000000000004">
      <c r="A10">
        <f t="shared" si="4"/>
        <v>9</v>
      </c>
      <c r="B10" s="2">
        <v>67273</v>
      </c>
      <c r="C10" s="2">
        <v>989</v>
      </c>
      <c r="D10">
        <f>IF(ISBLANK(B10),"",B10+C10)</f>
        <v>68262</v>
      </c>
      <c r="E10" s="2">
        <v>19396</v>
      </c>
      <c r="F10" s="2">
        <v>19037</v>
      </c>
      <c r="G10" s="1">
        <f t="shared" si="0"/>
        <v>0.28414051741818286</v>
      </c>
      <c r="H10" s="1">
        <f>IF(ISBLANK(C10),"",F10/B10)</f>
        <v>0.28298128521100591</v>
      </c>
      <c r="I10" s="1">
        <f t="shared" si="2"/>
        <v>6.8602311030626278E-2</v>
      </c>
      <c r="J10" s="1">
        <f t="shared" si="3"/>
        <v>8.8764238787319261E-2</v>
      </c>
    </row>
    <row r="11" spans="1:11" x14ac:dyDescent="0.55000000000000004">
      <c r="A11">
        <f t="shared" si="4"/>
        <v>10</v>
      </c>
      <c r="B11" s="2">
        <v>41784</v>
      </c>
      <c r="C11" s="2">
        <v>15136</v>
      </c>
      <c r="D11">
        <f t="shared" si="5"/>
        <v>56920</v>
      </c>
      <c r="E11" s="2">
        <v>15272</v>
      </c>
      <c r="F11" s="2">
        <v>11642</v>
      </c>
      <c r="G11" s="1">
        <f t="shared" si="0"/>
        <v>0.26830639494026703</v>
      </c>
      <c r="H11" s="1">
        <f t="shared" si="1"/>
        <v>0.27862339651541262</v>
      </c>
      <c r="I11" s="1">
        <f t="shared" si="2"/>
        <v>5.4016008149088711E-2</v>
      </c>
      <c r="J11" s="1">
        <f t="shared" si="3"/>
        <v>5.4283409568838099E-2</v>
      </c>
    </row>
    <row r="12" spans="1:11" x14ac:dyDescent="0.55000000000000004">
      <c r="A12">
        <f t="shared" si="4"/>
        <v>11</v>
      </c>
      <c r="B12" s="2">
        <v>49389</v>
      </c>
      <c r="C12" s="2">
        <v>2050</v>
      </c>
      <c r="D12">
        <f>IF(ISBLANK(B12),"",B12+C12)</f>
        <v>51439</v>
      </c>
      <c r="E12" s="2">
        <v>12710</v>
      </c>
      <c r="F12" s="2">
        <v>11612</v>
      </c>
      <c r="G12" s="1">
        <f>IF(D12="","",E12/D12)</f>
        <v>0.24708878477419857</v>
      </c>
      <c r="H12" s="1">
        <f t="shared" si="1"/>
        <v>0.23511308186033328</v>
      </c>
      <c r="I12" s="1">
        <f t="shared" si="2"/>
        <v>4.4954391276513718E-2</v>
      </c>
      <c r="J12" s="1">
        <f t="shared" si="3"/>
        <v>5.4143527908722552E-2</v>
      </c>
    </row>
    <row r="13" spans="1:11" x14ac:dyDescent="0.55000000000000004">
      <c r="A13">
        <f t="shared" si="4"/>
        <v>12</v>
      </c>
      <c r="B13" s="2">
        <v>25252</v>
      </c>
      <c r="C13" s="2">
        <v>13087</v>
      </c>
      <c r="D13">
        <f>IF(ISBLANK(B13),"",B13+C13)</f>
        <v>38339</v>
      </c>
      <c r="E13" s="2">
        <v>15031</v>
      </c>
      <c r="F13" s="2">
        <f>D2</f>
        <v>282731</v>
      </c>
      <c r="G13" s="1">
        <f t="shared" ref="G13:G26" si="6">IF(D13="","",E13/D13)</f>
        <v>0.39205508750880302</v>
      </c>
      <c r="H13" s="1">
        <f t="shared" si="1"/>
        <v>11.196380484714082</v>
      </c>
      <c r="I13" s="1">
        <f t="shared" si="2"/>
        <v>5.3163607810958122E-2</v>
      </c>
      <c r="J13" s="1">
        <f t="shared" si="3"/>
        <v>1.3182960548709126</v>
      </c>
    </row>
    <row r="14" spans="1:11" x14ac:dyDescent="0.55000000000000004">
      <c r="A14">
        <f t="shared" si="4"/>
        <v>13</v>
      </c>
      <c r="B14" s="2">
        <v>31306</v>
      </c>
      <c r="C14" s="2">
        <v>4423</v>
      </c>
      <c r="D14">
        <f>IF(ISBLANK(B14),"",B14+C14)</f>
        <v>35729</v>
      </c>
      <c r="E14" s="2">
        <v>17633</v>
      </c>
      <c r="F14" s="2">
        <v>18289</v>
      </c>
      <c r="G14" s="1">
        <f t="shared" si="6"/>
        <v>0.4935206694841725</v>
      </c>
      <c r="H14" s="1">
        <f t="shared" si="1"/>
        <v>0.58420111160799848</v>
      </c>
      <c r="I14" s="1">
        <f t="shared" si="2"/>
        <v>6.2366701918077611E-2</v>
      </c>
      <c r="J14" s="1">
        <f t="shared" si="3"/>
        <v>8.5276522728438414E-2</v>
      </c>
    </row>
    <row r="15" spans="1:11" x14ac:dyDescent="0.55000000000000004">
      <c r="A15">
        <f t="shared" si="4"/>
        <v>14</v>
      </c>
      <c r="B15" s="2">
        <v>29157</v>
      </c>
      <c r="C15" s="2">
        <v>6197</v>
      </c>
      <c r="D15">
        <f t="shared" ref="D15:D26" si="7">IF(ISBLANK(B15),"",B15+C15)</f>
        <v>35354</v>
      </c>
      <c r="E15" s="2">
        <v>10753</v>
      </c>
      <c r="F15" s="2">
        <f>D2</f>
        <v>282731</v>
      </c>
      <c r="G15" s="1">
        <f t="shared" si="6"/>
        <v>0.30415228828421115</v>
      </c>
      <c r="H15" s="1">
        <f t="shared" si="1"/>
        <v>9.696848098226841</v>
      </c>
      <c r="I15" s="1">
        <f t="shared" si="2"/>
        <v>3.8032617576424232E-2</v>
      </c>
      <c r="J15" s="1">
        <f t="shared" si="3"/>
        <v>1.3182960548709126</v>
      </c>
    </row>
    <row r="16" spans="1:11" x14ac:dyDescent="0.55000000000000004">
      <c r="A16">
        <f t="shared" si="4"/>
        <v>15</v>
      </c>
      <c r="B16" s="2">
        <v>32013</v>
      </c>
      <c r="C16" s="2">
        <v>3471</v>
      </c>
      <c r="D16">
        <f t="shared" si="7"/>
        <v>35484</v>
      </c>
      <c r="E16" s="2">
        <v>13047</v>
      </c>
      <c r="F16" s="2">
        <v>24040</v>
      </c>
      <c r="G16" s="1">
        <f t="shared" si="6"/>
        <v>0.36768684477510993</v>
      </c>
      <c r="H16" s="1">
        <f t="shared" si="1"/>
        <v>0.75094492862274698</v>
      </c>
      <c r="I16" s="1">
        <f t="shared" si="2"/>
        <v>4.6146336977551099E-2</v>
      </c>
      <c r="J16" s="1">
        <f t="shared" si="3"/>
        <v>0.11209183697258786</v>
      </c>
    </row>
    <row r="17" spans="1:10" x14ac:dyDescent="0.55000000000000004">
      <c r="A17">
        <f t="shared" si="4"/>
        <v>16</v>
      </c>
      <c r="B17" s="2">
        <v>24889</v>
      </c>
      <c r="C17" s="2">
        <v>915</v>
      </c>
      <c r="D17">
        <f t="shared" si="7"/>
        <v>25804</v>
      </c>
      <c r="E17" s="2">
        <v>9676</v>
      </c>
      <c r="F17" s="2">
        <v>9129</v>
      </c>
      <c r="G17" s="1">
        <f t="shared" si="6"/>
        <v>0.37498062315920011</v>
      </c>
      <c r="H17" s="1">
        <f t="shared" si="1"/>
        <v>0.3667885411225843</v>
      </c>
      <c r="I17" s="1">
        <f t="shared" si="2"/>
        <v>3.4223343036313671E-2</v>
      </c>
      <c r="J17" s="1">
        <f t="shared" si="3"/>
        <v>4.2565989173159506E-2</v>
      </c>
    </row>
    <row r="18" spans="1:10" x14ac:dyDescent="0.55000000000000004">
      <c r="A18">
        <f t="shared" si="4"/>
        <v>17</v>
      </c>
      <c r="B18" s="2">
        <v>8085</v>
      </c>
      <c r="C18" s="2">
        <v>1093</v>
      </c>
      <c r="D18">
        <f t="shared" si="7"/>
        <v>9178</v>
      </c>
      <c r="E18" s="2">
        <v>7106</v>
      </c>
      <c r="F18" s="2">
        <v>7793</v>
      </c>
      <c r="G18" s="1">
        <f t="shared" si="6"/>
        <v>0.77424275441272605</v>
      </c>
      <c r="H18" s="1">
        <f t="shared" si="1"/>
        <v>0.96388373531230676</v>
      </c>
      <c r="I18" s="1">
        <f t="shared" si="2"/>
        <v>2.5133430716829778E-2</v>
      </c>
      <c r="J18" s="1">
        <f t="shared" si="3"/>
        <v>3.6336592576014022E-2</v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opLeftCell="L1" workbookViewId="0">
      <selection activeCell="BN12" sqref="BN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20</v>
      </c>
      <c r="AV12" t="s">
        <v>14</v>
      </c>
      <c r="AW12" t="s">
        <v>30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20</v>
      </c>
      <c r="BD12" t="s">
        <v>14</v>
      </c>
      <c r="BE12" t="s">
        <v>20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2023-12-17T15:22:12Z</dcterms:modified>
</cp:coreProperties>
</file>