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76935C1B-1A24-4FAC-91AD-01B9C94F969D}" xr6:coauthVersionLast="47" xr6:coauthVersionMax="47" xr10:uidLastSave="{00000000-0000-0000-0000-000000000000}"/>
  <bookViews>
    <workbookView xWindow="0" yWindow="450" windowWidth="10506" windowHeight="1150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H17" i="12"/>
  <c r="D17" i="12"/>
  <c r="G17" i="12" s="1"/>
  <c r="J16" i="12"/>
  <c r="H16" i="12"/>
  <c r="D16" i="12"/>
  <c r="G16" i="12" s="1"/>
  <c r="D15" i="12"/>
  <c r="G15" i="12" s="1"/>
  <c r="J14" i="12"/>
  <c r="H14" i="12"/>
  <c r="D14" i="12"/>
  <c r="G14" i="12" s="1"/>
  <c r="J13" i="12"/>
  <c r="D13" i="12"/>
  <c r="G13" i="12" s="1"/>
  <c r="J12" i="12"/>
  <c r="H12" i="12"/>
  <c r="D12" i="12"/>
  <c r="G12" i="12" s="1"/>
  <c r="J11" i="12"/>
  <c r="H11" i="12"/>
  <c r="D11" i="12"/>
  <c r="G11" i="12" s="1"/>
  <c r="J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7" i="12" l="1"/>
  <c r="I16" i="12"/>
  <c r="I15" i="12"/>
  <c r="I14" i="12"/>
  <c r="I13" i="12"/>
  <c r="I12" i="12"/>
  <c r="I10" i="12"/>
  <c r="I11" i="12"/>
  <c r="I8" i="12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<sst xmlns="http://schemas.openxmlformats.org/spreadsheetml/2006/main" count="1145" uniqueCount="40">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</sst>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topLeftCell="B1" workbookViewId="0">
      <selection activeCell="B20" sqref="B20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226321</v>
      </c>
      <c r="C2" s="2">
        <v>16284</v>
      </c>
      <c r="D2">
        <f>IF(ISBLANK(B2),"",B2+C2)</f>
        <v>242605</v>
      </c>
      <c r="E2" s="2">
        <v>14511</v>
      </c>
      <c r="F2" s="2">
        <v>14043</v>
      </c>
      <c r="G2" s="1">
        <f t="shared" ref="G2:G11" si="0">IF(D2="","",E2/D2)</f>
        <v>5.9813276725541521E-2</v>
      </c>
      <c r="H2" s="1">
        <f>IF(ISBLANK(C2),"",F2/B2)</f>
        <v>6.2049036545437676E-2</v>
      </c>
      <c r="I2" s="1">
        <f>IF(ISBLANK(E2),"",E2/$D$2)</f>
        <v>5.9813276725541521E-2</v>
      </c>
      <c r="J2" s="1">
        <f>IF(ISBLANK(F2),"",F2/$B$2)</f>
        <v>6.2049036545437676E-2</v>
      </c>
      <c r="K2" s="2"/>
    </row>
    <row r="3" spans="1:11" x14ac:dyDescent="0.55000000000000004">
      <c r="A3">
        <f>A2+1</f>
        <v>2</v>
      </c>
      <c r="B3" s="2">
        <v>160901</v>
      </c>
      <c r="C3" s="2">
        <v>39354</v>
      </c>
      <c r="D3">
        <f>IF(ISBLANK(B3),"",B3+C3)</f>
        <v>200255</v>
      </c>
      <c r="E3" s="2">
        <v>24905</v>
      </c>
      <c r="F3" s="2">
        <v>38553</v>
      </c>
      <c r="G3" s="1">
        <f t="shared" si="0"/>
        <v>0.12436643279818231</v>
      </c>
      <c r="H3" s="1">
        <f t="shared" ref="H3:H26" si="1">IF(ISBLANK(C3),"",F3/B3)</f>
        <v>0.23960696328798453</v>
      </c>
      <c r="I3" s="1">
        <f t="shared" ref="I3:I26" si="2">IF(ISBLANK(E3),"",E3/$D$2)</f>
        <v>0.10265658168628017</v>
      </c>
      <c r="J3" s="1">
        <f t="shared" ref="J3:J26" si="3">IF(ISBLANK(F3),"",F3/$B$2)</f>
        <v>0.17034654318423831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145877</v>
      </c>
      <c r="C4" s="2">
        <v>15757</v>
      </c>
      <c r="D4">
        <f>IF(ISBLANK(B4),"",B4+C4)</f>
        <v>161634</v>
      </c>
      <c r="E4" s="2">
        <v>30159</v>
      </c>
      <c r="F4" s="2">
        <v>25051</v>
      </c>
      <c r="G4" s="1">
        <f t="shared" si="0"/>
        <v>0.18658821782545751</v>
      </c>
      <c r="H4" s="1">
        <f t="shared" si="1"/>
        <v>0.17172686578418805</v>
      </c>
      <c r="I4" s="1">
        <f t="shared" si="2"/>
        <v>0.12431318398219328</v>
      </c>
      <c r="J4" s="1">
        <f t="shared" si="3"/>
        <v>0.11068791672005691</v>
      </c>
      <c r="K4" s="2"/>
    </row>
    <row r="5" spans="1:11" x14ac:dyDescent="0.55000000000000004">
      <c r="A5">
        <f t="shared" si="4"/>
        <v>4</v>
      </c>
      <c r="B5" s="2">
        <v>117402</v>
      </c>
      <c r="C5" s="2">
        <v>9997</v>
      </c>
      <c r="D5">
        <f>IF(ISBLANK(B5),"",B5+C5)</f>
        <v>127399</v>
      </c>
      <c r="E5" s="2">
        <v>17872</v>
      </c>
      <c r="F5" s="2">
        <v>15246</v>
      </c>
      <c r="G5" s="1">
        <f t="shared" si="0"/>
        <v>0.14028367569604158</v>
      </c>
      <c r="H5" s="1">
        <f t="shared" si="1"/>
        <v>0.12986150150764042</v>
      </c>
      <c r="I5" s="1">
        <f t="shared" si="2"/>
        <v>7.3667071989447871E-2</v>
      </c>
      <c r="J5" s="1">
        <f t="shared" si="3"/>
        <v>6.7364495561613807E-2</v>
      </c>
      <c r="K5" s="2"/>
    </row>
    <row r="6" spans="1:11" x14ac:dyDescent="0.55000000000000004">
      <c r="A6">
        <f t="shared" si="4"/>
        <v>5</v>
      </c>
      <c r="B6" s="2">
        <v>96589</v>
      </c>
      <c r="C6" s="2">
        <v>12363</v>
      </c>
      <c r="D6">
        <f t="shared" ref="D6:D11" si="5">IF(ISBLANK(B6),"",B6+C6)</f>
        <v>108952</v>
      </c>
      <c r="E6" s="2">
        <v>25203</v>
      </c>
      <c r="F6" s="2">
        <v>27047</v>
      </c>
      <c r="G6" s="1">
        <f t="shared" si="0"/>
        <v>0.23132205007709816</v>
      </c>
      <c r="H6" s="1">
        <f t="shared" si="1"/>
        <v>0.280021534543271</v>
      </c>
      <c r="I6" s="1">
        <f t="shared" si="2"/>
        <v>0.10388491580964943</v>
      </c>
      <c r="J6" s="1">
        <f t="shared" si="3"/>
        <v>0.11950724855404492</v>
      </c>
      <c r="K6" s="2"/>
    </row>
    <row r="7" spans="1:11" x14ac:dyDescent="0.55000000000000004">
      <c r="A7">
        <f t="shared" si="4"/>
        <v>6</v>
      </c>
      <c r="B7" s="2">
        <v>71885</v>
      </c>
      <c r="C7" s="2">
        <v>24652</v>
      </c>
      <c r="D7">
        <f t="shared" si="5"/>
        <v>96537</v>
      </c>
      <c r="E7" s="2">
        <v>21682</v>
      </c>
      <c r="F7" s="2">
        <v>15379</v>
      </c>
      <c r="G7" s="1">
        <f t="shared" si="0"/>
        <v>0.22459782259651739</v>
      </c>
      <c r="H7" s="1">
        <f t="shared" si="1"/>
        <v>0.21393893023579327</v>
      </c>
      <c r="I7" s="1">
        <f t="shared" si="2"/>
        <v>8.9371612291585092E-2</v>
      </c>
      <c r="J7" s="1">
        <f t="shared" si="3"/>
        <v>6.7952156450351492E-2</v>
      </c>
      <c r="K7" s="2"/>
    </row>
    <row r="8" spans="1:11" x14ac:dyDescent="0.55000000000000004">
      <c r="A8">
        <f t="shared" si="4"/>
        <v>7</v>
      </c>
      <c r="B8" s="2">
        <v>75219</v>
      </c>
      <c r="C8" s="2">
        <v>3912</v>
      </c>
      <c r="D8">
        <f t="shared" si="5"/>
        <v>79131</v>
      </c>
      <c r="E8" s="2">
        <v>13716</v>
      </c>
      <c r="F8" s="2">
        <v>15720</v>
      </c>
      <c r="G8" s="1">
        <f t="shared" si="0"/>
        <v>0.17333282784243847</v>
      </c>
      <c r="H8" s="1">
        <f t="shared" si="1"/>
        <v>0.20898974993020381</v>
      </c>
      <c r="I8" s="1">
        <f t="shared" si="2"/>
        <v>5.6536345087693986E-2</v>
      </c>
      <c r="J8" s="1">
        <f t="shared" si="3"/>
        <v>6.945886594703983E-2</v>
      </c>
      <c r="K8" s="2"/>
    </row>
    <row r="9" spans="1:11" x14ac:dyDescent="0.55000000000000004">
      <c r="A9">
        <f t="shared" si="4"/>
        <v>8</v>
      </c>
      <c r="B9" s="2">
        <v>64918</v>
      </c>
      <c r="C9" s="2">
        <v>2707</v>
      </c>
      <c r="D9">
        <f>IF(ISBLANK(B9),"",B9+C9)</f>
        <v>67625</v>
      </c>
      <c r="E9" s="2">
        <v>22990</v>
      </c>
      <c r="F9" s="2">
        <v>21406</v>
      </c>
      <c r="G9" s="1">
        <f t="shared" si="0"/>
        <v>0.33996303142329021</v>
      </c>
      <c r="H9" s="1">
        <f>IF(ISBLANK(C9),"",F9/B9)</f>
        <v>0.32973905542376536</v>
      </c>
      <c r="I9" s="1">
        <f t="shared" si="2"/>
        <v>9.4763092269326679E-2</v>
      </c>
      <c r="J9" s="1">
        <f t="shared" si="3"/>
        <v>9.4582473566306266E-2</v>
      </c>
      <c r="K9" s="2" t="s">
        <v>39</v>
      </c>
    </row>
    <row r="10" spans="1:11" x14ac:dyDescent="0.55000000000000004">
      <c r="A10">
        <f t="shared" si="4"/>
        <v>9</v>
      </c>
      <c r="B10" s="2">
        <v>54657</v>
      </c>
      <c r="C10" s="2">
        <v>10644</v>
      </c>
      <c r="D10">
        <f>IF(ISBLANK(B10),"",B10+C10)</f>
        <v>65301</v>
      </c>
      <c r="E10" s="2">
        <v>15866</v>
      </c>
      <c r="F10" s="2">
        <v>11126</v>
      </c>
      <c r="G10" s="1">
        <f t="shared" si="0"/>
        <v>0.24296718273839604</v>
      </c>
      <c r="H10" s="1">
        <f>IF(ISBLANK(C10),"",F10/B10)</f>
        <v>0.20356038567795526</v>
      </c>
      <c r="I10" s="1">
        <f t="shared" si="2"/>
        <v>6.539848725294202E-2</v>
      </c>
      <c r="J10" s="1">
        <f t="shared" si="3"/>
        <v>4.9160263519514316E-2</v>
      </c>
      <c r="K10" s="2"/>
    </row>
    <row r="11" spans="1:11" x14ac:dyDescent="0.55000000000000004">
      <c r="A11">
        <f t="shared" si="4"/>
        <v>10</v>
      </c>
      <c r="B11" s="2">
        <v>55847</v>
      </c>
      <c r="C11" s="2">
        <v>1199</v>
      </c>
      <c r="D11">
        <f t="shared" si="5"/>
        <v>57046</v>
      </c>
      <c r="E11" s="2">
        <v>15096</v>
      </c>
      <c r="F11" s="2">
        <v>14232</v>
      </c>
      <c r="G11" s="1">
        <f t="shared" si="0"/>
        <v>0.26462854538442659</v>
      </c>
      <c r="H11" s="1">
        <f t="shared" si="1"/>
        <v>0.25483911400791448</v>
      </c>
      <c r="I11" s="1">
        <f t="shared" si="2"/>
        <v>6.2224603779806681E-2</v>
      </c>
      <c r="J11" s="1">
        <f t="shared" si="3"/>
        <v>6.2884133597854372E-2</v>
      </c>
      <c r="K11" s="2"/>
    </row>
    <row r="12" spans="1:11" x14ac:dyDescent="0.55000000000000004">
      <c r="A12">
        <f t="shared" si="4"/>
        <v>11</v>
      </c>
      <c r="B12" s="2">
        <v>51014</v>
      </c>
      <c r="C12" s="2">
        <v>8283</v>
      </c>
      <c r="D12">
        <f>IF(ISBLANK(B12),"",B12+C12)</f>
        <v>59297</v>
      </c>
      <c r="E12" s="2">
        <v>18412</v>
      </c>
      <c r="F12" s="2">
        <v>17941</v>
      </c>
      <c r="G12" s="1">
        <f>IF(D12="","",E12/D12)</f>
        <v>0.31050474728907029</v>
      </c>
      <c r="H12" s="1">
        <f t="shared" si="1"/>
        <v>0.35168777198416123</v>
      </c>
      <c r="I12" s="1">
        <f t="shared" si="2"/>
        <v>7.5892912347231098E-2</v>
      </c>
      <c r="J12" s="1">
        <f t="shared" si="3"/>
        <v>7.9272360938666755E-2</v>
      </c>
      <c r="K12" s="2"/>
    </row>
    <row r="13" spans="1:11" x14ac:dyDescent="0.55000000000000004">
      <c r="A13">
        <f t="shared" si="4"/>
        <v>12</v>
      </c>
      <c r="B13" s="2">
        <v>37519</v>
      </c>
      <c r="C13" s="2">
        <v>10405</v>
      </c>
      <c r="D13">
        <f>IF(ISBLANK(B13),"",B13+C13)</f>
        <v>47924</v>
      </c>
      <c r="E13" s="2">
        <v>14898</v>
      </c>
      <c r="F13" s="2">
        <v>9429</v>
      </c>
      <c r="G13" s="1">
        <f t="shared" ref="G13:G26" si="6">IF(D13="","",E13/D13)</f>
        <v>0.31086720641014942</v>
      </c>
      <c r="H13" s="1">
        <f t="shared" si="1"/>
        <v>0.25131266824808762</v>
      </c>
      <c r="I13" s="1">
        <f t="shared" si="2"/>
        <v>6.1408462315286162E-2</v>
      </c>
      <c r="J13" s="1">
        <f t="shared" si="3"/>
        <v>4.1662064059455377E-2</v>
      </c>
      <c r="K13" s="2"/>
    </row>
    <row r="14" spans="1:11" x14ac:dyDescent="0.55000000000000004">
      <c r="A14">
        <f t="shared" si="4"/>
        <v>13</v>
      </c>
      <c r="B14" s="2">
        <v>38944</v>
      </c>
      <c r="C14" s="2">
        <v>4840</v>
      </c>
      <c r="D14">
        <f>IF(ISBLANK(B14),"",B14+C14)</f>
        <v>43784</v>
      </c>
      <c r="E14" s="2">
        <v>15681</v>
      </c>
      <c r="F14" s="2">
        <v>14569</v>
      </c>
      <c r="G14" s="1">
        <f t="shared" si="6"/>
        <v>0.3581445276813448</v>
      </c>
      <c r="H14" s="1">
        <f t="shared" si="1"/>
        <v>0.37410127362366474</v>
      </c>
      <c r="I14" s="1">
        <f t="shared" si="2"/>
        <v>6.4635930834071847E-2</v>
      </c>
      <c r="J14" s="1">
        <f t="shared" si="3"/>
        <v>6.4373169082851345E-2</v>
      </c>
      <c r="K14" s="2"/>
    </row>
    <row r="15" spans="1:11" x14ac:dyDescent="0.55000000000000004">
      <c r="A15">
        <f t="shared" si="4"/>
        <v>14</v>
      </c>
      <c r="B15" s="2">
        <v>36787</v>
      </c>
      <c r="C15" s="2">
        <v>4173</v>
      </c>
      <c r="D15">
        <f t="shared" ref="D15:D26" si="7">IF(ISBLANK(B15),"",B15+C15)</f>
        <v>40960</v>
      </c>
      <c r="E15" s="2">
        <v>11770</v>
      </c>
      <c r="F15" s="2">
        <v>11024</v>
      </c>
      <c r="G15" s="1">
        <f t="shared" si="6"/>
        <v>0.287353515625</v>
      </c>
      <c r="H15" s="1">
        <f t="shared" si="1"/>
        <v>0.299671079457417</v>
      </c>
      <c r="I15" s="1">
        <f t="shared" si="2"/>
        <v>4.8515075946497392E-2</v>
      </c>
      <c r="J15" s="1">
        <f t="shared" si="3"/>
        <v>4.8709576221384672E-2</v>
      </c>
      <c r="K15" s="2"/>
    </row>
    <row r="16" spans="1:11" x14ac:dyDescent="0.55000000000000004">
      <c r="A16">
        <f t="shared" si="4"/>
        <v>15</v>
      </c>
      <c r="B16" s="2">
        <v>26906</v>
      </c>
      <c r="C16" s="2">
        <v>8783</v>
      </c>
      <c r="D16">
        <f t="shared" si="7"/>
        <v>35689</v>
      </c>
      <c r="E16" s="2">
        <v>11623</v>
      </c>
      <c r="F16" s="2">
        <v>18398</v>
      </c>
      <c r="G16" s="1">
        <f t="shared" si="6"/>
        <v>0.32567457760094148</v>
      </c>
      <c r="H16" s="1">
        <f t="shared" si="1"/>
        <v>0.68378800267598305</v>
      </c>
      <c r="I16" s="1">
        <f t="shared" si="2"/>
        <v>4.7909152737989735E-2</v>
      </c>
      <c r="J16" s="1">
        <f t="shared" si="3"/>
        <v>8.1291616774404496E-2</v>
      </c>
      <c r="K16" s="2"/>
    </row>
    <row r="17" spans="1:11" x14ac:dyDescent="0.55000000000000004">
      <c r="A17">
        <f t="shared" si="4"/>
        <v>16</v>
      </c>
      <c r="B17" s="2">
        <v>21349</v>
      </c>
      <c r="C17" s="2">
        <v>5217</v>
      </c>
      <c r="D17">
        <f t="shared" si="7"/>
        <v>26566</v>
      </c>
      <c r="E17" s="2">
        <v>8838</v>
      </c>
      <c r="F17" s="2">
        <v>6371</v>
      </c>
      <c r="G17" s="1">
        <f t="shared" si="6"/>
        <v>0.33268087028532711</v>
      </c>
      <c r="H17" s="1">
        <f t="shared" si="1"/>
        <v>0.29842147173169703</v>
      </c>
      <c r="I17" s="1">
        <f t="shared" si="2"/>
        <v>3.6429587189052162E-2</v>
      </c>
      <c r="J17" s="1">
        <f t="shared" si="3"/>
        <v>2.8150282121411623E-2</v>
      </c>
      <c r="K17" s="2"/>
    </row>
    <row r="18" spans="1:11" x14ac:dyDescent="0.55000000000000004">
      <c r="A18">
        <f t="shared" si="4"/>
        <v>17</v>
      </c>
      <c r="B18" s="2">
        <v>16240</v>
      </c>
      <c r="C18" s="2">
        <v>9594</v>
      </c>
      <c r="D18">
        <f t="shared" si="7"/>
        <v>25834</v>
      </c>
      <c r="E18" s="2">
        <v>12179</v>
      </c>
      <c r="F18" s="2">
        <v>7184</v>
      </c>
      <c r="G18" s="1">
        <f t="shared" si="6"/>
        <v>0.47143299527754123</v>
      </c>
      <c r="H18" s="1">
        <f t="shared" si="1"/>
        <v>0.44236453201970444</v>
      </c>
      <c r="I18" s="1">
        <f t="shared" si="2"/>
        <v>5.0200943921188762E-2</v>
      </c>
      <c r="J18" s="1">
        <f t="shared" si="3"/>
        <v>3.1742524997680287E-2</v>
      </c>
      <c r="K18" s="2"/>
    </row>
    <row r="19" spans="1:11" x14ac:dyDescent="0.55000000000000004">
      <c r="A19">
        <f t="shared" si="4"/>
        <v>18</v>
      </c>
      <c r="B19" s="2">
        <v>10319</v>
      </c>
      <c r="C19" s="2">
        <v>952</v>
      </c>
      <c r="D19">
        <f t="shared" si="7"/>
        <v>11271</v>
      </c>
      <c r="E19" s="2">
        <v>9308</v>
      </c>
      <c r="F19" s="2">
        <v>9060</v>
      </c>
      <c r="G19" s="1">
        <f t="shared" si="6"/>
        <v>0.82583621683967701</v>
      </c>
      <c r="H19" s="1">
        <f t="shared" si="1"/>
        <v>0.87799205349355558</v>
      </c>
      <c r="I19" s="1">
        <f t="shared" si="2"/>
        <v>3.8366892685641266E-2</v>
      </c>
      <c r="J19" s="1">
        <f t="shared" si="3"/>
        <v>4.0031636480927529E-2</v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workbookViewId="0">
      <selection activeCell="A13" sqref="A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 t="s">
        <v>14</v>
      </c>
      <c r="AQ13" s="2" t="s">
        <v>14</v>
      </c>
      <c r="AR13" s="2" t="s">
        <v>14</v>
      </c>
      <c r="AS13" s="2" t="s">
        <v>14</v>
      </c>
      <c r="AT13" s="2" t="s">
        <v>14</v>
      </c>
      <c r="AU13" s="2" t="s">
        <v>14</v>
      </c>
      <c r="AV13" s="2" t="s">
        <v>14</v>
      </c>
      <c r="AW13" s="2" t="s">
        <v>14</v>
      </c>
      <c r="AX13" s="2" t="s">
        <v>14</v>
      </c>
      <c r="AY13" s="2" t="s">
        <v>14</v>
      </c>
      <c r="AZ13" s="2" t="s">
        <v>14</v>
      </c>
      <c r="BA13" s="2" t="s">
        <v>14</v>
      </c>
      <c r="BB13" s="2" t="s">
        <v>14</v>
      </c>
      <c r="BC13" s="2" t="s">
        <v>14</v>
      </c>
      <c r="BD13" s="2" t="s">
        <v>14</v>
      </c>
      <c r="BE13" s="2" t="s">
        <v>14</v>
      </c>
      <c r="BF13" s="2" t="s">
        <v>14</v>
      </c>
      <c r="BG13" s="2" t="s">
        <v>14</v>
      </c>
      <c r="BH13" s="2" t="s">
        <v>14</v>
      </c>
      <c r="BI13" s="2" t="s">
        <v>14</v>
      </c>
      <c r="BJ13" s="2" t="s">
        <v>14</v>
      </c>
      <c r="BK13" s="2" t="s">
        <v>14</v>
      </c>
      <c r="BL13" s="2" t="s">
        <v>14</v>
      </c>
      <c r="BM13" s="2" t="s">
        <v>16</v>
      </c>
      <c r="BN13" s="2" t="s">
        <v>14</v>
      </c>
      <c r="BO13" s="2" t="s">
        <v>14</v>
      </c>
      <c r="BP13" s="2" t="s">
        <v>14</v>
      </c>
      <c r="BQ13" s="2" t="s">
        <v>37</v>
      </c>
      <c r="BR13" s="2" t="s">
        <v>14</v>
      </c>
      <c r="BS13" s="2" t="s">
        <v>14</v>
      </c>
      <c r="BT13" s="2" t="s">
        <v>14</v>
      </c>
      <c r="BU13" s="2" t="s">
        <v>14</v>
      </c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2024-12-18T09:27:28Z</dcterms:modified>
</cp:coreProperties>
</file>