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01D9E9A5-6DC7-4595-8B69-4C8C73E2A394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2022" sheetId="9" r:id="rId1"/>
    <sheet name="2021" sheetId="7" r:id="rId2"/>
    <sheet name="2020" sheetId="6" r:id="rId3"/>
    <sheet name="2019" sheetId="5" r:id="rId4"/>
    <sheet name="2018" sheetId="4" r:id="rId5"/>
    <sheet name="2017" sheetId="3" r:id="rId6"/>
    <sheet name="2016" sheetId="1" r:id="rId7"/>
    <sheet name="2015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9" l="1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G23" i="9"/>
  <c r="D23" i="9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G19" i="9"/>
  <c r="D19" i="9"/>
  <c r="J18" i="9"/>
  <c r="I18" i="9"/>
  <c r="H18" i="9"/>
  <c r="G18" i="9"/>
  <c r="D18" i="9"/>
  <c r="J17" i="9"/>
  <c r="I17" i="9"/>
  <c r="H17" i="9"/>
  <c r="D17" i="9"/>
  <c r="G17" i="9" s="1"/>
  <c r="J16" i="9"/>
  <c r="I16" i="9"/>
  <c r="H16" i="9"/>
  <c r="D16" i="9"/>
  <c r="G16" i="9" s="1"/>
  <c r="J15" i="9"/>
  <c r="H15" i="9"/>
  <c r="G15" i="9"/>
  <c r="D15" i="9"/>
  <c r="J14" i="9"/>
  <c r="H14" i="9"/>
  <c r="G14" i="9"/>
  <c r="D14" i="9"/>
  <c r="J13" i="9"/>
  <c r="H13" i="9"/>
  <c r="D13" i="9"/>
  <c r="G13" i="9" s="1"/>
  <c r="J12" i="9"/>
  <c r="H12" i="9"/>
  <c r="D12" i="9"/>
  <c r="G12" i="9" s="1"/>
  <c r="J11" i="9"/>
  <c r="H11" i="9"/>
  <c r="G11" i="9"/>
  <c r="D11" i="9"/>
  <c r="J10" i="9"/>
  <c r="H10" i="9"/>
  <c r="G10" i="9"/>
  <c r="D10" i="9"/>
  <c r="J9" i="9"/>
  <c r="H9" i="9"/>
  <c r="D9" i="9"/>
  <c r="G9" i="9" s="1"/>
  <c r="J8" i="9"/>
  <c r="H8" i="9"/>
  <c r="D8" i="9"/>
  <c r="G8" i="9" s="1"/>
  <c r="J7" i="9"/>
  <c r="H7" i="9"/>
  <c r="G7" i="9"/>
  <c r="D7" i="9"/>
  <c r="J6" i="9"/>
  <c r="H6" i="9"/>
  <c r="G6" i="9"/>
  <c r="D6" i="9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4" i="9" l="1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<sst xmlns="http://schemas.openxmlformats.org/spreadsheetml/2006/main" count="80" uniqueCount="12">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</sst>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tabSelected="1" workbookViewId="0">
      <selection activeCell="E2" sqref="E2"/>
    </sheetView>
  </sheetViews>
  <sheetFormatPr defaultRowHeight="14.4" x14ac:dyDescent="0.55000000000000004"/>
  <sheetData>
    <row r="1" spans="1:10" x14ac:dyDescent="0.55000000000000004">
      <c r="A1" s="4" t="s">
        <v>0</v>
      </c>
      <c r="B1" s="4" t="s">
        <v>10</v>
      </c>
      <c r="C1" s="4" t="s">
        <v>11</v>
      </c>
      <c r="D1" s="4" t="s">
        <v>9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7</v>
      </c>
      <c r="J1" s="4" t="s">
        <v>8</v>
      </c>
    </row>
    <row r="2" spans="1:10" x14ac:dyDescent="0.55000000000000004">
      <c r="A2">
        <v>1</v>
      </c>
      <c r="B2" s="2">
        <v>36348</v>
      </c>
      <c r="C2" s="2">
        <v>4848</v>
      </c>
      <c r="D2">
        <f>IF(ISBLANK(B2),"",B2+C2)</f>
        <v>41196</v>
      </c>
      <c r="E2" s="2">
        <v>21900</v>
      </c>
      <c r="F2" s="2">
        <v>21562</v>
      </c>
      <c r="G2" s="1">
        <f t="shared" ref="G2:G11" si="0">IF(D2="","",E2/D2)</f>
        <v>0.5316050101951646</v>
      </c>
      <c r="H2" s="1">
        <f>IF(ISBLANK(C2),"",F2/B2)</f>
        <v>0.59321008033454381</v>
      </c>
      <c r="I2" s="1">
        <f>IF(ISBLANK(E2),"",E2/$D$2)</f>
        <v>0.5316050101951646</v>
      </c>
      <c r="J2" s="1">
        <f>IF(ISBLANK(F2),"",F2/$B$2)</f>
        <v>0.59321008033454381</v>
      </c>
    </row>
    <row r="3" spans="1:10" x14ac:dyDescent="0.55000000000000004">
      <c r="A3">
        <f>A2+1</f>
        <v>2</v>
      </c>
      <c r="B3" s="2">
        <v>128659</v>
      </c>
      <c r="C3" s="2">
        <v>5355</v>
      </c>
      <c r="D3">
        <f>IF(ISBLANK(B3),"",B3+C3)</f>
        <v>134014</v>
      </c>
      <c r="E3" s="2">
        <v>33440</v>
      </c>
      <c r="F3" s="2">
        <v>31447</v>
      </c>
      <c r="G3" s="1">
        <f t="shared" si="0"/>
        <v>0.24952616890772605</v>
      </c>
      <c r="H3" s="1">
        <f t="shared" ref="H3:H26" si="1">IF(ISBLANK(C3),"",F3/B3)</f>
        <v>0.24442129971474985</v>
      </c>
      <c r="I3" s="1">
        <f t="shared" ref="I3:I26" si="2">IF(ISBLANK(E3),"",E3/$D$2)</f>
        <v>0.81172929410622385</v>
      </c>
      <c r="J3" s="1">
        <f t="shared" ref="J3:J26" si="3">IF(ISBLANK(F3),"",F3/$B$2)</f>
        <v>0.86516452074391992</v>
      </c>
    </row>
    <row r="4" spans="1:10" x14ac:dyDescent="0.55000000000000004">
      <c r="A4">
        <f t="shared" ref="A4:A26" si="4">A3+1</f>
        <v>3</v>
      </c>
      <c r="B4" s="2"/>
      <c r="C4" s="2"/>
      <c r="D4" t="str">
        <f>IF(ISBLANK(B4),"",B4+C4)</f>
        <v/>
      </c>
      <c r="E4" s="2"/>
      <c r="F4" s="2"/>
      <c r="G4" s="1" t="str">
        <f t="shared" si="0"/>
        <v/>
      </c>
      <c r="H4" s="1" t="str">
        <f t="shared" si="1"/>
        <v/>
      </c>
      <c r="I4" s="1" t="str">
        <f t="shared" si="2"/>
        <v/>
      </c>
      <c r="J4" s="1" t="str">
        <f t="shared" si="3"/>
        <v/>
      </c>
    </row>
    <row r="5" spans="1:10" x14ac:dyDescent="0.55000000000000004">
      <c r="A5">
        <f t="shared" si="4"/>
        <v>4</v>
      </c>
      <c r="B5" s="2"/>
      <c r="C5" s="2"/>
      <c r="D5" t="str">
        <f>IF(ISBLANK(B5),"",B5+C5)</f>
        <v/>
      </c>
      <c r="E5" s="2"/>
      <c r="F5" s="2"/>
      <c r="G5" s="1" t="str">
        <f t="shared" si="0"/>
        <v/>
      </c>
      <c r="H5" s="1" t="str">
        <f t="shared" si="1"/>
        <v/>
      </c>
      <c r="I5" s="1" t="str">
        <f t="shared" si="2"/>
        <v/>
      </c>
      <c r="J5" s="1" t="str">
        <f t="shared" si="3"/>
        <v/>
      </c>
    </row>
    <row r="6" spans="1:10" x14ac:dyDescent="0.55000000000000004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</row>
    <row r="7" spans="1:10" x14ac:dyDescent="0.55000000000000004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55000000000000004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.05078125" bestFit="1" customWidth="1"/>
    <col min="3" max="3" width="10.3671875" bestFit="1" customWidth="1"/>
  </cols>
  <sheetData>
    <row r="1" spans="1:10" x14ac:dyDescent="0.55000000000000004">
      <c r="A1" s="4" t="s">
        <v>0</v>
      </c>
      <c r="B1" s="4" t="s">
        <v>10</v>
      </c>
      <c r="C1" s="4" t="s">
        <v>11</v>
      </c>
      <c r="D1" s="4" t="s">
        <v>9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7</v>
      </c>
      <c r="J1" s="4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 s="3">
        <v>31658</v>
      </c>
      <c r="F2" s="3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 s="3">
        <v>38807</v>
      </c>
      <c r="F3" s="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 s="3">
        <v>30975</v>
      </c>
      <c r="F4" s="3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 s="3">
        <v>29517</v>
      </c>
      <c r="F5" s="3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 s="3">
        <v>24539</v>
      </c>
      <c r="F6" s="3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 s="3">
        <v>22633</v>
      </c>
      <c r="F7" s="3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 s="3">
        <v>20084</v>
      </c>
      <c r="F8" s="3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 s="3">
        <v>16894</v>
      </c>
      <c r="F9" s="3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 s="3">
        <v>18077</v>
      </c>
      <c r="F10" s="3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 s="3">
        <v>15317</v>
      </c>
      <c r="F11" s="3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 s="3">
        <v>13062</v>
      </c>
      <c r="F12" s="3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 s="3">
        <v>13500</v>
      </c>
      <c r="F13" s="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 s="3">
        <v>14856</v>
      </c>
      <c r="F14" s="3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 s="3">
        <v>11531</v>
      </c>
      <c r="F15" s="3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 s="3">
        <v>9980</v>
      </c>
      <c r="F16" s="3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 s="3">
        <v>10085</v>
      </c>
      <c r="F17" s="3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 s="3">
        <v>12119</v>
      </c>
      <c r="F18" s="3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 s="3">
        <v>11520</v>
      </c>
      <c r="F19" s="3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 s="3">
        <v>21105</v>
      </c>
      <c r="F20" s="3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 s="3">
        <v>18409</v>
      </c>
      <c r="F21" s="3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 s="3">
        <v>7417</v>
      </c>
      <c r="F22" s="3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 s="3">
        <v>6542</v>
      </c>
      <c r="F23" s="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 s="3">
        <v>5460</v>
      </c>
      <c r="F24" s="3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 s="3">
        <v>5102</v>
      </c>
      <c r="F25" s="3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 s="3">
        <v>4750</v>
      </c>
      <c r="F26" s="3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G1:H104857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2022-12-02T09:06:04Z</dcterms:modified>
</cp:coreProperties>
</file>