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tandrewsimpson/transit_segmentation/data/"/>
    </mc:Choice>
  </mc:AlternateContent>
  <xr:revisionPtr revIDLastSave="0" documentId="13_ncr:1_{2A7A23EB-89F8-824D-A1CD-5C7CD47622F9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scored_segments_0_0" sheetId="2" r:id="rId1"/>
    <sheet name="scored_segments_1_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3" l="1"/>
  <c r="D15" i="3"/>
  <c r="D16" i="3"/>
  <c r="D13" i="3"/>
  <c r="Q5" i="2"/>
  <c r="Q3" i="2"/>
  <c r="Q4" i="2"/>
  <c r="Q2" i="2"/>
</calcChain>
</file>

<file path=xl/sharedStrings.xml><?xml version="1.0" encoding="utf-8"?>
<sst xmlns="http://schemas.openxmlformats.org/spreadsheetml/2006/main" count="272" uniqueCount="208">
  <si>
    <t>FINAL_ID</t>
  </si>
  <si>
    <t>avg_speed</t>
  </si>
  <si>
    <t>reliability</t>
  </si>
  <si>
    <t>reliability_raw</t>
  </si>
  <si>
    <t>reliability_norm_score</t>
  </si>
  <si>
    <t>riders_p_km</t>
  </si>
  <si>
    <t>riders_raw_score</t>
  </si>
  <si>
    <t>riders_norm_score</t>
  </si>
  <si>
    <t>service_hr_p_km</t>
  </si>
  <si>
    <t>service_hr_raw_score</t>
  </si>
  <si>
    <t>serfv_hr_norm_score</t>
  </si>
  <si>
    <t>low_riders_p_km</t>
  </si>
  <si>
    <t>low_riders_raw_score</t>
  </si>
  <si>
    <t>low_norm_score</t>
  </si>
  <si>
    <t>speed_score</t>
  </si>
  <si>
    <t>comp_score</t>
  </si>
  <si>
    <t>comp_score2</t>
  </si>
  <si>
    <t>ObjectId</t>
  </si>
  <si>
    <t>5th</t>
  </si>
  <si>
    <t>95th</t>
  </si>
  <si>
    <t>Max</t>
  </si>
  <si>
    <t>Chestnut Street</t>
  </si>
  <si>
    <t>Broad to 2nd</t>
  </si>
  <si>
    <t>Bridge to Broad</t>
  </si>
  <si>
    <t>Walnut Street</t>
  </si>
  <si>
    <t>23rd to Broad</t>
  </si>
  <si>
    <t>Spruce Street</t>
  </si>
  <si>
    <t>40th to 33rd</t>
  </si>
  <si>
    <t>Market Street</t>
  </si>
  <si>
    <t>6th to Front</t>
  </si>
  <si>
    <t>13th to 6th</t>
  </si>
  <si>
    <t>20th to 15th</t>
  </si>
  <si>
    <t>20th to 30th St Station</t>
  </si>
  <si>
    <t>19th Street</t>
  </si>
  <si>
    <t>Spring Garden to Market</t>
  </si>
  <si>
    <t>JFK Blvd.</t>
  </si>
  <si>
    <t>20th Street</t>
  </si>
  <si>
    <t>Oregon to Morris</t>
  </si>
  <si>
    <t>JFK to Parkway</t>
  </si>
  <si>
    <t>23rd Street</t>
  </si>
  <si>
    <t>Spring Garden to Brown</t>
  </si>
  <si>
    <t>Broad Street</t>
  </si>
  <si>
    <t>City Hall to Washington</t>
  </si>
  <si>
    <t>11th Street</t>
  </si>
  <si>
    <t>South to Spring Garden</t>
  </si>
  <si>
    <t>8th Street</t>
  </si>
  <si>
    <t>Spring Garden to South</t>
  </si>
  <si>
    <t>7th Street</t>
  </si>
  <si>
    <t>Market to South</t>
  </si>
  <si>
    <t>52nd Street</t>
  </si>
  <si>
    <t>Market to Baltimore</t>
  </si>
  <si>
    <t>Market to Parkside</t>
  </si>
  <si>
    <t>Allegheny Avenue</t>
  </si>
  <si>
    <t>Broad to Kensington</t>
  </si>
  <si>
    <t>Kensington to Richmond</t>
  </si>
  <si>
    <t>Lehigh Avenue</t>
  </si>
  <si>
    <t>Germantown to Kensington</t>
  </si>
  <si>
    <t>Germantown to 33rd</t>
  </si>
  <si>
    <t>FTC to BLVD</t>
  </si>
  <si>
    <t>Snyder Avenue</t>
  </si>
  <si>
    <t>Broad to 30th</t>
  </si>
  <si>
    <t>Oregon Avenue</t>
  </si>
  <si>
    <t>Broad to 4th</t>
  </si>
  <si>
    <t>Germantown Avenue</t>
  </si>
  <si>
    <t>BGE to Lehigh</t>
  </si>
  <si>
    <t>BGE to Wayne Jct.</t>
  </si>
  <si>
    <t>56th Street</t>
  </si>
  <si>
    <t>Chestnut to Haverford</t>
  </si>
  <si>
    <t>Erie Avenue</t>
  </si>
  <si>
    <t>Broad to Hunting Park</t>
  </si>
  <si>
    <t>Old York Road</t>
  </si>
  <si>
    <t>Stenton to Broad &amp; Olney</t>
  </si>
  <si>
    <t>38th Street</t>
  </si>
  <si>
    <t>Market to Civic Center</t>
  </si>
  <si>
    <t>46th Street</t>
  </si>
  <si>
    <t>Chestnut to Aspen</t>
  </si>
  <si>
    <t>33rd Street</t>
  </si>
  <si>
    <t>Civic Center to Baring</t>
  </si>
  <si>
    <t>21st Street</t>
  </si>
  <si>
    <t>Market to Pennsylvania</t>
  </si>
  <si>
    <t>Pratt Street</t>
  </si>
  <si>
    <t>59th Street</t>
  </si>
  <si>
    <t>Bridge Only</t>
  </si>
  <si>
    <t>round_2</t>
  </si>
  <si>
    <t>name</t>
  </si>
  <si>
    <t>extents</t>
  </si>
  <si>
    <t>comment</t>
  </si>
  <si>
    <t>OCS project</t>
  </si>
  <si>
    <t>Advance</t>
  </si>
  <si>
    <t>Hold</t>
  </si>
  <si>
    <t>Other project</t>
  </si>
  <si>
    <t>Olney Avenue</t>
  </si>
  <si>
    <t>Broad to Rising Sun</t>
  </si>
  <si>
    <t>Broad to Chew</t>
  </si>
  <si>
    <t>63rd Street</t>
  </si>
  <si>
    <t>Lindbergh to Woodland</t>
  </si>
  <si>
    <t>Chelten Avenue</t>
  </si>
  <si>
    <t>Chew to Wissahickon</t>
  </si>
  <si>
    <t>Market to Callowhill</t>
  </si>
  <si>
    <t>JFK to South</t>
  </si>
  <si>
    <t>South to JFK</t>
  </si>
  <si>
    <t>Bustleton Avenue</t>
  </si>
  <si>
    <t>BLVD to FTC</t>
  </si>
  <si>
    <t>Arrott Street</t>
  </si>
  <si>
    <t>Arrott TC to Castor Ave.</t>
  </si>
  <si>
    <t>Bridge Street</t>
  </si>
  <si>
    <t>Torresdale to Frankford</t>
  </si>
  <si>
    <t>Frankford Avenue</t>
  </si>
  <si>
    <t>Tyson to Rhawn</t>
  </si>
  <si>
    <t>Ridge Avenue</t>
  </si>
  <si>
    <t>Main Street to Manayunk</t>
  </si>
  <si>
    <t>BGE to Front Street</t>
  </si>
  <si>
    <t>29th Street</t>
  </si>
  <si>
    <t>Diamond to Pennsylvania</t>
  </si>
  <si>
    <t>5th Street</t>
  </si>
  <si>
    <t>BLVD to 66th Avenue</t>
  </si>
  <si>
    <t>Do not advance</t>
  </si>
  <si>
    <t>Shurs Ln. to Manayunk</t>
  </si>
  <si>
    <t>54th Street</t>
  </si>
  <si>
    <t>Baltimore to Woodland</t>
  </si>
  <si>
    <t>Landsdowne</t>
  </si>
  <si>
    <t>63rd Street to Haverford</t>
  </si>
  <si>
    <t>Cottman to BLVD</t>
  </si>
  <si>
    <t>Passyunk to Broad</t>
  </si>
  <si>
    <t>rank</t>
  </si>
  <si>
    <t xml:space="preserve">Cottman Avenue </t>
  </si>
  <si>
    <t>BLVD to Castor</t>
  </si>
  <si>
    <t>Chelten to Wayne Jct.</t>
  </si>
  <si>
    <t>Dicks Avenue to Passyunk</t>
  </si>
  <si>
    <t>Chew Avenue</t>
  </si>
  <si>
    <t>Olney to Upsal</t>
  </si>
  <si>
    <t>Manheim</t>
  </si>
  <si>
    <t>Green to Wissahickon</t>
  </si>
  <si>
    <t>22nd to 34th Street</t>
  </si>
  <si>
    <t>Hunting Park Avenue</t>
  </si>
  <si>
    <t>Allegheny to Broad</t>
  </si>
  <si>
    <t>Ridge Avenue to Broad</t>
  </si>
  <si>
    <t>Cheltenham to Stenton</t>
  </si>
  <si>
    <t>Shift to Broad</t>
  </si>
  <si>
    <t>12th Street</t>
  </si>
  <si>
    <t>Castorn to Shelmore</t>
  </si>
  <si>
    <t>Wister St</t>
  </si>
  <si>
    <t>Stenton to Chew</t>
  </si>
  <si>
    <t>Chelten to Upsal</t>
  </si>
  <si>
    <t>City Hall to Spring Garden</t>
  </si>
  <si>
    <t>Does not include NB NJT buses</t>
  </si>
  <si>
    <t>Cecil B. Moore</t>
  </si>
  <si>
    <t>Broad to 6th</t>
  </si>
  <si>
    <t>Torresdale Avenue</t>
  </si>
  <si>
    <t>Kensington to Aramingo</t>
  </si>
  <si>
    <t>65th Street</t>
  </si>
  <si>
    <t>Greenway to Dicks</t>
  </si>
  <si>
    <t>Aramingo Ave. to Cottman</t>
  </si>
  <si>
    <t>Front Street to Kensington</t>
  </si>
  <si>
    <t>Vision Zero High Priority</t>
  </si>
  <si>
    <t>Streetscape project</t>
  </si>
  <si>
    <t>Upgrading Existing Facility</t>
  </si>
  <si>
    <t>final_score</t>
  </si>
  <si>
    <t>Advanced</t>
  </si>
  <si>
    <t>Held</t>
  </si>
  <si>
    <t>Other Project</t>
  </si>
  <si>
    <t>Not Advanced</t>
  </si>
  <si>
    <t>reliability_score</t>
  </si>
  <si>
    <t>ridership_score</t>
  </si>
  <si>
    <t>service_score</t>
  </si>
  <si>
    <t>low_inc_score</t>
  </si>
  <si>
    <t>first_comp_score</t>
  </si>
  <si>
    <t>Paving in future; intersection redesign @ Broad; future signal upgrade; bike corridor on eastern end</t>
  </si>
  <si>
    <t>Paving in future; previously completed protected bike lane</t>
  </si>
  <si>
    <t>Previously completed protected bike lane</t>
  </si>
  <si>
    <t>CBNR expected to reduce bus usage of corridor</t>
  </si>
  <si>
    <t>33rd to 34th - key bike connection to S. St. Bridge</t>
  </si>
  <si>
    <t>Right lane conversion to bus lane "easy"</t>
  </si>
  <si>
    <t>BGE intersection redesign in progress</t>
  </si>
  <si>
    <t>Previous Transit First project</t>
  </si>
  <si>
    <t>Question use of corridor after CBNR</t>
  </si>
  <si>
    <t>OTIS starting TCDI study in FY 21</t>
  </si>
  <si>
    <t>Possibly move to Broad - could be analyzed during TCDI study</t>
  </si>
  <si>
    <t>Wait to see CBNR</t>
  </si>
  <si>
    <t>Bike priority corridor</t>
  </si>
  <si>
    <t>2-way operation of Route G here</t>
  </si>
  <si>
    <t>Direct Bus A uses corridor + lots of other routes</t>
  </si>
  <si>
    <t>Key Center City corridor - to be analyzed further</t>
  </si>
  <si>
    <t>Future American Street level project - begin planning now</t>
  </si>
  <si>
    <t>Would link BGE project to Wayne Jct. project</t>
  </si>
  <si>
    <t>Direct Bus B</t>
  </si>
  <si>
    <t>Roosevelt Blvd</t>
  </si>
  <si>
    <t>Broad Street to Tacony Creek</t>
  </si>
  <si>
    <t>Tacony Creek to Pratt</t>
  </si>
  <si>
    <t>Pratt to Bustleton</t>
  </si>
  <si>
    <t>Direct Bus A Upgrade</t>
  </si>
  <si>
    <t>Bustleton to Rhawn</t>
  </si>
  <si>
    <t>Rhawn to Grant</t>
  </si>
  <si>
    <t>Grant to Byberry</t>
  </si>
  <si>
    <t>Byberry to County Line</t>
  </si>
  <si>
    <t>PCPC + Streets project nearing recommendations</t>
  </si>
  <si>
    <t>FTC to Margaret/Orthodox</t>
  </si>
  <si>
    <t>???</t>
  </si>
  <si>
    <t>Washington Avenue</t>
  </si>
  <si>
    <t>Broad to Front</t>
  </si>
  <si>
    <t>Broad to 25th</t>
  </si>
  <si>
    <t>Spring Garden Street</t>
  </si>
  <si>
    <t>Pennsylvania to Deleware</t>
  </si>
  <si>
    <t>Spring Garden Greenway Project</t>
  </si>
  <si>
    <t>OCS Project</t>
  </si>
  <si>
    <t>Grays Ferry Avenue</t>
  </si>
  <si>
    <t>49th to 26th</t>
  </si>
  <si>
    <t>City Avenue to Parkside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</si>
</sst>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43" fontId="1" fillId="0" borderId="0" applyFont="0" applyFill="0" applyBorder="0" applyAlignment="0" applyProtection="0"/>
  </cellStyleXfs>
  <cellXfs count="5">
    <xf numFmtId="0" fontId="0" fillId="0" borderId="0" xfId="0" applyNumberFormat="1" applyFill="1" applyAlignment="1" applyProtection="1"/>
    <xf numFmtId="43" fontId="0" fillId="0" borderId="0" xfId="1" applyFont="1" applyFill="1" applyAlignment="1" applyProtection="1"/>
    <xf numFmtId="43" fontId="2" fillId="0" borderId="0" xfId="1" applyFont="1" applyFill="1" applyAlignment="1" applyProtection="1"/>
    <xf numFmtId="0" fontId="2" fillId="0" borderId="0" xfId="0" applyNumberFormat="1" applyFont="1" applyFill="1" applyAlignment="1" applyProtection="1"/>
    <xf numFmtId="0" fontId="3" fillId="0" borderId="0" xfId="0" applyNumberFormat="1" applyFont="1" applyFill="1" applyAlignment="1" applyProtection="1"/>
  </cellXfs>
  <cellStyles count="2">
    <cellStyle name="Comma" xfId="1" builtinId="3"/>
    <cellStyle name="Normal" xfId="0" builtinId="0"/>
  </cellStyles>
  <dxfs count="2">
    <dxf>
      <font>
        <b/>
        <strike val="0"/>
        <outline val="0"/>
        <shadow val="0"/>
        <u/>
        <vertAlign val="baseline"/>
        <sz val="11"/>
        <color rgb="FF000000"/>
        <name val="Calibri"/>
        <family val="2"/>
        <scheme val="none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353E1E-53D5-3B4A-B477-BAE16C24F75C}" name="Table1" displayName="Table1" ref="A1:M354" totalsRowShown="0">
  <autoFilter ref="A1:M354" xr:uid="{E21C381F-DC25-BA40-ABD8-592D3A5DFE1D}"/>
  <sortState xmlns:xlrd2="http://schemas.microsoft.com/office/spreadsheetml/2017/richdata2" ref="A2:M354">
    <sortCondition ref="A1:A354"/>
  </sortState>
  <tableColumns count="13">
    <tableColumn id="24" xr3:uid="{22039A09-BEFB-774C-9228-291D44AA0039}" name="rank"/>
    <tableColumn id="1" xr3:uid="{865B5CC5-8C6E-CD4C-ACEA-7C58BEB03EA3}" name="FINAL_ID"/>
    <tableColumn id="21" xr3:uid="{6ADC9CD3-E771-1641-B488-B6928F85B28B}" name="name"/>
    <tableColumn id="20" xr3:uid="{B3B3B1D7-BA2E-2F4E-A7CE-B59C7DDBD509}" name="extents"/>
    <tableColumn id="8" xr3:uid="{F72A8F4D-6DE4-A448-8958-80FCD9C8B38A}" name="ridership_score"/>
    <tableColumn id="11" xr3:uid="{CFEBCC2F-1628-C04A-B6A8-9A617117F50E}" name="service_score"/>
    <tableColumn id="14" xr3:uid="{7BA87A5C-4790-2F4F-A05B-E509E861091E}" name="low_inc_score"/>
    <tableColumn id="5" xr3:uid="{2EC98DB3-D3B8-724A-888A-677259A1ED8C}" name="reliability_score"/>
    <tableColumn id="15" xr3:uid="{E89F69FD-4EB3-3E41-95C7-17382464C015}" name="speed_score"/>
    <tableColumn id="16" xr3:uid="{7A87E13C-034A-E14B-9B38-552E446849AD}" name="first_comp_score"/>
    <tableColumn id="17" xr3:uid="{4779DE77-1060-7840-B1D7-C9AAA4DA5CAD}" name="final_score" dataDxfId="1"/>
    <tableColumn id="22" xr3:uid="{7393BAC5-6797-8849-8010-F559F7063B4D}" name="round_2" dataDxfId="0"/>
    <tableColumn id="23" xr3:uid="{BB3FD5FE-E33D-9D42-BCBD-C066E3442572}" name="comment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4"/>
  <sheetViews>
    <sheetView tabSelected="1" topLeftCell="A60" zoomScale="120" zoomScaleNormal="120" workbookViewId="0">
      <selection activeCell="G86" sqref="G86"/>
    </sheetView>
  </sheetViews>
  <sheetFormatPr baseColWidth="10" defaultColWidth="8.83203125" defaultRowHeight="15" x14ac:dyDescent="0.2"/>
  <cols>
    <col min="1" max="1" width="7" bestFit="1" customWidth="1"/>
    <col min="2" max="2" width="11.1640625" customWidth="1"/>
    <col min="3" max="4" width="22.33203125" bestFit="1" customWidth="1"/>
    <col min="5" max="5" width="16.6640625" bestFit="1" customWidth="1"/>
    <col min="6" max="6" width="15.1640625" bestFit="1" customWidth="1"/>
    <col min="7" max="7" width="15.6640625" bestFit="1" customWidth="1"/>
    <col min="8" max="8" width="17.1640625" bestFit="1" customWidth="1"/>
    <col min="9" max="9" width="14.33203125" style="1" bestFit="1" customWidth="1"/>
    <col min="10" max="10" width="17.83203125" style="1" bestFit="1" customWidth="1"/>
    <col min="11" max="11" width="12.6640625" style="2" customWidth="1"/>
    <col min="12" max="12" width="10.33203125" style="4" customWidth="1"/>
    <col min="13" max="13" width="77.1640625" bestFit="1" customWidth="1"/>
    <col min="14" max="14" width="12" style="4" customWidth="1"/>
    <col min="15" max="15" width="28" customWidth="1"/>
    <col min="16" max="16" width="4.6640625" customWidth="1"/>
    <col min="17" max="17" width="13.1640625" bestFit="1" customWidth="1"/>
    <col min="18" max="18" width="12.83203125" bestFit="1" customWidth="1"/>
  </cols>
  <sheetData>
    <row r="1" spans="1:17" x14ac:dyDescent="0.2">
      <c r="A1" t="s">
        <v>124</v>
      </c>
      <c r="B1" t="s">
        <v>0</v>
      </c>
      <c r="C1" t="s">
        <v>84</v>
      </c>
      <c r="D1" t="s">
        <v>85</v>
      </c>
      <c r="E1" s="1" t="s">
        <v>163</v>
      </c>
      <c r="F1" s="1" t="s">
        <v>164</v>
      </c>
      <c r="G1" s="1" t="s">
        <v>165</v>
      </c>
      <c r="H1" s="1" t="s">
        <v>162</v>
      </c>
      <c r="I1" s="1" t="s">
        <v>14</v>
      </c>
      <c r="J1" s="1" t="s">
        <v>166</v>
      </c>
      <c r="K1" s="2" t="s">
        <v>157</v>
      </c>
      <c r="L1" s="4" t="s">
        <v>83</v>
      </c>
      <c r="M1" t="s">
        <v>86</v>
      </c>
      <c r="N1"/>
    </row>
    <row r="2" spans="1:17" x14ac:dyDescent="0.2">
      <c r="A2">
        <v>1</v>
      </c>
      <c r="B2">
        <v>104311</v>
      </c>
      <c r="C2" t="s">
        <v>28</v>
      </c>
      <c r="D2" t="s">
        <v>31</v>
      </c>
      <c r="E2" s="1">
        <v>10</v>
      </c>
      <c r="F2" s="1">
        <v>10</v>
      </c>
      <c r="G2" s="1">
        <v>10</v>
      </c>
      <c r="H2" s="1">
        <v>10</v>
      </c>
      <c r="I2" s="1">
        <v>9.7733709999999991</v>
      </c>
      <c r="J2" s="1">
        <v>10</v>
      </c>
      <c r="K2" s="2">
        <v>9.9716710000000006</v>
      </c>
      <c r="L2" s="4">
        <v>1</v>
      </c>
      <c r="M2" t="s">
        <v>169</v>
      </c>
      <c r="N2"/>
      <c r="O2">
        <v>1</v>
      </c>
      <c r="P2" t="s">
        <v>88</v>
      </c>
      <c r="Q2">
        <f>COUNTIF(N:N, O2)</f>
        <v>0</v>
      </c>
    </row>
    <row r="3" spans="1:17" x14ac:dyDescent="0.2">
      <c r="A3">
        <v>2</v>
      </c>
      <c r="B3">
        <v>107111</v>
      </c>
      <c r="C3" t="s">
        <v>35</v>
      </c>
      <c r="D3" t="s">
        <v>31</v>
      </c>
      <c r="E3" s="1">
        <v>10</v>
      </c>
      <c r="F3" s="1">
        <v>10</v>
      </c>
      <c r="G3" s="1">
        <v>10</v>
      </c>
      <c r="H3" s="1">
        <v>8.9422479999999993</v>
      </c>
      <c r="I3" s="1">
        <v>9.8583560000000006</v>
      </c>
      <c r="J3" s="1">
        <v>9.7355619999999998</v>
      </c>
      <c r="K3" s="2">
        <v>9.8500759999999996</v>
      </c>
      <c r="L3" s="4">
        <v>1</v>
      </c>
      <c r="M3" t="s">
        <v>168</v>
      </c>
      <c r="N3"/>
      <c r="O3">
        <v>2</v>
      </c>
      <c r="P3" t="s">
        <v>89</v>
      </c>
      <c r="Q3">
        <f>COUNTIF(N:N, O3)</f>
        <v>0</v>
      </c>
    </row>
    <row r="4" spans="1:17" x14ac:dyDescent="0.2">
      <c r="A4">
        <v>3</v>
      </c>
      <c r="B4">
        <v>158211</v>
      </c>
      <c r="C4" t="s">
        <v>61</v>
      </c>
      <c r="D4" t="s">
        <v>62</v>
      </c>
      <c r="E4" s="1">
        <v>10</v>
      </c>
      <c r="F4" s="1">
        <v>10</v>
      </c>
      <c r="G4" s="1">
        <v>10</v>
      </c>
      <c r="H4" s="1">
        <v>9.4198260000000005</v>
      </c>
      <c r="I4" s="1">
        <v>8.5269119999999994</v>
      </c>
      <c r="J4" s="1">
        <v>9.8549570000000006</v>
      </c>
      <c r="K4" s="2">
        <v>9.7433420000000002</v>
      </c>
      <c r="L4" s="4">
        <v>1</v>
      </c>
      <c r="M4" t="s">
        <v>167</v>
      </c>
      <c r="N4"/>
      <c r="O4">
        <v>3</v>
      </c>
      <c r="P4" t="s">
        <v>90</v>
      </c>
      <c r="Q4">
        <f>COUNTIF(N:N, O4)</f>
        <v>0</v>
      </c>
    </row>
    <row r="5" spans="1:17" x14ac:dyDescent="0.2">
      <c r="A5">
        <v>4</v>
      </c>
      <c r="B5">
        <v>101111</v>
      </c>
      <c r="C5" t="s">
        <v>24</v>
      </c>
      <c r="D5" t="s">
        <v>25</v>
      </c>
      <c r="E5" s="1">
        <v>10</v>
      </c>
      <c r="F5" s="1">
        <v>10</v>
      </c>
      <c r="G5" s="1">
        <v>10</v>
      </c>
      <c r="H5" s="1">
        <v>7.1262259999999999</v>
      </c>
      <c r="I5" s="1">
        <v>10</v>
      </c>
      <c r="J5" s="1">
        <v>9.2815560000000001</v>
      </c>
      <c r="K5" s="2">
        <v>9.6407790000000002</v>
      </c>
      <c r="L5" s="4">
        <v>1</v>
      </c>
      <c r="M5" t="s">
        <v>172</v>
      </c>
      <c r="N5"/>
      <c r="O5">
        <v>4</v>
      </c>
      <c r="P5" t="s">
        <v>116</v>
      </c>
      <c r="Q5">
        <f>COUNTIF(N:N, O5)</f>
        <v>0</v>
      </c>
    </row>
    <row r="6" spans="1:17" x14ac:dyDescent="0.2">
      <c r="A6">
        <v>5</v>
      </c>
      <c r="B6">
        <v>104121</v>
      </c>
      <c r="C6" t="s">
        <v>28</v>
      </c>
      <c r="D6" t="s">
        <v>30</v>
      </c>
      <c r="E6" s="1">
        <v>10</v>
      </c>
      <c r="F6" s="1">
        <v>10</v>
      </c>
      <c r="G6" s="1">
        <v>10</v>
      </c>
      <c r="H6" s="1">
        <v>7.2486119999999996</v>
      </c>
      <c r="I6" s="1">
        <v>9.6317280000000007</v>
      </c>
      <c r="J6" s="1">
        <v>9.3121530000000003</v>
      </c>
      <c r="K6" s="2">
        <v>9.6100429999999992</v>
      </c>
      <c r="L6" s="4">
        <v>1</v>
      </c>
      <c r="M6" t="s">
        <v>156</v>
      </c>
      <c r="N6"/>
    </row>
    <row r="7" spans="1:17" x14ac:dyDescent="0.2">
      <c r="A7">
        <v>6</v>
      </c>
      <c r="B7">
        <v>113112</v>
      </c>
      <c r="C7" t="s">
        <v>41</v>
      </c>
      <c r="D7" t="s">
        <v>42</v>
      </c>
      <c r="E7" s="1">
        <v>9.0556359999999998</v>
      </c>
      <c r="F7" s="1">
        <v>10</v>
      </c>
      <c r="G7" s="1">
        <v>9.8542830000000006</v>
      </c>
      <c r="H7" s="1">
        <v>10</v>
      </c>
      <c r="I7" s="1">
        <v>8.6968840000000007</v>
      </c>
      <c r="J7" s="1">
        <v>9.7274799999999999</v>
      </c>
      <c r="K7" s="2">
        <v>9.5645900000000008</v>
      </c>
      <c r="L7" s="4">
        <v>4</v>
      </c>
      <c r="M7" t="s">
        <v>170</v>
      </c>
      <c r="N7"/>
    </row>
    <row r="8" spans="1:17" x14ac:dyDescent="0.2">
      <c r="A8">
        <v>7</v>
      </c>
      <c r="B8">
        <v>102121</v>
      </c>
      <c r="C8" t="s">
        <v>26</v>
      </c>
      <c r="D8" t="s">
        <v>27</v>
      </c>
      <c r="E8" s="1">
        <v>10</v>
      </c>
      <c r="F8" s="1">
        <v>8.3156630000000007</v>
      </c>
      <c r="G8" s="1">
        <v>10</v>
      </c>
      <c r="H8" s="1">
        <v>9.9768000000000008</v>
      </c>
      <c r="I8" s="1">
        <v>9.1218129999999995</v>
      </c>
      <c r="J8" s="1">
        <v>9.5731160000000006</v>
      </c>
      <c r="K8" s="2">
        <v>9.4662430000000004</v>
      </c>
      <c r="L8" s="4">
        <v>1</v>
      </c>
      <c r="M8" t="s">
        <v>171</v>
      </c>
      <c r="N8"/>
    </row>
    <row r="9" spans="1:17" x14ac:dyDescent="0.2">
      <c r="A9">
        <v>8</v>
      </c>
      <c r="B9">
        <v>104111</v>
      </c>
      <c r="C9" t="s">
        <v>28</v>
      </c>
      <c r="D9" t="s">
        <v>29</v>
      </c>
      <c r="E9" s="1">
        <v>9.7220549999999992</v>
      </c>
      <c r="F9" s="1">
        <v>10</v>
      </c>
      <c r="G9" s="1">
        <v>10</v>
      </c>
      <c r="H9" s="1">
        <v>6.9105040000000004</v>
      </c>
      <c r="I9" s="1">
        <v>9.2351270000000003</v>
      </c>
      <c r="J9" s="1">
        <v>9.1581399999999995</v>
      </c>
      <c r="K9" s="2">
        <v>9.4487179999999995</v>
      </c>
      <c r="L9" s="4">
        <v>3</v>
      </c>
      <c r="M9" t="s">
        <v>87</v>
      </c>
      <c r="N9"/>
    </row>
    <row r="10" spans="1:17" x14ac:dyDescent="0.2">
      <c r="A10">
        <v>9</v>
      </c>
      <c r="B10">
        <v>169111</v>
      </c>
      <c r="C10" t="s">
        <v>68</v>
      </c>
      <c r="D10" t="s">
        <v>69</v>
      </c>
      <c r="E10" s="1">
        <v>10</v>
      </c>
      <c r="F10" s="1">
        <v>10</v>
      </c>
      <c r="G10" s="1">
        <v>10</v>
      </c>
      <c r="H10" s="1">
        <v>6.2900700000000001</v>
      </c>
      <c r="I10" s="1">
        <v>7.2521250000000004</v>
      </c>
      <c r="J10" s="1">
        <v>9.0725169999999995</v>
      </c>
      <c r="K10" s="2">
        <v>9.1927749999999993</v>
      </c>
      <c r="L10" s="4">
        <v>1</v>
      </c>
      <c r="M10" t="s">
        <v>173</v>
      </c>
      <c r="N10"/>
    </row>
    <row r="11" spans="1:17" x14ac:dyDescent="0.2">
      <c r="A11">
        <v>10</v>
      </c>
      <c r="B11">
        <v>123111</v>
      </c>
      <c r="C11" t="s">
        <v>49</v>
      </c>
      <c r="D11" t="s">
        <v>50</v>
      </c>
      <c r="E11" s="1">
        <v>10</v>
      </c>
      <c r="F11" s="1">
        <v>10</v>
      </c>
      <c r="G11" s="1">
        <v>10</v>
      </c>
      <c r="H11" s="1">
        <v>5.3529739999999997</v>
      </c>
      <c r="I11" s="1">
        <v>8.1586400000000001</v>
      </c>
      <c r="J11" s="1">
        <v>8.8382430000000003</v>
      </c>
      <c r="K11" s="2">
        <v>9.1889509999999994</v>
      </c>
      <c r="L11" s="4">
        <v>1</v>
      </c>
      <c r="M11" t="s">
        <v>174</v>
      </c>
      <c r="N11"/>
    </row>
    <row r="12" spans="1:17" x14ac:dyDescent="0.2">
      <c r="A12">
        <v>11</v>
      </c>
      <c r="B12">
        <v>104441</v>
      </c>
      <c r="C12" t="s">
        <v>28</v>
      </c>
      <c r="D12" t="s">
        <v>32</v>
      </c>
      <c r="E12" s="1">
        <v>10</v>
      </c>
      <c r="F12" s="1">
        <v>6.9035570000000002</v>
      </c>
      <c r="G12" s="1">
        <v>10</v>
      </c>
      <c r="H12" s="1">
        <v>8.0032999999999994</v>
      </c>
      <c r="I12" s="1">
        <v>9.5467420000000001</v>
      </c>
      <c r="J12" s="1">
        <v>8.7267139999999994</v>
      </c>
      <c r="K12" s="2">
        <v>8.9196439999999999</v>
      </c>
      <c r="L12" s="4">
        <v>2</v>
      </c>
      <c r="M12" t="s">
        <v>175</v>
      </c>
      <c r="N12"/>
    </row>
    <row r="13" spans="1:17" x14ac:dyDescent="0.2">
      <c r="A13">
        <v>12</v>
      </c>
      <c r="B13">
        <v>207111</v>
      </c>
      <c r="C13" t="s">
        <v>91</v>
      </c>
      <c r="D13" t="s">
        <v>92</v>
      </c>
      <c r="E13" s="1">
        <v>10</v>
      </c>
      <c r="F13" s="1">
        <v>10</v>
      </c>
      <c r="G13" s="1">
        <v>10</v>
      </c>
      <c r="H13" s="1">
        <v>6.0471750000000002</v>
      </c>
      <c r="I13" s="1">
        <v>4.8725209999999999</v>
      </c>
      <c r="J13" s="1">
        <v>9.0117940000000001</v>
      </c>
      <c r="K13" s="2">
        <v>8.8649620000000002</v>
      </c>
      <c r="L13" s="4">
        <v>1</v>
      </c>
      <c r="M13" t="s">
        <v>176</v>
      </c>
      <c r="N13"/>
    </row>
    <row r="14" spans="1:17" x14ac:dyDescent="0.2">
      <c r="A14">
        <v>13</v>
      </c>
      <c r="B14">
        <v>203121</v>
      </c>
      <c r="C14" t="s">
        <v>70</v>
      </c>
      <c r="D14" t="s">
        <v>71</v>
      </c>
      <c r="E14" s="1">
        <v>10</v>
      </c>
      <c r="F14" s="1">
        <v>5.7992879999999998</v>
      </c>
      <c r="G14" s="1">
        <v>10</v>
      </c>
      <c r="H14" s="1">
        <v>9.5658499999999993</v>
      </c>
      <c r="I14" s="1">
        <v>8.9235120000000006</v>
      </c>
      <c r="J14" s="1">
        <v>8.8412849999999992</v>
      </c>
      <c r="K14" s="2">
        <v>8.7609919999999999</v>
      </c>
      <c r="L14" s="4">
        <v>1</v>
      </c>
      <c r="M14" t="s">
        <v>177</v>
      </c>
      <c r="N14"/>
    </row>
    <row r="15" spans="1:17" x14ac:dyDescent="0.2">
      <c r="A15">
        <v>14</v>
      </c>
      <c r="B15">
        <v>207211</v>
      </c>
      <c r="C15" t="s">
        <v>91</v>
      </c>
      <c r="D15" t="s">
        <v>93</v>
      </c>
      <c r="E15" s="1">
        <v>10</v>
      </c>
      <c r="F15" s="1">
        <v>9.1376190000000008</v>
      </c>
      <c r="G15" s="1">
        <v>10</v>
      </c>
      <c r="H15" s="1">
        <v>6.742985</v>
      </c>
      <c r="I15" s="1">
        <v>3.2861189999999998</v>
      </c>
      <c r="J15" s="1">
        <v>8.9701509999999995</v>
      </c>
      <c r="K15" s="2">
        <v>8.538043</v>
      </c>
      <c r="L15" s="4">
        <v>1</v>
      </c>
      <c r="M15" t="s">
        <v>176</v>
      </c>
      <c r="N15"/>
    </row>
    <row r="16" spans="1:17" x14ac:dyDescent="0.2">
      <c r="A16">
        <v>15</v>
      </c>
      <c r="B16">
        <v>267111</v>
      </c>
      <c r="C16" t="s">
        <v>94</v>
      </c>
      <c r="D16" t="s">
        <v>95</v>
      </c>
      <c r="E16" s="1">
        <v>10</v>
      </c>
      <c r="F16" s="1">
        <v>6.4109020000000001</v>
      </c>
      <c r="G16" s="1">
        <v>10</v>
      </c>
      <c r="H16" s="1">
        <v>10</v>
      </c>
      <c r="I16" s="1">
        <v>5.0708219999999997</v>
      </c>
      <c r="J16" s="1">
        <v>9.1027249999999995</v>
      </c>
      <c r="K16" s="2">
        <v>8.4865779999999997</v>
      </c>
      <c r="L16" s="4">
        <v>2</v>
      </c>
      <c r="M16" t="s">
        <v>178</v>
      </c>
      <c r="N16"/>
    </row>
    <row r="17" spans="1:14" x14ac:dyDescent="0.2">
      <c r="A17">
        <v>16</v>
      </c>
      <c r="B17">
        <v>164121</v>
      </c>
      <c r="C17" t="s">
        <v>96</v>
      </c>
      <c r="D17" t="s">
        <v>97</v>
      </c>
      <c r="E17" s="1">
        <v>8.280958</v>
      </c>
      <c r="F17" s="1">
        <v>10</v>
      </c>
      <c r="G17" s="1">
        <v>9.6645409999999998</v>
      </c>
      <c r="H17" s="1">
        <v>6.2458879999999999</v>
      </c>
      <c r="I17" s="1">
        <v>4.8441929999999997</v>
      </c>
      <c r="J17" s="1">
        <v>8.5478470000000009</v>
      </c>
      <c r="K17" s="2">
        <v>8.3726350000000007</v>
      </c>
      <c r="L17" s="4">
        <v>1</v>
      </c>
      <c r="M17" t="s">
        <v>179</v>
      </c>
      <c r="N17"/>
    </row>
    <row r="18" spans="1:14" x14ac:dyDescent="0.2">
      <c r="A18">
        <v>17</v>
      </c>
      <c r="B18">
        <v>108311</v>
      </c>
      <c r="C18" t="s">
        <v>36</v>
      </c>
      <c r="D18" t="s">
        <v>38</v>
      </c>
      <c r="E18" s="1">
        <v>10</v>
      </c>
      <c r="F18" s="1">
        <v>5.4032809999999998</v>
      </c>
      <c r="G18" s="1">
        <v>10</v>
      </c>
      <c r="H18" s="1">
        <v>6.7013369999999997</v>
      </c>
      <c r="I18" s="1">
        <v>8.6118980000000001</v>
      </c>
      <c r="J18" s="1">
        <v>8.0261549999999993</v>
      </c>
      <c r="K18" s="2">
        <v>8.2649749999999997</v>
      </c>
      <c r="L18" s="4">
        <v>1</v>
      </c>
      <c r="M18" t="s">
        <v>179</v>
      </c>
      <c r="N18"/>
    </row>
    <row r="19" spans="1:14" x14ac:dyDescent="0.2">
      <c r="A19">
        <v>18</v>
      </c>
      <c r="B19">
        <v>115111</v>
      </c>
      <c r="C19" t="s">
        <v>43</v>
      </c>
      <c r="D19" t="s">
        <v>44</v>
      </c>
      <c r="E19" s="1">
        <v>6.0659200000000002</v>
      </c>
      <c r="F19" s="1">
        <v>10</v>
      </c>
      <c r="G19" s="1">
        <v>6.7626629999999999</v>
      </c>
      <c r="H19" s="1">
        <v>9.4182170000000003</v>
      </c>
      <c r="I19" s="1">
        <v>9.8017000000000003</v>
      </c>
      <c r="J19" s="1">
        <v>8.0617000000000001</v>
      </c>
      <c r="K19" s="2">
        <v>8.1096350000000008</v>
      </c>
      <c r="L19" s="4">
        <v>4</v>
      </c>
      <c r="M19" t="s">
        <v>178</v>
      </c>
      <c r="N19"/>
    </row>
    <row r="20" spans="1:14" x14ac:dyDescent="0.2">
      <c r="A20">
        <v>19</v>
      </c>
      <c r="B20">
        <v>100112</v>
      </c>
      <c r="C20" t="s">
        <v>21</v>
      </c>
      <c r="D20" t="s">
        <v>23</v>
      </c>
      <c r="E20" s="1">
        <v>7.1173820000000001</v>
      </c>
      <c r="F20" s="1">
        <v>10</v>
      </c>
      <c r="G20" s="1">
        <v>6.3228309999999999</v>
      </c>
      <c r="H20" s="1">
        <v>7.3428019999999998</v>
      </c>
      <c r="I20" s="1">
        <v>9.8866849999999999</v>
      </c>
      <c r="J20" s="1">
        <v>7.695754</v>
      </c>
      <c r="K20" s="2">
        <v>8.0137400000000003</v>
      </c>
      <c r="L20" s="4">
        <v>1</v>
      </c>
      <c r="M20" t="s">
        <v>156</v>
      </c>
      <c r="N20"/>
    </row>
    <row r="21" spans="1:14" x14ac:dyDescent="0.2">
      <c r="A21">
        <v>20</v>
      </c>
      <c r="B21">
        <v>123112</v>
      </c>
      <c r="C21" t="s">
        <v>49</v>
      </c>
      <c r="D21" t="s">
        <v>51</v>
      </c>
      <c r="E21" s="1">
        <v>7.5455059999999996</v>
      </c>
      <c r="F21" s="1">
        <v>9.5432640000000006</v>
      </c>
      <c r="G21" s="1">
        <v>8.9136690000000005</v>
      </c>
      <c r="H21" s="1">
        <v>3.8634599999999999</v>
      </c>
      <c r="I21" s="1">
        <v>7.9320110000000001</v>
      </c>
      <c r="J21" s="1">
        <v>7.466475</v>
      </c>
      <c r="K21" s="2">
        <v>7.9750430000000003</v>
      </c>
      <c r="L21" s="4">
        <v>1</v>
      </c>
      <c r="M21" t="s">
        <v>174</v>
      </c>
      <c r="N21"/>
    </row>
    <row r="22" spans="1:14" x14ac:dyDescent="0.2">
      <c r="A22">
        <v>21</v>
      </c>
      <c r="B22">
        <v>160121</v>
      </c>
      <c r="C22" t="s">
        <v>66</v>
      </c>
      <c r="D22" t="s">
        <v>67</v>
      </c>
      <c r="E22" s="1">
        <v>10</v>
      </c>
      <c r="F22" s="1">
        <v>4.7664559999999998</v>
      </c>
      <c r="G22" s="1">
        <v>10</v>
      </c>
      <c r="H22" s="1">
        <v>6.0993029999999999</v>
      </c>
      <c r="I22" s="1">
        <v>6.6855529999999996</v>
      </c>
      <c r="J22" s="1">
        <v>7.7164400000000004</v>
      </c>
      <c r="K22" s="2">
        <v>7.7897210000000001</v>
      </c>
      <c r="L22" s="4">
        <v>1</v>
      </c>
      <c r="M22" t="s">
        <v>180</v>
      </c>
      <c r="N22"/>
    </row>
    <row r="23" spans="1:14" x14ac:dyDescent="0.2">
      <c r="A23">
        <v>22</v>
      </c>
      <c r="B23">
        <v>209111</v>
      </c>
      <c r="C23" t="s">
        <v>101</v>
      </c>
      <c r="D23" t="s">
        <v>102</v>
      </c>
      <c r="E23" s="1">
        <v>10</v>
      </c>
      <c r="F23" s="1">
        <v>7.7540250000000004</v>
      </c>
      <c r="G23" s="1">
        <v>10</v>
      </c>
      <c r="H23" s="1">
        <v>5.0625330000000002</v>
      </c>
      <c r="I23" s="1">
        <v>1.274788</v>
      </c>
      <c r="J23" s="1">
        <v>8.2041400000000007</v>
      </c>
      <c r="K23" s="2">
        <v>7.7306710000000001</v>
      </c>
      <c r="L23" s="4">
        <v>1</v>
      </c>
      <c r="M23" t="s">
        <v>181</v>
      </c>
      <c r="N23"/>
    </row>
    <row r="24" spans="1:14" x14ac:dyDescent="0.2">
      <c r="A24">
        <v>23</v>
      </c>
      <c r="B24">
        <v>235111</v>
      </c>
      <c r="C24" t="s">
        <v>103</v>
      </c>
      <c r="D24" t="s">
        <v>104</v>
      </c>
      <c r="E24" s="1">
        <v>6.6275719999999998</v>
      </c>
      <c r="F24" s="1">
        <v>10</v>
      </c>
      <c r="G24" s="1">
        <v>8.4581839999999993</v>
      </c>
      <c r="H24" s="1">
        <v>5.5130600000000003</v>
      </c>
      <c r="I24" s="1">
        <v>4.9858359999999999</v>
      </c>
      <c r="J24" s="1">
        <v>7.6497039999999998</v>
      </c>
      <c r="K24" s="2">
        <v>7.5838010000000002</v>
      </c>
      <c r="L24" s="4">
        <v>2</v>
      </c>
      <c r="N24"/>
    </row>
    <row r="25" spans="1:14" x14ac:dyDescent="0.2">
      <c r="A25">
        <v>24</v>
      </c>
      <c r="B25">
        <v>101112</v>
      </c>
      <c r="C25" t="s">
        <v>24</v>
      </c>
      <c r="D25" t="s">
        <v>22</v>
      </c>
      <c r="E25" s="1">
        <v>5.9647019999999999</v>
      </c>
      <c r="F25" s="1">
        <v>10</v>
      </c>
      <c r="G25" s="1">
        <v>5.3942449999999997</v>
      </c>
      <c r="H25" s="1">
        <v>7.572025</v>
      </c>
      <c r="I25" s="1">
        <v>9.9150139999999993</v>
      </c>
      <c r="J25" s="1">
        <v>7.2327430000000001</v>
      </c>
      <c r="K25" s="2">
        <v>7.5256169999999996</v>
      </c>
      <c r="L25" s="4">
        <v>1</v>
      </c>
      <c r="M25" t="s">
        <v>172</v>
      </c>
      <c r="N25"/>
    </row>
    <row r="26" spans="1:14" x14ac:dyDescent="0.2">
      <c r="A26">
        <v>25</v>
      </c>
      <c r="B26">
        <v>236121</v>
      </c>
      <c r="C26" t="s">
        <v>105</v>
      </c>
      <c r="D26" t="s">
        <v>106</v>
      </c>
      <c r="E26" s="1">
        <v>8.1612790000000004</v>
      </c>
      <c r="F26" s="1">
        <v>7.8634789999999999</v>
      </c>
      <c r="G26" s="1">
        <v>9.9444429999999997</v>
      </c>
      <c r="H26" s="1">
        <v>4.1915529999999999</v>
      </c>
      <c r="I26" s="1">
        <v>3.144476</v>
      </c>
      <c r="J26" s="1">
        <v>7.5401879999999997</v>
      </c>
      <c r="K26" s="2">
        <v>7.4093039999999997</v>
      </c>
      <c r="L26" s="4">
        <v>2</v>
      </c>
      <c r="N26"/>
    </row>
    <row r="27" spans="1:14" x14ac:dyDescent="0.2">
      <c r="A27">
        <v>26</v>
      </c>
      <c r="B27">
        <v>118211</v>
      </c>
      <c r="C27" t="s">
        <v>47</v>
      </c>
      <c r="D27" t="s">
        <v>48</v>
      </c>
      <c r="E27" s="1">
        <v>6.9971269999999999</v>
      </c>
      <c r="F27" s="1">
        <v>5.0893750000000004</v>
      </c>
      <c r="G27" s="1">
        <v>8.6122619999999994</v>
      </c>
      <c r="H27" s="1">
        <v>6.7388180000000002</v>
      </c>
      <c r="I27" s="1">
        <v>9.4617570000000004</v>
      </c>
      <c r="J27" s="1">
        <v>6.8593960000000003</v>
      </c>
      <c r="K27" s="2">
        <v>7.1997619999999998</v>
      </c>
      <c r="L27" s="4">
        <v>1</v>
      </c>
      <c r="M27" t="s">
        <v>182</v>
      </c>
      <c r="N27"/>
    </row>
    <row r="28" spans="1:14" x14ac:dyDescent="0.2">
      <c r="A28">
        <v>27</v>
      </c>
      <c r="B28">
        <v>136212</v>
      </c>
      <c r="C28" t="s">
        <v>107</v>
      </c>
      <c r="D28" t="s">
        <v>108</v>
      </c>
      <c r="E28" s="1">
        <v>7.9321330000000003</v>
      </c>
      <c r="F28" s="1">
        <v>8.4196740000000005</v>
      </c>
      <c r="G28" s="1">
        <v>6.6323550000000004</v>
      </c>
      <c r="H28" s="1">
        <v>6.6568370000000003</v>
      </c>
      <c r="I28" s="1">
        <v>4.759207</v>
      </c>
      <c r="J28" s="1">
        <v>7.4102499999999996</v>
      </c>
      <c r="K28" s="2">
        <v>7.1730460000000003</v>
      </c>
      <c r="L28" s="4">
        <v>3</v>
      </c>
      <c r="M28" t="s">
        <v>195</v>
      </c>
      <c r="N28"/>
    </row>
    <row r="29" spans="1:14" x14ac:dyDescent="0.2">
      <c r="A29">
        <v>28</v>
      </c>
      <c r="B29">
        <v>294111</v>
      </c>
      <c r="C29" t="s">
        <v>80</v>
      </c>
      <c r="D29" t="s">
        <v>58</v>
      </c>
      <c r="E29" s="1">
        <v>8.2271970000000003</v>
      </c>
      <c r="F29" s="1">
        <v>5.8012959999999998</v>
      </c>
      <c r="G29" s="1">
        <v>8.8557009999999998</v>
      </c>
      <c r="H29" s="1">
        <v>4.6406169999999998</v>
      </c>
      <c r="I29" s="1">
        <v>6.8838520000000001</v>
      </c>
      <c r="J29" s="1">
        <v>6.8812030000000002</v>
      </c>
      <c r="K29" s="2">
        <v>7.1616070000000001</v>
      </c>
      <c r="L29" s="4">
        <v>1</v>
      </c>
      <c r="M29" t="s">
        <v>185</v>
      </c>
      <c r="N29"/>
    </row>
    <row r="30" spans="1:14" x14ac:dyDescent="0.2">
      <c r="A30">
        <v>29</v>
      </c>
      <c r="B30">
        <v>159112</v>
      </c>
      <c r="C30" t="s">
        <v>63</v>
      </c>
      <c r="D30" t="s">
        <v>65</v>
      </c>
      <c r="E30" s="1">
        <v>7.4947340000000002</v>
      </c>
      <c r="F30" s="1">
        <v>7.1387080000000003</v>
      </c>
      <c r="G30" s="1">
        <v>8.2520900000000008</v>
      </c>
      <c r="H30" s="1">
        <v>5.0858059999999998</v>
      </c>
      <c r="I30" s="1">
        <v>6.2039660000000003</v>
      </c>
      <c r="J30" s="1">
        <v>6.9928350000000004</v>
      </c>
      <c r="K30" s="2">
        <v>7.1326049999999999</v>
      </c>
      <c r="L30" s="4">
        <v>1</v>
      </c>
      <c r="M30" t="s">
        <v>184</v>
      </c>
      <c r="N30"/>
    </row>
    <row r="31" spans="1:14" x14ac:dyDescent="0.2">
      <c r="A31">
        <v>30</v>
      </c>
      <c r="B31">
        <v>136115</v>
      </c>
      <c r="C31" t="s">
        <v>107</v>
      </c>
      <c r="D31" t="s">
        <v>196</v>
      </c>
      <c r="E31" s="1">
        <v>6.0424160000000002</v>
      </c>
      <c r="F31" s="1">
        <v>8.8387499999999992</v>
      </c>
      <c r="G31" s="1">
        <v>7.1580950000000003</v>
      </c>
      <c r="H31" s="1">
        <v>4.5803260000000003</v>
      </c>
      <c r="I31" s="1">
        <v>8.2152980000000007</v>
      </c>
      <c r="J31" s="1">
        <v>6.6548970000000001</v>
      </c>
      <c r="K31" s="2">
        <v>7.1092680000000001</v>
      </c>
      <c r="L31" s="4">
        <v>2</v>
      </c>
      <c r="M31" t="s">
        <v>178</v>
      </c>
      <c r="N31"/>
    </row>
    <row r="32" spans="1:14" x14ac:dyDescent="0.2">
      <c r="A32">
        <v>31</v>
      </c>
      <c r="B32">
        <v>109321</v>
      </c>
      <c r="C32" t="s">
        <v>39</v>
      </c>
      <c r="D32" t="s">
        <v>40</v>
      </c>
      <c r="E32" s="1">
        <v>8.2893509999999999</v>
      </c>
      <c r="F32" s="1">
        <v>3.8463669999999999</v>
      </c>
      <c r="G32" s="1">
        <v>8.8016459999999999</v>
      </c>
      <c r="H32" s="1">
        <v>6.0453960000000002</v>
      </c>
      <c r="I32" s="1">
        <v>8.6685549999999996</v>
      </c>
      <c r="J32" s="1">
        <v>6.7456899999999997</v>
      </c>
      <c r="K32" s="2">
        <v>7.0735849999999996</v>
      </c>
      <c r="L32" s="4">
        <v>2</v>
      </c>
      <c r="M32" t="s">
        <v>178</v>
      </c>
      <c r="N32"/>
    </row>
    <row r="33" spans="1:14" x14ac:dyDescent="0.2">
      <c r="A33">
        <v>32</v>
      </c>
      <c r="B33">
        <v>151221</v>
      </c>
      <c r="C33" t="s">
        <v>109</v>
      </c>
      <c r="D33" t="s">
        <v>110</v>
      </c>
      <c r="E33" s="1">
        <v>10</v>
      </c>
      <c r="F33" s="1">
        <v>3.709422</v>
      </c>
      <c r="G33" s="1">
        <v>10</v>
      </c>
      <c r="H33" s="1">
        <v>6.8161189999999996</v>
      </c>
      <c r="I33" s="1">
        <v>2.3512749999999998</v>
      </c>
      <c r="J33" s="1">
        <v>7.6313849999999999</v>
      </c>
      <c r="K33" s="2">
        <v>7.0732799999999996</v>
      </c>
      <c r="L33" s="4">
        <v>2</v>
      </c>
      <c r="M33" t="s">
        <v>197</v>
      </c>
      <c r="N33"/>
    </row>
    <row r="34" spans="1:14" x14ac:dyDescent="0.2">
      <c r="A34">
        <v>33</v>
      </c>
      <c r="B34">
        <v>169211</v>
      </c>
      <c r="C34" t="s">
        <v>68</v>
      </c>
      <c r="D34" t="s">
        <v>111</v>
      </c>
      <c r="E34" s="1">
        <v>6.5479659999999997</v>
      </c>
      <c r="F34" s="1">
        <v>6.5627459999999997</v>
      </c>
      <c r="G34" s="1">
        <v>8.2483520000000006</v>
      </c>
      <c r="H34" s="1">
        <v>7.7464899999999997</v>
      </c>
      <c r="I34" s="1">
        <v>6.0623230000000001</v>
      </c>
      <c r="J34" s="1">
        <v>7.2763879999999999</v>
      </c>
      <c r="K34" s="2">
        <v>7.0658669999999999</v>
      </c>
      <c r="L34" s="4">
        <v>1</v>
      </c>
      <c r="M34" t="s">
        <v>183</v>
      </c>
      <c r="N34"/>
    </row>
    <row r="35" spans="1:14" x14ac:dyDescent="0.2">
      <c r="A35">
        <v>34</v>
      </c>
      <c r="B35">
        <v>150112</v>
      </c>
      <c r="C35" t="s">
        <v>112</v>
      </c>
      <c r="D35" t="s">
        <v>113</v>
      </c>
      <c r="E35" s="1">
        <v>5.9317780000000004</v>
      </c>
      <c r="F35" s="1">
        <v>10</v>
      </c>
      <c r="G35" s="1">
        <v>6.2793559999999999</v>
      </c>
      <c r="H35" s="1">
        <v>4.213997</v>
      </c>
      <c r="I35" s="1">
        <v>5.9206799999999999</v>
      </c>
      <c r="J35" s="1">
        <v>6.6062830000000003</v>
      </c>
      <c r="K35" s="2">
        <v>6.8196180000000002</v>
      </c>
      <c r="L35" s="4">
        <v>2</v>
      </c>
      <c r="N35"/>
    </row>
    <row r="36" spans="1:14" x14ac:dyDescent="0.2">
      <c r="A36">
        <v>35</v>
      </c>
      <c r="B36">
        <v>226111</v>
      </c>
      <c r="C36" t="s">
        <v>114</v>
      </c>
      <c r="D36" t="s">
        <v>115</v>
      </c>
      <c r="E36" s="1">
        <v>5.7139430000000004</v>
      </c>
      <c r="F36" s="1">
        <v>9.9738070000000008</v>
      </c>
      <c r="G36" s="1">
        <v>6.921805</v>
      </c>
      <c r="H36" s="1">
        <v>6.1351750000000003</v>
      </c>
      <c r="I36" s="1">
        <v>3.0311620000000001</v>
      </c>
      <c r="J36" s="1">
        <v>7.1861829999999998</v>
      </c>
      <c r="K36" s="2">
        <v>6.7981809999999996</v>
      </c>
      <c r="L36" s="4">
        <v>2</v>
      </c>
      <c r="N36"/>
    </row>
    <row r="37" spans="1:14" x14ac:dyDescent="0.2">
      <c r="A37">
        <v>36</v>
      </c>
      <c r="B37">
        <v>261111</v>
      </c>
      <c r="C37" t="s">
        <v>78</v>
      </c>
      <c r="D37" t="s">
        <v>79</v>
      </c>
      <c r="E37" s="1">
        <v>6.8612739999999999</v>
      </c>
      <c r="F37" s="1">
        <v>5.3120310000000002</v>
      </c>
      <c r="G37" s="1">
        <v>7.3718659999999998</v>
      </c>
      <c r="H37" s="1">
        <v>6.0999359999999996</v>
      </c>
      <c r="I37" s="1">
        <v>8.8951849999999997</v>
      </c>
      <c r="J37" s="1">
        <v>6.4112770000000001</v>
      </c>
      <c r="K37" s="2">
        <v>6.7606830000000002</v>
      </c>
      <c r="L37" s="4">
        <v>4</v>
      </c>
      <c r="N37"/>
    </row>
    <row r="38" spans="1:14" x14ac:dyDescent="0.2">
      <c r="A38">
        <v>37</v>
      </c>
      <c r="B38">
        <v>151231</v>
      </c>
      <c r="C38" t="s">
        <v>109</v>
      </c>
      <c r="D38" t="s">
        <v>117</v>
      </c>
      <c r="E38" s="1">
        <v>10</v>
      </c>
      <c r="F38" s="1">
        <v>6.1625439999999996</v>
      </c>
      <c r="G38" s="1">
        <v>7.3388869999999997</v>
      </c>
      <c r="H38" s="1">
        <v>4.2604949999999997</v>
      </c>
      <c r="I38" s="1">
        <v>2.1246459999999998</v>
      </c>
      <c r="J38" s="1">
        <v>6.9404810000000001</v>
      </c>
      <c r="K38" s="2">
        <v>6.6734999999999998</v>
      </c>
      <c r="L38" s="4">
        <v>2</v>
      </c>
      <c r="N38"/>
    </row>
    <row r="39" spans="1:14" x14ac:dyDescent="0.2">
      <c r="A39">
        <v>38</v>
      </c>
      <c r="B39">
        <v>221111</v>
      </c>
      <c r="C39" t="s">
        <v>118</v>
      </c>
      <c r="D39" t="s">
        <v>119</v>
      </c>
      <c r="E39" s="1">
        <v>5.4189699999999998</v>
      </c>
      <c r="F39" s="1">
        <v>8.0408010000000001</v>
      </c>
      <c r="G39" s="1">
        <v>6.5889449999999998</v>
      </c>
      <c r="H39" s="1">
        <v>7.4030199999999997</v>
      </c>
      <c r="I39" s="1">
        <v>5.8356940000000002</v>
      </c>
      <c r="J39" s="1">
        <v>6.8629340000000001</v>
      </c>
      <c r="K39" s="2">
        <v>6.6670179999999997</v>
      </c>
      <c r="L39" s="4">
        <v>2</v>
      </c>
      <c r="N39"/>
    </row>
    <row r="40" spans="1:14" x14ac:dyDescent="0.2">
      <c r="A40">
        <v>39</v>
      </c>
      <c r="B40">
        <v>106311</v>
      </c>
      <c r="C40" t="s">
        <v>33</v>
      </c>
      <c r="D40" t="s">
        <v>34</v>
      </c>
      <c r="E40" s="1">
        <v>6.2377739999999999</v>
      </c>
      <c r="F40" s="1">
        <v>4.535812</v>
      </c>
      <c r="G40" s="1">
        <v>7.9433499999999997</v>
      </c>
      <c r="H40" s="1">
        <v>6.0713499999999998</v>
      </c>
      <c r="I40" s="1">
        <v>9.0934849999999994</v>
      </c>
      <c r="J40" s="1">
        <v>6.1970720000000004</v>
      </c>
      <c r="K40" s="2">
        <v>6.5748389999999999</v>
      </c>
      <c r="L40" s="4">
        <v>1</v>
      </c>
      <c r="M40" t="s">
        <v>182</v>
      </c>
      <c r="N40"/>
    </row>
    <row r="41" spans="1:14" x14ac:dyDescent="0.2">
      <c r="A41">
        <v>40</v>
      </c>
      <c r="B41">
        <v>159111</v>
      </c>
      <c r="C41" t="s">
        <v>63</v>
      </c>
      <c r="D41" t="s">
        <v>64</v>
      </c>
      <c r="E41" s="1">
        <v>6.0284219999999999</v>
      </c>
      <c r="F41" s="1">
        <v>7.0925250000000002</v>
      </c>
      <c r="G41" s="1">
        <v>6.6376039999999996</v>
      </c>
      <c r="H41" s="1">
        <v>5.304697</v>
      </c>
      <c r="I41" s="1">
        <v>7.6203969999999996</v>
      </c>
      <c r="J41" s="1">
        <v>6.2658120000000004</v>
      </c>
      <c r="K41" s="2">
        <v>6.5552739999999998</v>
      </c>
      <c r="L41" s="4">
        <v>4</v>
      </c>
      <c r="N41"/>
    </row>
    <row r="42" spans="1:14" x14ac:dyDescent="0.2">
      <c r="A42">
        <v>41</v>
      </c>
      <c r="B42">
        <v>117111</v>
      </c>
      <c r="C42" t="s">
        <v>45</v>
      </c>
      <c r="D42" t="s">
        <v>46</v>
      </c>
      <c r="E42" s="1">
        <v>4.8283750000000003</v>
      </c>
      <c r="F42" s="1">
        <v>7.5734899999999996</v>
      </c>
      <c r="G42" s="1">
        <v>5.6252469999999999</v>
      </c>
      <c r="H42" s="1">
        <v>7.2824619999999998</v>
      </c>
      <c r="I42" s="1">
        <v>9.065156</v>
      </c>
      <c r="J42" s="1">
        <v>6.327394</v>
      </c>
      <c r="K42" s="2">
        <v>6.5502310000000001</v>
      </c>
      <c r="L42" s="4">
        <v>1</v>
      </c>
      <c r="M42" t="s">
        <v>182</v>
      </c>
      <c r="N42"/>
    </row>
    <row r="43" spans="1:14" x14ac:dyDescent="0.2">
      <c r="A43">
        <v>42</v>
      </c>
      <c r="B43">
        <v>217111</v>
      </c>
      <c r="C43" t="s">
        <v>120</v>
      </c>
      <c r="D43" t="s">
        <v>121</v>
      </c>
      <c r="E43" s="1">
        <v>8.548807</v>
      </c>
      <c r="F43" s="1">
        <v>4.8277200000000002</v>
      </c>
      <c r="G43" s="1">
        <v>7.6263680000000003</v>
      </c>
      <c r="H43" s="1">
        <v>5.2317819999999999</v>
      </c>
      <c r="I43" s="1">
        <v>5.0991499999999998</v>
      </c>
      <c r="J43" s="1">
        <v>6.5586700000000002</v>
      </c>
      <c r="K43" s="2">
        <v>6.54209</v>
      </c>
      <c r="L43" s="4">
        <v>4</v>
      </c>
      <c r="N43"/>
    </row>
    <row r="44" spans="1:14" x14ac:dyDescent="0.2">
      <c r="A44">
        <v>43</v>
      </c>
      <c r="B44">
        <v>209121</v>
      </c>
      <c r="C44" t="s">
        <v>101</v>
      </c>
      <c r="D44" t="s">
        <v>122</v>
      </c>
      <c r="E44" s="1">
        <v>7.2395100000000001</v>
      </c>
      <c r="F44" s="1">
        <v>5.3753479999999998</v>
      </c>
      <c r="G44" s="1">
        <v>8.3160910000000001</v>
      </c>
      <c r="H44" s="1">
        <v>6.3397600000000001</v>
      </c>
      <c r="I44" s="1">
        <v>4.0226629999999997</v>
      </c>
      <c r="J44" s="1">
        <v>6.8176769999999998</v>
      </c>
      <c r="K44" s="2">
        <v>6.5280399999999998</v>
      </c>
      <c r="L44" s="4">
        <v>2</v>
      </c>
      <c r="N44"/>
    </row>
    <row r="45" spans="1:14" x14ac:dyDescent="0.2">
      <c r="A45">
        <v>44</v>
      </c>
      <c r="B45">
        <v>158111</v>
      </c>
      <c r="C45" t="s">
        <v>61</v>
      </c>
      <c r="D45" t="s">
        <v>123</v>
      </c>
      <c r="E45" s="1">
        <v>6.4698919999999998</v>
      </c>
      <c r="F45" s="1">
        <v>6.5358390000000002</v>
      </c>
      <c r="G45" s="1">
        <v>7.9650220000000003</v>
      </c>
      <c r="H45" s="1">
        <v>6.4015139999999997</v>
      </c>
      <c r="I45" s="1">
        <v>3.201133</v>
      </c>
      <c r="J45" s="1">
        <v>6.8430669999999996</v>
      </c>
      <c r="K45" s="2">
        <v>6.4430189999999996</v>
      </c>
      <c r="L45" s="4">
        <v>4</v>
      </c>
      <c r="N45"/>
    </row>
    <row r="46" spans="1:14" x14ac:dyDescent="0.2">
      <c r="A46">
        <v>45</v>
      </c>
      <c r="B46">
        <v>177113</v>
      </c>
      <c r="C46" t="s">
        <v>125</v>
      </c>
      <c r="D46" t="s">
        <v>126</v>
      </c>
      <c r="E46" s="1">
        <v>7.5714040000000002</v>
      </c>
      <c r="F46" s="1">
        <v>5.2908369999999998</v>
      </c>
      <c r="G46" s="1">
        <v>7.8899109999999997</v>
      </c>
      <c r="H46" s="1">
        <v>5.4145810000000001</v>
      </c>
      <c r="I46" s="1">
        <v>4.6175639999999998</v>
      </c>
      <c r="J46" s="1">
        <v>6.5416829999999999</v>
      </c>
      <c r="K46" s="2">
        <v>6.442056</v>
      </c>
      <c r="L46" s="4">
        <v>3</v>
      </c>
      <c r="M46" t="s">
        <v>155</v>
      </c>
      <c r="N46"/>
    </row>
    <row r="47" spans="1:14" x14ac:dyDescent="0.2">
      <c r="A47">
        <v>46</v>
      </c>
      <c r="B47">
        <v>129111</v>
      </c>
      <c r="C47" t="s">
        <v>55</v>
      </c>
      <c r="D47" t="s">
        <v>56</v>
      </c>
      <c r="E47" s="1">
        <v>5.2550400000000002</v>
      </c>
      <c r="F47" s="1">
        <v>5.7038000000000002</v>
      </c>
      <c r="G47" s="1">
        <v>6.9267110000000001</v>
      </c>
      <c r="H47" s="1">
        <v>6.4824460000000004</v>
      </c>
      <c r="I47" s="1">
        <v>9.178471</v>
      </c>
      <c r="J47" s="1">
        <v>6.0919990000000004</v>
      </c>
      <c r="K47" s="2">
        <v>6.4290019999999997</v>
      </c>
      <c r="L47" s="4">
        <v>1</v>
      </c>
      <c r="M47" t="s">
        <v>154</v>
      </c>
      <c r="N47"/>
    </row>
    <row r="48" spans="1:14" x14ac:dyDescent="0.2">
      <c r="A48">
        <v>47</v>
      </c>
      <c r="B48">
        <v>159113</v>
      </c>
      <c r="C48" t="s">
        <v>63</v>
      </c>
      <c r="D48" t="s">
        <v>127</v>
      </c>
      <c r="E48" s="1">
        <v>6.9088940000000001</v>
      </c>
      <c r="F48" s="1">
        <v>6.0596930000000002</v>
      </c>
      <c r="G48" s="1">
        <v>7.6070489999999999</v>
      </c>
      <c r="H48" s="1">
        <v>4.7348790000000003</v>
      </c>
      <c r="I48" s="1">
        <v>5.1558070000000003</v>
      </c>
      <c r="J48" s="1">
        <v>6.3276289999999999</v>
      </c>
      <c r="K48" s="2">
        <v>6.3802450000000004</v>
      </c>
      <c r="L48" s="4">
        <v>4</v>
      </c>
      <c r="N48"/>
    </row>
    <row r="49" spans="1:14" x14ac:dyDescent="0.2">
      <c r="A49">
        <v>48</v>
      </c>
      <c r="B49">
        <v>108113</v>
      </c>
      <c r="C49" t="s">
        <v>36</v>
      </c>
      <c r="D49" t="s">
        <v>37</v>
      </c>
      <c r="E49" s="1">
        <v>2.8525860000000001</v>
      </c>
      <c r="F49" s="1">
        <v>10</v>
      </c>
      <c r="G49" s="1">
        <v>2.6777709999999999</v>
      </c>
      <c r="H49" s="1">
        <v>10</v>
      </c>
      <c r="I49" s="1">
        <v>9.7450430000000008</v>
      </c>
      <c r="J49" s="1">
        <v>6.3825890000000003</v>
      </c>
      <c r="K49" s="2">
        <v>6.3507189999999998</v>
      </c>
      <c r="L49" s="4">
        <v>2</v>
      </c>
      <c r="N49"/>
    </row>
    <row r="50" spans="1:14" x14ac:dyDescent="0.2">
      <c r="A50">
        <v>49</v>
      </c>
      <c r="B50">
        <v>266111</v>
      </c>
      <c r="C50" t="s">
        <v>94</v>
      </c>
      <c r="D50" t="s">
        <v>128</v>
      </c>
      <c r="E50" s="1">
        <v>8.0158090000000009</v>
      </c>
      <c r="F50" s="1">
        <v>3.2543280000000001</v>
      </c>
      <c r="G50" s="1">
        <v>9.7464510000000004</v>
      </c>
      <c r="H50" s="1">
        <v>8.4250699999999998</v>
      </c>
      <c r="I50" s="1">
        <v>0.19830030000000001</v>
      </c>
      <c r="J50" s="1">
        <v>7.3604149999999997</v>
      </c>
      <c r="K50" s="2">
        <v>6.3320679999999996</v>
      </c>
      <c r="L50" s="4">
        <v>4</v>
      </c>
      <c r="N50"/>
    </row>
    <row r="51" spans="1:14" x14ac:dyDescent="0.2">
      <c r="A51">
        <v>50</v>
      </c>
      <c r="B51">
        <v>206111</v>
      </c>
      <c r="C51" t="s">
        <v>129</v>
      </c>
      <c r="D51" t="s">
        <v>130</v>
      </c>
      <c r="E51" s="1">
        <v>6.284529</v>
      </c>
      <c r="F51" s="1">
        <v>6.9294370000000001</v>
      </c>
      <c r="G51" s="1">
        <v>6.6894900000000002</v>
      </c>
      <c r="H51" s="1">
        <v>4.7641229999999997</v>
      </c>
      <c r="I51" s="1">
        <v>4.5042489999999997</v>
      </c>
      <c r="J51" s="1">
        <v>6.1668950000000002</v>
      </c>
      <c r="K51" s="2">
        <v>6.1344099999999999</v>
      </c>
      <c r="L51" s="4">
        <v>2</v>
      </c>
      <c r="N51"/>
    </row>
    <row r="52" spans="1:14" x14ac:dyDescent="0.2">
      <c r="A52">
        <v>51</v>
      </c>
      <c r="B52">
        <v>401111</v>
      </c>
      <c r="C52" t="s">
        <v>81</v>
      </c>
      <c r="D52" t="s">
        <v>82</v>
      </c>
      <c r="E52" s="1">
        <v>5.8185479999999998</v>
      </c>
      <c r="F52" s="1">
        <v>3.5596040000000002</v>
      </c>
      <c r="G52" s="1">
        <v>7.0747929999999997</v>
      </c>
      <c r="H52" s="1">
        <v>10</v>
      </c>
      <c r="I52" s="1">
        <v>6.1473089999999999</v>
      </c>
      <c r="J52" s="1">
        <v>6.6132359999999997</v>
      </c>
      <c r="K52" s="2">
        <v>6.1316490000000003</v>
      </c>
      <c r="L52" s="4">
        <v>3</v>
      </c>
      <c r="N52"/>
    </row>
    <row r="53" spans="1:14" x14ac:dyDescent="0.2">
      <c r="A53">
        <v>52</v>
      </c>
      <c r="B53">
        <v>277111</v>
      </c>
      <c r="C53" t="s">
        <v>131</v>
      </c>
      <c r="D53" t="s">
        <v>132</v>
      </c>
      <c r="E53" s="1">
        <v>7.4274300000000002</v>
      </c>
      <c r="F53" s="1">
        <v>5.1692910000000003</v>
      </c>
      <c r="G53" s="1">
        <v>8.3452190000000002</v>
      </c>
      <c r="H53" s="1">
        <v>3.3062670000000001</v>
      </c>
      <c r="I53" s="1">
        <v>3.6827190000000001</v>
      </c>
      <c r="J53" s="1">
        <v>6.0620510000000003</v>
      </c>
      <c r="K53" s="2">
        <v>6.109108</v>
      </c>
      <c r="L53" s="4">
        <v>4</v>
      </c>
      <c r="N53"/>
    </row>
    <row r="54" spans="1:14" x14ac:dyDescent="0.2">
      <c r="A54">
        <v>53</v>
      </c>
      <c r="B54">
        <v>101221</v>
      </c>
      <c r="C54" t="s">
        <v>24</v>
      </c>
      <c r="D54" t="s">
        <v>133</v>
      </c>
      <c r="E54" s="1">
        <v>7.7156669999999998</v>
      </c>
      <c r="F54" s="1">
        <v>3.6244070000000002</v>
      </c>
      <c r="G54" s="1">
        <v>7.0897050000000004</v>
      </c>
      <c r="H54" s="1">
        <v>6.350142</v>
      </c>
      <c r="I54" s="1">
        <v>5.6373939999999996</v>
      </c>
      <c r="J54" s="1">
        <v>6.1949800000000002</v>
      </c>
      <c r="K54" s="2">
        <v>6.1058870000000001</v>
      </c>
      <c r="L54" s="4">
        <v>3</v>
      </c>
      <c r="N54"/>
    </row>
    <row r="55" spans="1:14" x14ac:dyDescent="0.2">
      <c r="A55">
        <v>54</v>
      </c>
      <c r="B55">
        <v>250111</v>
      </c>
      <c r="C55" t="s">
        <v>74</v>
      </c>
      <c r="D55" t="s">
        <v>75</v>
      </c>
      <c r="E55" s="1">
        <v>7.2587799999999998</v>
      </c>
      <c r="F55" s="1">
        <v>3.673908</v>
      </c>
      <c r="G55" s="1">
        <v>6.7249790000000003</v>
      </c>
      <c r="H55" s="1">
        <v>6.5950360000000003</v>
      </c>
      <c r="I55" s="1">
        <v>6.5722379999999996</v>
      </c>
      <c r="J55" s="1">
        <v>6.0631760000000003</v>
      </c>
      <c r="K55" s="2">
        <v>6.0603259999999999</v>
      </c>
      <c r="L55" s="4">
        <v>4</v>
      </c>
      <c r="N55"/>
    </row>
    <row r="56" spans="1:14" x14ac:dyDescent="0.2">
      <c r="A56">
        <v>55</v>
      </c>
      <c r="B56">
        <v>100111</v>
      </c>
      <c r="C56" t="s">
        <v>21</v>
      </c>
      <c r="D56" t="s">
        <v>22</v>
      </c>
      <c r="E56" s="1">
        <v>3.5063260000000001</v>
      </c>
      <c r="F56" s="1">
        <v>10</v>
      </c>
      <c r="G56" s="1">
        <v>3.2310379999999999</v>
      </c>
      <c r="H56" s="1">
        <v>5.4027609999999999</v>
      </c>
      <c r="I56" s="1">
        <v>9.6033989999999996</v>
      </c>
      <c r="J56" s="1">
        <v>5.535031</v>
      </c>
      <c r="K56" s="2">
        <v>6.060111</v>
      </c>
      <c r="L56" s="4">
        <v>1</v>
      </c>
      <c r="M56" t="s">
        <v>156</v>
      </c>
      <c r="N56"/>
    </row>
    <row r="57" spans="1:14" x14ac:dyDescent="0.2">
      <c r="A57">
        <v>56</v>
      </c>
      <c r="B57">
        <v>168111</v>
      </c>
      <c r="C57" t="s">
        <v>134</v>
      </c>
      <c r="D57" t="s">
        <v>135</v>
      </c>
      <c r="E57" s="1">
        <v>5.3163830000000001</v>
      </c>
      <c r="F57" s="1">
        <v>6.434952</v>
      </c>
      <c r="G57" s="1">
        <v>6.2274760000000002</v>
      </c>
      <c r="H57" s="1">
        <v>7.3842790000000003</v>
      </c>
      <c r="I57" s="1">
        <v>5.0424930000000003</v>
      </c>
      <c r="J57" s="1">
        <v>6.3407730000000004</v>
      </c>
      <c r="K57" s="2">
        <v>6.0480489999999998</v>
      </c>
      <c r="L57" s="4">
        <v>1</v>
      </c>
      <c r="M57" t="s">
        <v>185</v>
      </c>
      <c r="N57"/>
    </row>
    <row r="58" spans="1:14" x14ac:dyDescent="0.2">
      <c r="A58">
        <v>57</v>
      </c>
      <c r="B58">
        <v>128111</v>
      </c>
      <c r="C58" t="s">
        <v>52</v>
      </c>
      <c r="D58" t="s">
        <v>136</v>
      </c>
      <c r="E58" s="1">
        <v>4.1692859999999996</v>
      </c>
      <c r="F58" s="1">
        <v>8.1071519999999992</v>
      </c>
      <c r="G58" s="1">
        <v>5.341259</v>
      </c>
      <c r="H58" s="1">
        <v>8.4735410000000009</v>
      </c>
      <c r="I58" s="1">
        <v>4.4192629999999999</v>
      </c>
      <c r="J58" s="1">
        <v>6.5228099999999998</v>
      </c>
      <c r="K58" s="2">
        <v>6.016025</v>
      </c>
      <c r="L58" s="4">
        <v>2</v>
      </c>
      <c r="N58"/>
    </row>
    <row r="59" spans="1:14" x14ac:dyDescent="0.2">
      <c r="A59">
        <v>58</v>
      </c>
      <c r="B59">
        <v>203111</v>
      </c>
      <c r="C59" t="s">
        <v>70</v>
      </c>
      <c r="D59" t="s">
        <v>137</v>
      </c>
      <c r="E59" s="1">
        <v>7.1761850000000003</v>
      </c>
      <c r="F59" s="1">
        <v>4.5041770000000003</v>
      </c>
      <c r="G59" s="1">
        <v>7.7861589999999996</v>
      </c>
      <c r="H59" s="1">
        <v>5.2832759999999999</v>
      </c>
      <c r="I59" s="1">
        <v>3.7393770000000002</v>
      </c>
      <c r="J59" s="1">
        <v>6.187449</v>
      </c>
      <c r="K59" s="2">
        <v>5.9944620000000004</v>
      </c>
      <c r="L59" s="4">
        <v>2</v>
      </c>
      <c r="M59" t="s">
        <v>138</v>
      </c>
      <c r="N59"/>
    </row>
    <row r="60" spans="1:14" x14ac:dyDescent="0.2">
      <c r="A60">
        <v>59</v>
      </c>
      <c r="B60">
        <v>114211</v>
      </c>
      <c r="C60" t="s">
        <v>139</v>
      </c>
      <c r="D60" t="s">
        <v>44</v>
      </c>
      <c r="E60" s="1">
        <v>3.8035860000000001</v>
      </c>
      <c r="F60" s="1">
        <v>8.1118810000000003</v>
      </c>
      <c r="G60" s="1">
        <v>4.187945</v>
      </c>
      <c r="H60" s="1">
        <v>6.0053809999999999</v>
      </c>
      <c r="I60" s="1">
        <v>9.4050989999999999</v>
      </c>
      <c r="J60" s="1">
        <v>5.5271980000000003</v>
      </c>
      <c r="K60" s="2">
        <v>5.9521629999999996</v>
      </c>
      <c r="L60" s="4">
        <v>4</v>
      </c>
      <c r="M60" t="s">
        <v>178</v>
      </c>
      <c r="N60"/>
    </row>
    <row r="61" spans="1:14" x14ac:dyDescent="0.2">
      <c r="A61">
        <v>60</v>
      </c>
      <c r="B61">
        <v>106211</v>
      </c>
      <c r="C61" t="s">
        <v>33</v>
      </c>
      <c r="D61" t="s">
        <v>100</v>
      </c>
      <c r="E61" s="1">
        <v>5.3586349999999996</v>
      </c>
      <c r="F61" s="1">
        <v>5.3298350000000001</v>
      </c>
      <c r="G61" s="1">
        <v>4.9367989999999997</v>
      </c>
      <c r="H61" s="1">
        <v>6.6504770000000004</v>
      </c>
      <c r="I61" s="1">
        <v>9.3767709999999997</v>
      </c>
      <c r="J61" s="1">
        <v>5.5689359999999999</v>
      </c>
      <c r="K61" s="2">
        <v>5.9097229999999996</v>
      </c>
      <c r="L61" s="4">
        <v>1</v>
      </c>
      <c r="M61" t="s">
        <v>182</v>
      </c>
      <c r="N61"/>
    </row>
    <row r="62" spans="1:14" x14ac:dyDescent="0.2">
      <c r="A62">
        <v>61</v>
      </c>
      <c r="B62">
        <v>177114</v>
      </c>
      <c r="C62" t="s">
        <v>125</v>
      </c>
      <c r="D62" t="s">
        <v>140</v>
      </c>
      <c r="E62" s="1">
        <v>6.1710279999999997</v>
      </c>
      <c r="F62" s="1">
        <v>6.8751340000000001</v>
      </c>
      <c r="G62" s="1">
        <v>6.2942840000000002</v>
      </c>
      <c r="H62" s="1">
        <v>5.7035590000000003</v>
      </c>
      <c r="I62" s="1">
        <v>2.8611900000000001</v>
      </c>
      <c r="J62" s="1">
        <v>6.2610020000000004</v>
      </c>
      <c r="K62" s="2">
        <v>5.9057050000000002</v>
      </c>
      <c r="L62" s="4">
        <v>4</v>
      </c>
      <c r="N62"/>
    </row>
    <row r="63" spans="1:14" x14ac:dyDescent="0.2">
      <c r="A63">
        <v>62</v>
      </c>
      <c r="B63">
        <v>281111</v>
      </c>
      <c r="C63" t="s">
        <v>141</v>
      </c>
      <c r="D63" t="s">
        <v>142</v>
      </c>
      <c r="E63" s="1">
        <v>7.1635780000000002</v>
      </c>
      <c r="F63" s="1">
        <v>4.9664900000000003</v>
      </c>
      <c r="G63" s="1">
        <v>6.9120790000000003</v>
      </c>
      <c r="H63" s="1">
        <v>4.6063280000000004</v>
      </c>
      <c r="I63" s="1">
        <v>4.4759209999999996</v>
      </c>
      <c r="J63" s="1">
        <v>5.9121189999999997</v>
      </c>
      <c r="K63" s="2">
        <v>5.8958180000000002</v>
      </c>
      <c r="L63" s="4">
        <v>4</v>
      </c>
      <c r="N63"/>
    </row>
    <row r="64" spans="1:14" x14ac:dyDescent="0.2">
      <c r="A64">
        <v>63</v>
      </c>
      <c r="B64">
        <v>159114</v>
      </c>
      <c r="C64" t="s">
        <v>63</v>
      </c>
      <c r="D64" t="s">
        <v>143</v>
      </c>
      <c r="E64" s="1">
        <v>6.0546990000000003</v>
      </c>
      <c r="F64" s="1">
        <v>6.40055</v>
      </c>
      <c r="G64" s="1">
        <v>6.5498390000000004</v>
      </c>
      <c r="H64" s="1">
        <v>4.8789059999999997</v>
      </c>
      <c r="I64" s="1">
        <v>4.0793200000000001</v>
      </c>
      <c r="J64" s="1">
        <v>5.9709989999999999</v>
      </c>
      <c r="K64" s="2">
        <v>5.8710500000000003</v>
      </c>
      <c r="L64" s="4">
        <v>4</v>
      </c>
      <c r="N64"/>
    </row>
    <row r="65" spans="1:14" x14ac:dyDescent="0.2">
      <c r="A65">
        <v>64</v>
      </c>
      <c r="B65">
        <v>128113</v>
      </c>
      <c r="C65" t="s">
        <v>52</v>
      </c>
      <c r="D65" t="s">
        <v>54</v>
      </c>
      <c r="E65" s="1">
        <v>4.5387510000000004</v>
      </c>
      <c r="F65" s="1">
        <v>6.5000530000000003</v>
      </c>
      <c r="G65" s="1">
        <v>6.1429739999999997</v>
      </c>
      <c r="H65" s="1">
        <v>4.865405</v>
      </c>
      <c r="I65" s="1">
        <v>7.5070819999999996</v>
      </c>
      <c r="J65" s="1">
        <v>5.5117960000000004</v>
      </c>
      <c r="K65" s="2">
        <v>5.8420050000000003</v>
      </c>
      <c r="L65" s="4">
        <v>2</v>
      </c>
      <c r="N65"/>
    </row>
    <row r="66" spans="1:14" x14ac:dyDescent="0.2">
      <c r="A66">
        <v>65</v>
      </c>
      <c r="B66">
        <v>118311</v>
      </c>
      <c r="C66" t="s">
        <v>47</v>
      </c>
      <c r="D66" t="s">
        <v>98</v>
      </c>
      <c r="E66" s="1">
        <v>5.8495249999999999</v>
      </c>
      <c r="F66" s="1">
        <v>2.191614</v>
      </c>
      <c r="G66" s="1">
        <v>7.3385579999999999</v>
      </c>
      <c r="H66" s="1">
        <v>6.9581710000000001</v>
      </c>
      <c r="I66" s="1">
        <v>8.3852689999999992</v>
      </c>
      <c r="J66" s="1">
        <v>5.5844670000000001</v>
      </c>
      <c r="K66" s="2">
        <v>5.7628550000000001</v>
      </c>
      <c r="L66" s="4">
        <v>1</v>
      </c>
      <c r="M66" t="s">
        <v>182</v>
      </c>
      <c r="N66"/>
    </row>
    <row r="67" spans="1:14" x14ac:dyDescent="0.2">
      <c r="A67">
        <v>66</v>
      </c>
      <c r="B67">
        <v>113113</v>
      </c>
      <c r="C67" t="s">
        <v>41</v>
      </c>
      <c r="D67" t="s">
        <v>144</v>
      </c>
      <c r="E67" s="1">
        <v>4.6831389999999997</v>
      </c>
      <c r="F67" s="1">
        <v>6.840598</v>
      </c>
      <c r="G67" s="1">
        <v>5.5304710000000004</v>
      </c>
      <c r="H67" s="1">
        <v>7.8364880000000001</v>
      </c>
      <c r="I67" s="1">
        <v>4.1359769999999996</v>
      </c>
      <c r="J67" s="1">
        <v>6.2226739999999996</v>
      </c>
      <c r="K67" s="2">
        <v>5.7601100000000001</v>
      </c>
      <c r="L67" s="4">
        <v>4</v>
      </c>
      <c r="M67" t="s">
        <v>145</v>
      </c>
      <c r="N67"/>
    </row>
    <row r="68" spans="1:14" x14ac:dyDescent="0.2">
      <c r="A68">
        <v>67</v>
      </c>
      <c r="B68">
        <v>132211</v>
      </c>
      <c r="C68" t="s">
        <v>146</v>
      </c>
      <c r="D68" t="s">
        <v>147</v>
      </c>
      <c r="E68" s="1">
        <v>6.1081180000000002</v>
      </c>
      <c r="F68" s="1">
        <v>3.8421639999999999</v>
      </c>
      <c r="G68" s="1">
        <v>7.9354760000000004</v>
      </c>
      <c r="H68" s="1">
        <v>4.2286919999999997</v>
      </c>
      <c r="I68" s="1">
        <v>5.8640230000000004</v>
      </c>
      <c r="J68" s="1">
        <v>5.528613</v>
      </c>
      <c r="K68" s="2">
        <v>5.7330290000000002</v>
      </c>
      <c r="L68" s="4">
        <v>4</v>
      </c>
      <c r="N68"/>
    </row>
    <row r="69" spans="1:14" x14ac:dyDescent="0.2">
      <c r="A69">
        <v>68</v>
      </c>
      <c r="B69">
        <v>178111</v>
      </c>
      <c r="C69" t="s">
        <v>148</v>
      </c>
      <c r="D69" t="s">
        <v>149</v>
      </c>
      <c r="E69" s="1">
        <v>5.7788709999999996</v>
      </c>
      <c r="F69" s="1">
        <v>5.5551240000000002</v>
      </c>
      <c r="G69" s="1">
        <v>7.0944029999999998</v>
      </c>
      <c r="H69" s="1">
        <v>5.6464610000000004</v>
      </c>
      <c r="I69" s="1">
        <v>3.1728049999999999</v>
      </c>
      <c r="J69" s="1">
        <v>6.0187150000000003</v>
      </c>
      <c r="K69" s="2">
        <v>5.7095079999999996</v>
      </c>
      <c r="L69" s="4">
        <v>4</v>
      </c>
      <c r="N69"/>
    </row>
    <row r="70" spans="1:14" x14ac:dyDescent="0.2">
      <c r="A70">
        <v>69</v>
      </c>
      <c r="B70">
        <v>265111</v>
      </c>
      <c r="C70" t="s">
        <v>150</v>
      </c>
      <c r="D70" t="s">
        <v>151</v>
      </c>
      <c r="E70" s="1">
        <v>5.663875</v>
      </c>
      <c r="F70" s="1">
        <v>3.3094030000000001</v>
      </c>
      <c r="G70" s="1">
        <v>5.1178730000000003</v>
      </c>
      <c r="H70" s="1">
        <v>7.6634130000000003</v>
      </c>
      <c r="I70" s="1">
        <v>9.8300289999999997</v>
      </c>
      <c r="J70" s="1">
        <v>5.4386409999999996</v>
      </c>
      <c r="K70" s="2">
        <v>5.7094680000000002</v>
      </c>
      <c r="L70" s="4">
        <v>4</v>
      </c>
      <c r="N70"/>
    </row>
    <row r="71" spans="1:14" x14ac:dyDescent="0.2">
      <c r="A71">
        <v>70</v>
      </c>
      <c r="B71">
        <v>128112</v>
      </c>
      <c r="C71" t="s">
        <v>52</v>
      </c>
      <c r="D71" t="s">
        <v>53</v>
      </c>
      <c r="E71" s="1">
        <v>4.1734470000000004</v>
      </c>
      <c r="F71" s="1">
        <v>6.1805709999999996</v>
      </c>
      <c r="G71" s="1">
        <v>5.6485529999999997</v>
      </c>
      <c r="H71" s="1">
        <v>5.7514710000000004</v>
      </c>
      <c r="I71" s="1">
        <v>7.903683</v>
      </c>
      <c r="J71" s="1">
        <v>5.43851</v>
      </c>
      <c r="K71" s="2">
        <v>5.7075370000000003</v>
      </c>
      <c r="L71" s="4">
        <v>2</v>
      </c>
      <c r="N71"/>
    </row>
    <row r="72" spans="1:14" x14ac:dyDescent="0.2">
      <c r="A72">
        <v>71</v>
      </c>
      <c r="B72">
        <v>136211</v>
      </c>
      <c r="C72" t="e">
        <v>#N/A</v>
      </c>
      <c r="D72" t="e">
        <v>#N/A</v>
      </c>
      <c r="E72">
        <v>6.0832629999999996</v>
      </c>
      <c r="F72">
        <v>7.0408099999999996</v>
      </c>
      <c r="G72">
        <v>5.221851</v>
      </c>
      <c r="H72">
        <v>5.3542170000000002</v>
      </c>
      <c r="I72">
        <v>3.597734</v>
      </c>
      <c r="J72">
        <v>5.9250350000000003</v>
      </c>
      <c r="K72" s="3">
        <v>5.7054749999999999</v>
      </c>
      <c r="N72"/>
    </row>
    <row r="73" spans="1:14" x14ac:dyDescent="0.2">
      <c r="A73">
        <v>72</v>
      </c>
      <c r="B73">
        <v>202111</v>
      </c>
      <c r="C73" t="e">
        <v>#N/A</v>
      </c>
      <c r="D73" t="e">
        <v>#N/A</v>
      </c>
      <c r="E73">
        <v>7.366879</v>
      </c>
      <c r="F73">
        <v>4.330857</v>
      </c>
      <c r="G73">
        <v>7.0534319999999999</v>
      </c>
      <c r="H73">
        <v>5.5653329999999999</v>
      </c>
      <c r="I73">
        <v>2.492918</v>
      </c>
      <c r="J73">
        <v>6.0791250000000003</v>
      </c>
      <c r="K73" s="3">
        <v>5.6950729999999998</v>
      </c>
      <c r="N73"/>
    </row>
    <row r="74" spans="1:14" x14ac:dyDescent="0.2">
      <c r="A74">
        <v>73</v>
      </c>
      <c r="B74">
        <v>159116</v>
      </c>
      <c r="C74" t="e">
        <v>#N/A</v>
      </c>
      <c r="D74" t="e">
        <v>#N/A</v>
      </c>
      <c r="E74">
        <v>4.7688689999999996</v>
      </c>
      <c r="F74">
        <v>5.6666759999999998</v>
      </c>
      <c r="G74">
        <v>4.8645849999999999</v>
      </c>
      <c r="H74">
        <v>10</v>
      </c>
      <c r="I74">
        <v>4.305949</v>
      </c>
      <c r="J74">
        <v>6.3250320000000002</v>
      </c>
      <c r="K74" s="3">
        <v>5.6132759999999999</v>
      </c>
      <c r="N74"/>
    </row>
    <row r="75" spans="1:14" x14ac:dyDescent="0.2">
      <c r="A75">
        <v>74</v>
      </c>
      <c r="B75">
        <v>163111</v>
      </c>
      <c r="C75" t="s">
        <v>118</v>
      </c>
      <c r="D75" t="s">
        <v>207</v>
      </c>
      <c r="E75">
        <v>4.2290989999999997</v>
      </c>
      <c r="F75">
        <v>9.2264140000000001</v>
      </c>
      <c r="G75">
        <v>4.5612870000000001</v>
      </c>
      <c r="H75">
        <v>4.3999879999999996</v>
      </c>
      <c r="I75">
        <v>4.3342780000000003</v>
      </c>
      <c r="J75">
        <v>5.6041970000000001</v>
      </c>
      <c r="K75" s="3">
        <v>5.5959830000000004</v>
      </c>
      <c r="L75" s="4">
        <v>2</v>
      </c>
      <c r="N75"/>
    </row>
    <row r="76" spans="1:14" x14ac:dyDescent="0.2">
      <c r="A76">
        <v>75</v>
      </c>
      <c r="B76">
        <v>258111</v>
      </c>
      <c r="C76" t="s">
        <v>76</v>
      </c>
      <c r="D76" t="s">
        <v>77</v>
      </c>
      <c r="E76" s="1">
        <v>4.7775319999999999</v>
      </c>
      <c r="F76" s="1">
        <v>4.7701149999999997</v>
      </c>
      <c r="G76" s="1">
        <v>3.4945689999999998</v>
      </c>
      <c r="H76" s="1">
        <v>10</v>
      </c>
      <c r="I76" s="1">
        <v>8.5835699999999999</v>
      </c>
      <c r="J76" s="1">
        <v>5.760554</v>
      </c>
      <c r="K76" s="2">
        <v>5.5834999999999999</v>
      </c>
      <c r="L76" s="4">
        <v>4</v>
      </c>
      <c r="N76"/>
    </row>
    <row r="77" spans="1:14" x14ac:dyDescent="0.2">
      <c r="A77">
        <v>76</v>
      </c>
      <c r="B77">
        <v>178112</v>
      </c>
      <c r="C77" t="s">
        <v>148</v>
      </c>
      <c r="D77" t="s">
        <v>152</v>
      </c>
      <c r="E77" s="1">
        <v>3.9534859999999998</v>
      </c>
      <c r="F77" s="1">
        <v>8.7225140000000003</v>
      </c>
      <c r="G77" s="1">
        <v>4.821949</v>
      </c>
      <c r="H77" s="1">
        <v>4.9247699999999996</v>
      </c>
      <c r="I77" s="1">
        <v>4.7025490000000003</v>
      </c>
      <c r="J77" s="1">
        <v>5.6056800000000004</v>
      </c>
      <c r="K77" s="2">
        <v>5.5779019999999999</v>
      </c>
      <c r="L77" s="4">
        <v>4</v>
      </c>
      <c r="N77"/>
    </row>
    <row r="78" spans="1:14" x14ac:dyDescent="0.2">
      <c r="A78">
        <v>77</v>
      </c>
      <c r="B78">
        <v>110211</v>
      </c>
      <c r="C78" t="e">
        <v>#N/A</v>
      </c>
      <c r="D78" t="e">
        <v>#N/A</v>
      </c>
      <c r="E78">
        <v>4.5490349999999999</v>
      </c>
      <c r="F78">
        <v>6.3431230000000003</v>
      </c>
      <c r="G78">
        <v>5.7928629999999997</v>
      </c>
      <c r="H78">
        <v>4.3139380000000003</v>
      </c>
      <c r="I78">
        <v>6.8271959999999998</v>
      </c>
      <c r="J78">
        <v>5.2497400000000001</v>
      </c>
      <c r="K78" s="3">
        <v>5.5638969999999999</v>
      </c>
      <c r="N78"/>
    </row>
    <row r="79" spans="1:14" x14ac:dyDescent="0.2">
      <c r="A79">
        <v>78</v>
      </c>
      <c r="B79">
        <v>108111</v>
      </c>
      <c r="C79" t="e">
        <v>#N/A</v>
      </c>
      <c r="D79" t="e">
        <v>#N/A</v>
      </c>
      <c r="E79">
        <v>4.3693090000000003</v>
      </c>
      <c r="F79">
        <v>5.3830679999999997</v>
      </c>
      <c r="G79">
        <v>5.5639960000000004</v>
      </c>
      <c r="H79">
        <v>4.9799439999999997</v>
      </c>
      <c r="I79">
        <v>8.8668560000000003</v>
      </c>
      <c r="J79">
        <v>5.0740790000000002</v>
      </c>
      <c r="K79" s="3">
        <v>5.5599429999999996</v>
      </c>
      <c r="N79"/>
    </row>
    <row r="80" spans="1:14" x14ac:dyDescent="0.2">
      <c r="A80">
        <v>79</v>
      </c>
      <c r="B80">
        <v>108211</v>
      </c>
      <c r="C80" t="s">
        <v>36</v>
      </c>
      <c r="D80" t="s">
        <v>99</v>
      </c>
      <c r="E80" s="1">
        <v>5.0343229999999997</v>
      </c>
      <c r="F80" s="1">
        <v>4.3359610000000002</v>
      </c>
      <c r="G80" s="1">
        <v>4.6380160000000004</v>
      </c>
      <c r="H80" s="1">
        <v>7.2391079999999999</v>
      </c>
      <c r="I80" s="1">
        <v>9.2067990000000002</v>
      </c>
      <c r="J80" s="1">
        <v>5.311852</v>
      </c>
      <c r="K80" s="2">
        <v>5.5578139999999996</v>
      </c>
      <c r="L80" s="4">
        <v>1</v>
      </c>
      <c r="M80" t="s">
        <v>182</v>
      </c>
      <c r="N80"/>
    </row>
    <row r="81" spans="1:14" x14ac:dyDescent="0.2">
      <c r="A81">
        <v>80</v>
      </c>
      <c r="B81">
        <v>163211</v>
      </c>
      <c r="C81" t="e">
        <v>#N/A</v>
      </c>
      <c r="D81" t="e">
        <v>#N/A</v>
      </c>
      <c r="E81">
        <v>8.6661990000000007</v>
      </c>
      <c r="F81">
        <v>2.5809280000000001</v>
      </c>
      <c r="G81">
        <v>7.7047970000000001</v>
      </c>
      <c r="H81">
        <v>4.4463400000000002</v>
      </c>
      <c r="I81">
        <v>2.0679889999999999</v>
      </c>
      <c r="J81">
        <v>5.8495660000000003</v>
      </c>
      <c r="K81" s="3">
        <v>5.5522720000000003</v>
      </c>
      <c r="N81"/>
    </row>
    <row r="82" spans="1:14" x14ac:dyDescent="0.2">
      <c r="A82">
        <v>81</v>
      </c>
      <c r="B82">
        <v>162111</v>
      </c>
      <c r="C82" t="s">
        <v>205</v>
      </c>
      <c r="D82" t="s">
        <v>206</v>
      </c>
      <c r="E82">
        <v>4.0298499999999997</v>
      </c>
      <c r="F82">
        <v>7.9732010000000004</v>
      </c>
      <c r="G82">
        <v>3.4541710000000001</v>
      </c>
      <c r="H82">
        <v>7.9597509999999998</v>
      </c>
      <c r="I82">
        <v>5.4107649999999996</v>
      </c>
      <c r="J82">
        <v>5.8542430000000003</v>
      </c>
      <c r="K82" s="3">
        <v>5.5356199999999998</v>
      </c>
      <c r="L82" s="4">
        <v>3</v>
      </c>
      <c r="M82" t="s">
        <v>204</v>
      </c>
      <c r="N82"/>
    </row>
    <row r="83" spans="1:14" x14ac:dyDescent="0.2">
      <c r="A83">
        <v>82</v>
      </c>
      <c r="B83">
        <v>154111</v>
      </c>
      <c r="C83" t="s">
        <v>59</v>
      </c>
      <c r="D83" t="s">
        <v>60</v>
      </c>
      <c r="E83" s="1">
        <v>3.4211909999999999</v>
      </c>
      <c r="F83" s="1">
        <v>4.3211209999999998</v>
      </c>
      <c r="G83" s="1">
        <v>4.5683939999999996</v>
      </c>
      <c r="H83" s="1">
        <v>10</v>
      </c>
      <c r="I83" s="1">
        <v>9.2634559999999997</v>
      </c>
      <c r="J83" s="1">
        <v>5.5776760000000003</v>
      </c>
      <c r="K83" s="2">
        <v>5.4856090000000002</v>
      </c>
      <c r="L83" s="4">
        <v>2</v>
      </c>
      <c r="N83"/>
    </row>
    <row r="84" spans="1:14" x14ac:dyDescent="0.2">
      <c r="A84">
        <v>83</v>
      </c>
      <c r="B84">
        <v>151311</v>
      </c>
      <c r="C84" t="e">
        <v>#N/A</v>
      </c>
      <c r="D84" t="e">
        <v>#N/A</v>
      </c>
      <c r="E84">
        <v>5.1991360000000002</v>
      </c>
      <c r="F84">
        <v>4.6013149999999996</v>
      </c>
      <c r="G84">
        <v>6.6327470000000002</v>
      </c>
      <c r="H84">
        <v>4.8665260000000004</v>
      </c>
      <c r="I84">
        <v>5.8923509999999997</v>
      </c>
      <c r="J84">
        <v>5.3249310000000003</v>
      </c>
      <c r="K84" s="3">
        <v>5.4531590000000003</v>
      </c>
      <c r="N84"/>
    </row>
    <row r="85" spans="1:14" x14ac:dyDescent="0.2">
      <c r="A85">
        <v>84</v>
      </c>
      <c r="B85">
        <v>100221</v>
      </c>
      <c r="C85" t="e">
        <v>#N/A</v>
      </c>
      <c r="D85" t="e">
        <v>#N/A</v>
      </c>
      <c r="E85">
        <v>5.7019849999999996</v>
      </c>
      <c r="F85">
        <v>2.6753990000000001</v>
      </c>
      <c r="G85">
        <v>5.6206449999999997</v>
      </c>
      <c r="H85">
        <v>8.1047759999999993</v>
      </c>
      <c r="I85">
        <v>7.3371110000000002</v>
      </c>
      <c r="J85">
        <v>5.5257009999999998</v>
      </c>
      <c r="K85" s="3">
        <v>5.4297430000000002</v>
      </c>
      <c r="N85"/>
    </row>
    <row r="86" spans="1:14" x14ac:dyDescent="0.2">
      <c r="A86">
        <v>85</v>
      </c>
      <c r="B86">
        <v>205222</v>
      </c>
      <c r="C86" t="e">
        <v>#N/A</v>
      </c>
      <c r="D86" t="e">
        <v>#N/A</v>
      </c>
      <c r="E86">
        <v>5.5142090000000001</v>
      </c>
      <c r="F86">
        <v>3.9116559999999998</v>
      </c>
      <c r="G86">
        <v>7.2625789999999997</v>
      </c>
      <c r="H86">
        <v>4.6287729999999998</v>
      </c>
      <c r="I86">
        <v>5.2691220000000003</v>
      </c>
      <c r="J86">
        <v>5.3293039999999996</v>
      </c>
      <c r="K86" s="3">
        <v>5.4093479999999996</v>
      </c>
      <c r="N86"/>
    </row>
    <row r="87" spans="1:14" x14ac:dyDescent="0.2">
      <c r="A87">
        <v>86</v>
      </c>
      <c r="B87">
        <v>300111</v>
      </c>
      <c r="C87" t="e">
        <v>#N/A</v>
      </c>
      <c r="D87" t="e">
        <v>#N/A</v>
      </c>
      <c r="E87" s="1">
        <v>5.0625629999999999</v>
      </c>
      <c r="F87" s="1">
        <v>4.4880690000000003</v>
      </c>
      <c r="G87" s="1">
        <v>6.5771240000000004</v>
      </c>
      <c r="H87" s="1">
        <v>3.300881</v>
      </c>
      <c r="I87" s="1">
        <v>7.2237960000000001</v>
      </c>
      <c r="J87">
        <v>4.8571590000000002</v>
      </c>
      <c r="K87" s="2">
        <v>5.3475239999999999</v>
      </c>
      <c r="N87"/>
    </row>
    <row r="88" spans="1:14" x14ac:dyDescent="0.2">
      <c r="A88">
        <v>87</v>
      </c>
      <c r="B88">
        <v>245111</v>
      </c>
      <c r="C88" t="s">
        <v>72</v>
      </c>
      <c r="D88" t="s">
        <v>73</v>
      </c>
      <c r="E88" s="1">
        <v>5.1827459999999999</v>
      </c>
      <c r="F88" s="1">
        <v>1.6973119999999999</v>
      </c>
      <c r="G88" s="1">
        <v>4.6626609999999999</v>
      </c>
      <c r="H88" s="1">
        <v>10</v>
      </c>
      <c r="I88" s="1">
        <v>9.4334279999999993</v>
      </c>
      <c r="J88" s="1">
        <v>5.3856799999999998</v>
      </c>
      <c r="K88" s="2">
        <v>5.3148580000000001</v>
      </c>
      <c r="L88" s="4">
        <v>4</v>
      </c>
      <c r="N88"/>
    </row>
    <row r="89" spans="1:14" x14ac:dyDescent="0.2">
      <c r="A89">
        <v>88</v>
      </c>
      <c r="B89">
        <v>110131</v>
      </c>
      <c r="C89" t="e">
        <v>#N/A</v>
      </c>
      <c r="D89" t="e">
        <v>#N/A</v>
      </c>
      <c r="E89">
        <v>4.5643789999999997</v>
      </c>
      <c r="F89">
        <v>4.6567340000000002</v>
      </c>
      <c r="G89">
        <v>4.8944879999999999</v>
      </c>
      <c r="H89">
        <v>5.7757670000000001</v>
      </c>
      <c r="I89">
        <v>8.3002830000000003</v>
      </c>
      <c r="J89">
        <v>4.972842</v>
      </c>
      <c r="K89" s="3">
        <v>5.2884070000000003</v>
      </c>
      <c r="N89"/>
    </row>
    <row r="90" spans="1:14" x14ac:dyDescent="0.2">
      <c r="A90">
        <v>89</v>
      </c>
      <c r="B90">
        <v>278111</v>
      </c>
      <c r="C90" t="e">
        <v>#N/A</v>
      </c>
      <c r="D90" t="e">
        <v>#N/A</v>
      </c>
      <c r="E90" s="1">
        <v>6.0403269999999996</v>
      </c>
      <c r="F90" s="1">
        <v>4.3380859999999997</v>
      </c>
      <c r="G90" s="1">
        <v>6.7867150000000001</v>
      </c>
      <c r="H90" s="1">
        <v>5.4216240000000004</v>
      </c>
      <c r="I90" s="1">
        <v>1.8130310000000001</v>
      </c>
      <c r="J90">
        <v>5.6466880000000002</v>
      </c>
      <c r="K90" s="2">
        <v>5.195614</v>
      </c>
      <c r="N90"/>
    </row>
    <row r="91" spans="1:14" x14ac:dyDescent="0.2">
      <c r="A91">
        <v>90</v>
      </c>
      <c r="B91">
        <v>169212</v>
      </c>
      <c r="C91" t="s">
        <v>68</v>
      </c>
      <c r="D91" t="s">
        <v>153</v>
      </c>
      <c r="E91" s="1">
        <v>4.8574979999999996</v>
      </c>
      <c r="F91" s="1">
        <v>5.7996449999999999</v>
      </c>
      <c r="G91" s="1">
        <v>5.9320810000000002</v>
      </c>
      <c r="H91" s="1">
        <v>5.6793360000000002</v>
      </c>
      <c r="I91" s="1">
        <v>2.6062319999999999</v>
      </c>
      <c r="J91" s="1">
        <v>5.5671400000000002</v>
      </c>
      <c r="K91" s="2">
        <v>5.1830020000000001</v>
      </c>
      <c r="L91" s="4">
        <v>4</v>
      </c>
      <c r="N91"/>
    </row>
    <row r="92" spans="1:14" x14ac:dyDescent="0.2">
      <c r="A92">
        <v>91</v>
      </c>
      <c r="B92">
        <v>117212</v>
      </c>
      <c r="C92" t="e">
        <v>#N/A</v>
      </c>
      <c r="D92" t="e">
        <v>#N/A</v>
      </c>
      <c r="E92">
        <v>3.057922</v>
      </c>
      <c r="F92">
        <v>8.4862929999999999</v>
      </c>
      <c r="G92">
        <v>3.5220199999999999</v>
      </c>
      <c r="H92">
        <v>3.8524210000000001</v>
      </c>
      <c r="I92">
        <v>7.4220959999999998</v>
      </c>
      <c r="J92">
        <v>4.7296639999999996</v>
      </c>
      <c r="K92" s="3">
        <v>5.1758730000000002</v>
      </c>
      <c r="N92"/>
    </row>
    <row r="93" spans="1:14" x14ac:dyDescent="0.2">
      <c r="A93">
        <v>92</v>
      </c>
      <c r="B93">
        <v>129211</v>
      </c>
      <c r="C93" t="s">
        <v>55</v>
      </c>
      <c r="D93" t="s">
        <v>57</v>
      </c>
      <c r="E93" s="1">
        <v>3.5727479999999998</v>
      </c>
      <c r="F93" s="1">
        <v>5.2083779999999997</v>
      </c>
      <c r="G93" s="1">
        <v>5.0426970000000004</v>
      </c>
      <c r="H93" s="1">
        <v>5.2988479999999996</v>
      </c>
      <c r="I93" s="1">
        <v>8.3286119999999997</v>
      </c>
      <c r="J93" s="1">
        <v>4.7806680000000004</v>
      </c>
      <c r="K93" s="2">
        <v>5.159389</v>
      </c>
      <c r="L93" s="4">
        <v>4</v>
      </c>
      <c r="N93"/>
    </row>
    <row r="94" spans="1:14" x14ac:dyDescent="0.2">
      <c r="A94">
        <v>93</v>
      </c>
      <c r="B94">
        <v>104432</v>
      </c>
      <c r="C94" t="e">
        <v>#N/A</v>
      </c>
      <c r="D94" t="e">
        <v>#N/A</v>
      </c>
      <c r="E94">
        <v>5.617318</v>
      </c>
      <c r="F94">
        <v>3.3802249999999998</v>
      </c>
      <c r="G94">
        <v>4.809291</v>
      </c>
      <c r="H94">
        <v>4.5055100000000001</v>
      </c>
      <c r="I94">
        <v>9.0084979999999995</v>
      </c>
      <c r="J94">
        <v>4.5780859999999999</v>
      </c>
      <c r="K94" s="3">
        <v>5.1409599999999998</v>
      </c>
      <c r="N94"/>
    </row>
    <row r="95" spans="1:14" x14ac:dyDescent="0.2">
      <c r="A95">
        <v>94</v>
      </c>
      <c r="B95">
        <v>151211</v>
      </c>
      <c r="C95" t="e">
        <v>#N/A</v>
      </c>
      <c r="D95" t="e">
        <v>#N/A</v>
      </c>
      <c r="E95">
        <v>5.2311759999999996</v>
      </c>
      <c r="F95">
        <v>4.4653119999999999</v>
      </c>
      <c r="G95">
        <v>3.7177150000000001</v>
      </c>
      <c r="H95">
        <v>10</v>
      </c>
      <c r="I95">
        <v>4.1076490000000003</v>
      </c>
      <c r="J95">
        <v>5.8535510000000004</v>
      </c>
      <c r="K95" s="3">
        <v>5.1170070000000001</v>
      </c>
      <c r="N95"/>
    </row>
    <row r="96" spans="1:14" x14ac:dyDescent="0.2">
      <c r="A96">
        <v>95</v>
      </c>
      <c r="B96">
        <v>113214</v>
      </c>
      <c r="C96" t="e">
        <v>#N/A</v>
      </c>
      <c r="D96" t="e">
        <v>#N/A</v>
      </c>
      <c r="E96">
        <v>4.2868940000000002</v>
      </c>
      <c r="F96">
        <v>5.3280060000000002</v>
      </c>
      <c r="G96">
        <v>5.0580119999999997</v>
      </c>
      <c r="H96">
        <v>9.1910159999999994</v>
      </c>
      <c r="I96">
        <v>2.3796029999999999</v>
      </c>
      <c r="J96">
        <v>5.9659820000000003</v>
      </c>
      <c r="K96" s="3">
        <v>5.1145550000000002</v>
      </c>
      <c r="N96"/>
    </row>
    <row r="97" spans="1:14" x14ac:dyDescent="0.2">
      <c r="A97">
        <v>96</v>
      </c>
      <c r="B97">
        <v>136311</v>
      </c>
      <c r="C97" t="e">
        <v>#N/A</v>
      </c>
      <c r="D97" t="e">
        <v>#N/A</v>
      </c>
      <c r="E97">
        <v>3.5015529999999999</v>
      </c>
      <c r="F97">
        <v>9.0387839999999997</v>
      </c>
      <c r="G97">
        <v>2.9245540000000001</v>
      </c>
      <c r="H97">
        <v>7.3780409999999996</v>
      </c>
      <c r="I97">
        <v>2.4645890000000001</v>
      </c>
      <c r="J97">
        <v>5.7107330000000003</v>
      </c>
      <c r="K97" s="3">
        <v>5.0965509999999998</v>
      </c>
      <c r="N97"/>
    </row>
    <row r="98" spans="1:14" x14ac:dyDescent="0.2">
      <c r="A98">
        <v>97</v>
      </c>
      <c r="B98">
        <v>163222</v>
      </c>
      <c r="C98" t="e">
        <v>#N/A</v>
      </c>
      <c r="D98" t="e">
        <v>#N/A</v>
      </c>
      <c r="E98">
        <v>5.7072799999999999</v>
      </c>
      <c r="F98">
        <v>1.5039800000000001</v>
      </c>
      <c r="G98">
        <v>5.0741310000000004</v>
      </c>
      <c r="H98">
        <v>8.0636399999999995</v>
      </c>
      <c r="I98">
        <v>8.1019830000000006</v>
      </c>
      <c r="J98">
        <v>5.0872580000000003</v>
      </c>
      <c r="K98" s="3">
        <v>5.0920509999999997</v>
      </c>
      <c r="N98"/>
    </row>
    <row r="99" spans="1:14" x14ac:dyDescent="0.2">
      <c r="A99">
        <v>98</v>
      </c>
      <c r="B99">
        <v>150111</v>
      </c>
      <c r="C99" t="e">
        <v>#N/A</v>
      </c>
      <c r="D99" t="e">
        <v>#N/A</v>
      </c>
      <c r="E99">
        <v>4.3152780000000002</v>
      </c>
      <c r="F99">
        <v>5.7215590000000001</v>
      </c>
      <c r="G99">
        <v>4.6786799999999999</v>
      </c>
      <c r="H99">
        <v>6.250006</v>
      </c>
      <c r="I99">
        <v>4.7308779999999997</v>
      </c>
      <c r="J99">
        <v>5.2413809999999996</v>
      </c>
      <c r="K99" s="3">
        <v>5.0514900000000003</v>
      </c>
      <c r="N99"/>
    </row>
    <row r="100" spans="1:14" x14ac:dyDescent="0.2">
      <c r="A100">
        <v>99</v>
      </c>
      <c r="B100">
        <v>160112</v>
      </c>
      <c r="C100" t="e">
        <v>#N/A</v>
      </c>
      <c r="D100" t="e">
        <v>#N/A</v>
      </c>
      <c r="E100">
        <v>4.196752</v>
      </c>
      <c r="F100">
        <v>3.9783680000000001</v>
      </c>
      <c r="G100">
        <v>5.1028460000000004</v>
      </c>
      <c r="H100">
        <v>5.351</v>
      </c>
      <c r="I100">
        <v>8.4702549999999999</v>
      </c>
      <c r="J100">
        <v>4.657241</v>
      </c>
      <c r="K100" s="3">
        <v>5.047148</v>
      </c>
      <c r="N100"/>
    </row>
    <row r="101" spans="1:14" x14ac:dyDescent="0.2">
      <c r="A101">
        <v>100</v>
      </c>
      <c r="B101">
        <v>120111</v>
      </c>
      <c r="C101" t="e">
        <v>#N/A</v>
      </c>
      <c r="D101" t="e">
        <v>#N/A</v>
      </c>
      <c r="E101">
        <v>4.7330459999999999</v>
      </c>
      <c r="F101">
        <v>3.8758300000000001</v>
      </c>
      <c r="G101">
        <v>4.8229059999999997</v>
      </c>
      <c r="H101">
        <v>5.5868520000000004</v>
      </c>
      <c r="I101">
        <v>7.5920680000000003</v>
      </c>
      <c r="J101">
        <v>4.7546590000000002</v>
      </c>
      <c r="K101" s="3">
        <v>5.0053109999999998</v>
      </c>
      <c r="L101" s="4">
        <v>4</v>
      </c>
      <c r="N101"/>
    </row>
    <row r="102" spans="1:14" x14ac:dyDescent="0.2">
      <c r="A102">
        <v>101</v>
      </c>
      <c r="B102">
        <v>257111</v>
      </c>
      <c r="C102" t="e">
        <v>#N/A</v>
      </c>
      <c r="D102" t="e">
        <v>#N/A</v>
      </c>
      <c r="E102">
        <v>4.1030980000000001</v>
      </c>
      <c r="F102">
        <v>3.6097000000000001</v>
      </c>
      <c r="G102">
        <v>3.0451459999999999</v>
      </c>
      <c r="H102">
        <v>10</v>
      </c>
      <c r="I102">
        <v>8.4985839999999993</v>
      </c>
      <c r="J102">
        <v>5.1894859999999996</v>
      </c>
      <c r="K102" s="3">
        <v>5.0018089999999997</v>
      </c>
      <c r="L102" s="4">
        <v>4</v>
      </c>
      <c r="N102"/>
    </row>
    <row r="103" spans="1:14" x14ac:dyDescent="0.2">
      <c r="A103">
        <v>102</v>
      </c>
      <c r="B103">
        <v>198112</v>
      </c>
      <c r="C103" t="e">
        <v>#N/A</v>
      </c>
      <c r="D103" t="e">
        <v>#N/A</v>
      </c>
      <c r="E103">
        <v>5.3933770000000001</v>
      </c>
      <c r="F103">
        <v>2.276179</v>
      </c>
      <c r="G103">
        <v>5.511584</v>
      </c>
      <c r="H103">
        <v>6.7923580000000001</v>
      </c>
      <c r="I103">
        <v>6.7705380000000002</v>
      </c>
      <c r="J103">
        <v>4.9933750000000003</v>
      </c>
      <c r="K103" s="3">
        <v>4.9906470000000001</v>
      </c>
      <c r="L103" s="4">
        <v>4</v>
      </c>
      <c r="N103"/>
    </row>
    <row r="104" spans="1:14" x14ac:dyDescent="0.2">
      <c r="A104">
        <v>103</v>
      </c>
      <c r="B104">
        <v>135111</v>
      </c>
      <c r="C104" t="e">
        <v>#N/A</v>
      </c>
      <c r="D104" t="e">
        <v>#N/A</v>
      </c>
      <c r="E104">
        <v>3.7883499999999999</v>
      </c>
      <c r="F104">
        <v>4.8963910000000004</v>
      </c>
      <c r="G104">
        <v>4.6834110000000004</v>
      </c>
      <c r="H104">
        <v>7.3218189999999996</v>
      </c>
      <c r="I104">
        <v>5.5240790000000004</v>
      </c>
      <c r="J104">
        <v>5.1724930000000002</v>
      </c>
      <c r="K104" s="3">
        <v>4.947775</v>
      </c>
      <c r="L104" s="4">
        <v>4</v>
      </c>
      <c r="N104"/>
    </row>
    <row r="105" spans="1:14" x14ac:dyDescent="0.2">
      <c r="A105">
        <v>104</v>
      </c>
      <c r="B105">
        <v>125112</v>
      </c>
      <c r="C105" t="e">
        <v>#N/A</v>
      </c>
      <c r="D105" t="e">
        <v>#N/A</v>
      </c>
      <c r="E105">
        <v>4.4694469999999997</v>
      </c>
      <c r="F105">
        <v>3.958936</v>
      </c>
      <c r="G105">
        <v>5.4344159999999997</v>
      </c>
      <c r="H105">
        <v>5.0294879999999997</v>
      </c>
      <c r="I105">
        <v>6.7988670000000004</v>
      </c>
      <c r="J105">
        <v>4.7230720000000002</v>
      </c>
      <c r="K105" s="3">
        <v>4.9442440000000003</v>
      </c>
      <c r="L105" s="4">
        <v>4</v>
      </c>
      <c r="N105"/>
    </row>
    <row r="106" spans="1:14" x14ac:dyDescent="0.2">
      <c r="A106">
        <v>105</v>
      </c>
      <c r="B106">
        <v>177112</v>
      </c>
      <c r="C106" t="e">
        <v>#N/A</v>
      </c>
      <c r="D106" t="e">
        <v>#N/A</v>
      </c>
      <c r="E106">
        <v>5.015809</v>
      </c>
      <c r="F106">
        <v>4.7149190000000001</v>
      </c>
      <c r="G106">
        <v>5.2149770000000002</v>
      </c>
      <c r="H106">
        <v>5.6294259999999996</v>
      </c>
      <c r="I106">
        <v>3.8810199999999999</v>
      </c>
      <c r="J106">
        <v>5.143783</v>
      </c>
      <c r="K106" s="3">
        <v>4.9252320000000003</v>
      </c>
      <c r="L106" s="4">
        <v>4</v>
      </c>
      <c r="N106"/>
    </row>
    <row r="107" spans="1:14" x14ac:dyDescent="0.2">
      <c r="A107">
        <v>106</v>
      </c>
      <c r="B107">
        <v>132111</v>
      </c>
      <c r="C107" t="e">
        <v>#N/A</v>
      </c>
      <c r="D107" t="e">
        <v>#N/A</v>
      </c>
      <c r="E107">
        <v>2.9900950000000002</v>
      </c>
      <c r="F107">
        <v>5.966615</v>
      </c>
      <c r="G107">
        <v>3.8846379999999998</v>
      </c>
      <c r="H107">
        <v>4.7338079999999998</v>
      </c>
      <c r="I107">
        <v>8.9518409999999999</v>
      </c>
      <c r="J107">
        <v>4.3937889999999999</v>
      </c>
      <c r="K107" s="3">
        <v>4.9210430000000001</v>
      </c>
      <c r="L107" s="4">
        <v>4</v>
      </c>
      <c r="N107"/>
    </row>
    <row r="108" spans="1:14" x14ac:dyDescent="0.2">
      <c r="A108">
        <v>107</v>
      </c>
      <c r="B108">
        <v>204111</v>
      </c>
      <c r="C108" t="e">
        <v>#N/A</v>
      </c>
      <c r="D108" t="e">
        <v>#N/A</v>
      </c>
      <c r="E108">
        <v>4.5957359999999996</v>
      </c>
      <c r="F108">
        <v>5.6876470000000001</v>
      </c>
      <c r="G108">
        <v>5.1636189999999997</v>
      </c>
      <c r="H108">
        <v>3.471787</v>
      </c>
      <c r="I108">
        <v>4.3909349999999998</v>
      </c>
      <c r="J108">
        <v>4.7296969999999998</v>
      </c>
      <c r="K108" s="3">
        <v>4.8445910000000003</v>
      </c>
      <c r="L108" s="4">
        <v>4</v>
      </c>
      <c r="N108"/>
    </row>
    <row r="109" spans="1:14" x14ac:dyDescent="0.2">
      <c r="A109">
        <v>108</v>
      </c>
      <c r="B109">
        <v>166112</v>
      </c>
      <c r="C109" t="e">
        <v>#N/A</v>
      </c>
      <c r="D109" t="e">
        <v>#N/A</v>
      </c>
      <c r="E109">
        <v>5.5984790000000002</v>
      </c>
      <c r="F109">
        <v>1.99996</v>
      </c>
      <c r="G109">
        <v>5.7216399999999998</v>
      </c>
      <c r="H109">
        <v>4.3647010000000002</v>
      </c>
      <c r="I109">
        <v>7.3937679999999997</v>
      </c>
      <c r="J109">
        <v>4.421195</v>
      </c>
      <c r="K109" s="3">
        <v>4.7998279999999998</v>
      </c>
      <c r="L109" s="4">
        <v>4</v>
      </c>
      <c r="N109"/>
    </row>
    <row r="110" spans="1:14" x14ac:dyDescent="0.2">
      <c r="A110">
        <v>109</v>
      </c>
      <c r="B110">
        <v>130111</v>
      </c>
      <c r="C110" t="e">
        <v>#N/A</v>
      </c>
      <c r="D110" t="e">
        <v>#N/A</v>
      </c>
      <c r="E110">
        <v>3.4162919999999999</v>
      </c>
      <c r="F110">
        <v>3.7148880000000002</v>
      </c>
      <c r="G110">
        <v>4.3906689999999999</v>
      </c>
      <c r="H110">
        <v>6.9316329999999997</v>
      </c>
      <c r="I110">
        <v>8.4135980000000004</v>
      </c>
      <c r="J110">
        <v>4.6133699999999997</v>
      </c>
      <c r="K110" s="3">
        <v>4.798616</v>
      </c>
      <c r="L110" s="4">
        <v>4</v>
      </c>
      <c r="N110"/>
    </row>
    <row r="111" spans="1:14" x14ac:dyDescent="0.2">
      <c r="A111">
        <v>110</v>
      </c>
      <c r="B111">
        <v>110111</v>
      </c>
      <c r="C111" t="e">
        <v>#N/A</v>
      </c>
      <c r="D111" t="e">
        <v>#N/A</v>
      </c>
      <c r="E111">
        <v>4.101153</v>
      </c>
      <c r="F111">
        <v>3.228783</v>
      </c>
      <c r="G111">
        <v>5.2225190000000001</v>
      </c>
      <c r="H111">
        <v>4.9313500000000001</v>
      </c>
      <c r="I111">
        <v>8.2719550000000002</v>
      </c>
      <c r="J111">
        <v>4.3709509999999998</v>
      </c>
      <c r="K111" s="3">
        <v>4.7885270000000002</v>
      </c>
      <c r="L111" s="4">
        <v>4</v>
      </c>
      <c r="N111"/>
    </row>
    <row r="112" spans="1:14" x14ac:dyDescent="0.2">
      <c r="A112">
        <v>111</v>
      </c>
      <c r="B112">
        <v>112111</v>
      </c>
      <c r="C112" t="e">
        <v>#N/A</v>
      </c>
      <c r="D112" t="e">
        <v>#N/A</v>
      </c>
      <c r="E112">
        <v>3.3338230000000002</v>
      </c>
      <c r="F112">
        <v>3.7495449999999999</v>
      </c>
      <c r="G112">
        <v>3.091275</v>
      </c>
      <c r="H112">
        <v>8.1819799999999994</v>
      </c>
      <c r="I112">
        <v>9.7167139999999996</v>
      </c>
      <c r="J112">
        <v>4.589156</v>
      </c>
      <c r="K112" s="3">
        <v>4.7809970000000002</v>
      </c>
      <c r="L112" s="4">
        <v>4</v>
      </c>
      <c r="N112"/>
    </row>
    <row r="113" spans="1:14" x14ac:dyDescent="0.2">
      <c r="A113">
        <v>112</v>
      </c>
      <c r="B113">
        <v>113117</v>
      </c>
      <c r="C113" t="e">
        <v>#N/A</v>
      </c>
      <c r="D113" t="e">
        <v>#N/A</v>
      </c>
      <c r="E113">
        <v>1.0683</v>
      </c>
      <c r="F113">
        <v>7.4639470000000001</v>
      </c>
      <c r="G113">
        <v>1.1222650000000001</v>
      </c>
      <c r="H113">
        <v>10</v>
      </c>
      <c r="I113">
        <v>8.7252120000000009</v>
      </c>
      <c r="J113">
        <v>4.9136280000000001</v>
      </c>
      <c r="K113" s="3">
        <v>4.7542790000000004</v>
      </c>
      <c r="L113" s="4">
        <v>4</v>
      </c>
      <c r="N113"/>
    </row>
    <row r="114" spans="1:14" x14ac:dyDescent="0.2">
      <c r="A114">
        <v>113</v>
      </c>
      <c r="B114">
        <v>106411</v>
      </c>
      <c r="C114" t="e">
        <v>#N/A</v>
      </c>
      <c r="D114" t="e">
        <v>#N/A</v>
      </c>
      <c r="E114">
        <v>4.2062619999999997</v>
      </c>
      <c r="F114">
        <v>2.8756159999999999</v>
      </c>
      <c r="G114">
        <v>5.3563669999999997</v>
      </c>
      <c r="H114">
        <v>4.7260819999999999</v>
      </c>
      <c r="I114">
        <v>8.1869689999999995</v>
      </c>
      <c r="J114">
        <v>4.2910810000000001</v>
      </c>
      <c r="K114" s="3">
        <v>4.7236919999999998</v>
      </c>
      <c r="L114" s="4">
        <v>4</v>
      </c>
      <c r="N114"/>
    </row>
    <row r="115" spans="1:14" x14ac:dyDescent="0.2">
      <c r="A115">
        <v>114</v>
      </c>
      <c r="B115">
        <v>242211</v>
      </c>
      <c r="C115" t="e">
        <v>#N/A</v>
      </c>
      <c r="D115" t="e">
        <v>#N/A</v>
      </c>
      <c r="E115">
        <v>4.0676540000000001</v>
      </c>
      <c r="F115">
        <v>3.8447789999999999</v>
      </c>
      <c r="G115">
        <v>4.0301309999999999</v>
      </c>
      <c r="H115">
        <v>4.5376300000000001</v>
      </c>
      <c r="I115">
        <v>9.3201129999999992</v>
      </c>
      <c r="J115">
        <v>4.1200489999999999</v>
      </c>
      <c r="K115" s="3">
        <v>4.7178589999999998</v>
      </c>
      <c r="L115" s="4">
        <v>4</v>
      </c>
      <c r="N115"/>
    </row>
    <row r="116" spans="1:14" x14ac:dyDescent="0.2">
      <c r="A116">
        <v>115</v>
      </c>
      <c r="B116">
        <v>186111</v>
      </c>
      <c r="C116" t="e">
        <v>#N/A</v>
      </c>
      <c r="D116" t="e">
        <v>#N/A</v>
      </c>
      <c r="E116">
        <v>3.1729720000000001</v>
      </c>
      <c r="F116">
        <v>6.2428610000000004</v>
      </c>
      <c r="G116">
        <v>3.2332130000000001</v>
      </c>
      <c r="H116">
        <v>6.0496119999999998</v>
      </c>
      <c r="I116">
        <v>6.175637</v>
      </c>
      <c r="J116">
        <v>4.6746639999999999</v>
      </c>
      <c r="K116" s="3">
        <v>4.6904180000000002</v>
      </c>
      <c r="L116" s="4">
        <v>4</v>
      </c>
      <c r="N116"/>
    </row>
    <row r="117" spans="1:14" x14ac:dyDescent="0.2">
      <c r="A117">
        <v>116</v>
      </c>
      <c r="B117">
        <v>126112</v>
      </c>
      <c r="C117" t="e">
        <v>#N/A</v>
      </c>
      <c r="D117" t="e">
        <v>#N/A</v>
      </c>
      <c r="E117">
        <v>5.5037630000000002</v>
      </c>
      <c r="F117">
        <v>2.8580079999999999</v>
      </c>
      <c r="G117">
        <v>4.6177109999999999</v>
      </c>
      <c r="H117">
        <v>4.0138230000000004</v>
      </c>
      <c r="I117">
        <v>7.5354109999999999</v>
      </c>
      <c r="J117">
        <v>4.2483259999999996</v>
      </c>
      <c r="K117" s="3">
        <v>4.6885250000000003</v>
      </c>
      <c r="L117" s="4">
        <v>4</v>
      </c>
      <c r="N117"/>
    </row>
    <row r="118" spans="1:14" x14ac:dyDescent="0.2">
      <c r="A118">
        <v>117</v>
      </c>
      <c r="B118">
        <v>154112</v>
      </c>
      <c r="C118" t="e">
        <v>#N/A</v>
      </c>
      <c r="D118" t="e">
        <v>#N/A</v>
      </c>
      <c r="E118">
        <v>3.2645729999999999</v>
      </c>
      <c r="F118">
        <v>3.7044959999999998</v>
      </c>
      <c r="G118">
        <v>4.2151709999999998</v>
      </c>
      <c r="H118">
        <v>8.7699780000000001</v>
      </c>
      <c r="I118">
        <v>6.0339939999999999</v>
      </c>
      <c r="J118">
        <v>4.9885539999999997</v>
      </c>
      <c r="K118" s="3">
        <v>4.6465560000000004</v>
      </c>
      <c r="L118" s="4">
        <v>4</v>
      </c>
      <c r="N118"/>
    </row>
    <row r="119" spans="1:14" x14ac:dyDescent="0.2">
      <c r="A119">
        <v>118</v>
      </c>
      <c r="B119">
        <v>136322</v>
      </c>
      <c r="C119" t="e">
        <v>#N/A</v>
      </c>
      <c r="D119" t="e">
        <v>#N/A</v>
      </c>
      <c r="E119">
        <v>3.1199140000000001</v>
      </c>
      <c r="F119">
        <v>7.735284</v>
      </c>
      <c r="G119">
        <v>2.9019439999999999</v>
      </c>
      <c r="H119">
        <v>7.4144249999999996</v>
      </c>
      <c r="I119">
        <v>2.03966</v>
      </c>
      <c r="J119">
        <v>5.2928920000000002</v>
      </c>
      <c r="K119" s="3">
        <v>4.6210459999999998</v>
      </c>
      <c r="L119" s="4">
        <v>4</v>
      </c>
      <c r="N119"/>
    </row>
    <row r="120" spans="1:14" x14ac:dyDescent="0.2">
      <c r="A120">
        <v>119</v>
      </c>
      <c r="B120">
        <v>198111</v>
      </c>
      <c r="C120" t="e">
        <v>#N/A</v>
      </c>
      <c r="D120" t="e">
        <v>#N/A</v>
      </c>
      <c r="E120">
        <v>4.1848109999999998</v>
      </c>
      <c r="F120">
        <v>4.3479239999999999</v>
      </c>
      <c r="G120">
        <v>4.0244989999999996</v>
      </c>
      <c r="H120">
        <v>8.6052859999999995</v>
      </c>
      <c r="I120">
        <v>3.0594899999999998</v>
      </c>
      <c r="J120">
        <v>5.2906300000000002</v>
      </c>
      <c r="K120" s="3">
        <v>4.5974050000000002</v>
      </c>
      <c r="L120" s="4">
        <v>4</v>
      </c>
      <c r="N120"/>
    </row>
    <row r="121" spans="1:14" x14ac:dyDescent="0.2">
      <c r="A121">
        <v>120</v>
      </c>
      <c r="B121">
        <v>131111</v>
      </c>
      <c r="C121" t="e">
        <v>#N/A</v>
      </c>
      <c r="D121" t="e">
        <v>#N/A</v>
      </c>
      <c r="E121">
        <v>2.4547919999999999</v>
      </c>
      <c r="F121">
        <v>6.0878040000000002</v>
      </c>
      <c r="G121">
        <v>3.2818339999999999</v>
      </c>
      <c r="H121">
        <v>7.5784099999999999</v>
      </c>
      <c r="I121">
        <v>5.467422</v>
      </c>
      <c r="J121">
        <v>4.8507100000000003</v>
      </c>
      <c r="K121" s="3">
        <v>4.5868359999999999</v>
      </c>
      <c r="L121" s="4">
        <v>4</v>
      </c>
      <c r="N121"/>
    </row>
    <row r="122" spans="1:14" x14ac:dyDescent="0.2">
      <c r="A122">
        <v>121</v>
      </c>
      <c r="B122">
        <v>247111</v>
      </c>
      <c r="C122" t="e">
        <v>#N/A</v>
      </c>
      <c r="D122" t="e">
        <v>#N/A</v>
      </c>
      <c r="E122">
        <v>3.0159400000000001</v>
      </c>
      <c r="F122">
        <v>3.8334489999999999</v>
      </c>
      <c r="G122">
        <v>2.7679999999999998</v>
      </c>
      <c r="H122">
        <v>10</v>
      </c>
      <c r="I122">
        <v>7.4504250000000001</v>
      </c>
      <c r="J122">
        <v>4.9043469999999996</v>
      </c>
      <c r="K122" s="3">
        <v>4.5856500000000002</v>
      </c>
      <c r="L122" s="4">
        <v>4</v>
      </c>
      <c r="N122"/>
    </row>
    <row r="123" spans="1:14" x14ac:dyDescent="0.2">
      <c r="A123">
        <v>122</v>
      </c>
      <c r="B123">
        <v>115311</v>
      </c>
      <c r="C123" t="e">
        <v>#N/A</v>
      </c>
      <c r="D123" t="e">
        <v>#N/A</v>
      </c>
      <c r="E123">
        <v>4.1000370000000004</v>
      </c>
      <c r="F123">
        <v>3.6529060000000002</v>
      </c>
      <c r="G123">
        <v>4.5143519999999997</v>
      </c>
      <c r="H123">
        <v>4.3023379999999998</v>
      </c>
      <c r="I123">
        <v>7.8186970000000002</v>
      </c>
      <c r="J123">
        <v>4.1424079999999996</v>
      </c>
      <c r="K123" s="3">
        <v>4.5819530000000004</v>
      </c>
      <c r="L123" s="4">
        <v>4</v>
      </c>
      <c r="N123"/>
    </row>
    <row r="124" spans="1:14" x14ac:dyDescent="0.2">
      <c r="A124">
        <v>123</v>
      </c>
      <c r="B124">
        <v>124112</v>
      </c>
      <c r="C124" t="e">
        <v>#N/A</v>
      </c>
      <c r="D124" t="e">
        <v>#N/A</v>
      </c>
      <c r="E124">
        <v>3.7218740000000001</v>
      </c>
      <c r="F124">
        <v>5.3518780000000001</v>
      </c>
      <c r="G124">
        <v>4.264621</v>
      </c>
      <c r="H124">
        <v>2.7982749999999998</v>
      </c>
      <c r="I124">
        <v>7.0538239999999996</v>
      </c>
      <c r="J124">
        <v>4.0341620000000002</v>
      </c>
      <c r="K124" s="3">
        <v>4.5661050000000003</v>
      </c>
      <c r="L124" s="4">
        <v>4</v>
      </c>
      <c r="N124"/>
    </row>
    <row r="125" spans="1:14" x14ac:dyDescent="0.2">
      <c r="A125">
        <v>124</v>
      </c>
      <c r="B125">
        <v>227111</v>
      </c>
      <c r="C125" t="e">
        <v>#N/A</v>
      </c>
      <c r="D125" t="e">
        <v>#N/A</v>
      </c>
      <c r="E125">
        <v>4.1728339999999999</v>
      </c>
      <c r="F125">
        <v>4.0165449999999998</v>
      </c>
      <c r="G125">
        <v>4.252059</v>
      </c>
      <c r="H125">
        <v>5.0631180000000002</v>
      </c>
      <c r="I125">
        <v>6.4022670000000002</v>
      </c>
      <c r="J125">
        <v>4.3761390000000002</v>
      </c>
      <c r="K125" s="3">
        <v>4.543533</v>
      </c>
      <c r="L125" s="4">
        <v>4</v>
      </c>
      <c r="N125"/>
    </row>
    <row r="126" spans="1:14" x14ac:dyDescent="0.2">
      <c r="A126">
        <v>125</v>
      </c>
      <c r="B126">
        <v>166111</v>
      </c>
      <c r="C126" t="e">
        <v>#N/A</v>
      </c>
      <c r="D126" t="e">
        <v>#N/A</v>
      </c>
      <c r="E126">
        <v>3.2030319999999999</v>
      </c>
      <c r="F126">
        <v>6.0237740000000004</v>
      </c>
      <c r="G126">
        <v>3.273495</v>
      </c>
      <c r="H126">
        <v>3.920096</v>
      </c>
      <c r="I126">
        <v>7.1104820000000002</v>
      </c>
      <c r="J126">
        <v>4.1050990000000001</v>
      </c>
      <c r="K126" s="3">
        <v>4.5038970000000003</v>
      </c>
      <c r="L126" s="4">
        <v>4</v>
      </c>
      <c r="N126"/>
    </row>
    <row r="127" spans="1:14" x14ac:dyDescent="0.2">
      <c r="A127">
        <v>126</v>
      </c>
      <c r="B127">
        <v>102111</v>
      </c>
      <c r="C127" t="e">
        <v>#N/A</v>
      </c>
      <c r="D127" t="e">
        <v>#N/A</v>
      </c>
      <c r="E127">
        <v>4.5847309999999997</v>
      </c>
      <c r="F127">
        <v>4.5900259999999999</v>
      </c>
      <c r="G127">
        <v>4.6000480000000001</v>
      </c>
      <c r="H127">
        <v>4.1185650000000003</v>
      </c>
      <c r="I127">
        <v>4.1643059999999998</v>
      </c>
      <c r="J127">
        <v>4.4733419999999997</v>
      </c>
      <c r="K127" s="3">
        <v>4.4790599999999996</v>
      </c>
      <c r="L127" s="4">
        <v>4</v>
      </c>
      <c r="N127"/>
    </row>
    <row r="128" spans="1:14" x14ac:dyDescent="0.2">
      <c r="A128">
        <v>127</v>
      </c>
      <c r="B128">
        <v>108112</v>
      </c>
      <c r="C128" t="e">
        <v>#N/A</v>
      </c>
      <c r="D128" t="e">
        <v>#N/A</v>
      </c>
      <c r="E128">
        <v>3.616063</v>
      </c>
      <c r="F128">
        <v>4.304754</v>
      </c>
      <c r="G128">
        <v>3.3314029999999999</v>
      </c>
      <c r="H128">
        <v>4.7125329999999996</v>
      </c>
      <c r="I128">
        <v>8.5552410000000005</v>
      </c>
      <c r="J128">
        <v>3.9911880000000002</v>
      </c>
      <c r="K128" s="3">
        <v>4.471527</v>
      </c>
      <c r="L128" s="4">
        <v>4</v>
      </c>
      <c r="N128"/>
    </row>
    <row r="129" spans="1:14" x14ac:dyDescent="0.2">
      <c r="A129">
        <v>128</v>
      </c>
      <c r="B129">
        <v>226212</v>
      </c>
      <c r="C129" t="e">
        <v>#N/A</v>
      </c>
      <c r="D129" t="e">
        <v>#N/A</v>
      </c>
      <c r="E129">
        <v>3.2604839999999999</v>
      </c>
      <c r="F129">
        <v>4.9945560000000002</v>
      </c>
      <c r="G129">
        <v>4.1061449999999997</v>
      </c>
      <c r="H129">
        <v>5.2614650000000003</v>
      </c>
      <c r="I129">
        <v>5.3824360000000002</v>
      </c>
      <c r="J129">
        <v>4.4056629999999997</v>
      </c>
      <c r="K129" s="3">
        <v>4.4207840000000003</v>
      </c>
      <c r="L129" s="4">
        <v>4</v>
      </c>
      <c r="N129"/>
    </row>
    <row r="130" spans="1:14" x14ac:dyDescent="0.2">
      <c r="A130">
        <v>129</v>
      </c>
      <c r="B130">
        <v>103111</v>
      </c>
      <c r="C130" t="e">
        <v>#N/A</v>
      </c>
      <c r="D130" t="e">
        <v>#N/A</v>
      </c>
      <c r="E130">
        <v>3.5088110000000001</v>
      </c>
      <c r="F130">
        <v>1.1747430000000001</v>
      </c>
      <c r="G130">
        <v>2.996041</v>
      </c>
      <c r="H130">
        <v>9.8821949999999994</v>
      </c>
      <c r="I130">
        <v>9.3484420000000004</v>
      </c>
      <c r="J130">
        <v>4.3904480000000001</v>
      </c>
      <c r="K130" s="3">
        <v>4.3237290000000002</v>
      </c>
      <c r="L130" s="4">
        <v>4</v>
      </c>
      <c r="N130"/>
    </row>
    <row r="131" spans="1:14" x14ac:dyDescent="0.2">
      <c r="A131">
        <v>130</v>
      </c>
      <c r="B131">
        <v>263111</v>
      </c>
      <c r="C131" t="e">
        <v>#N/A</v>
      </c>
      <c r="D131" t="e">
        <v>#N/A</v>
      </c>
      <c r="E131">
        <v>3.8215430000000001</v>
      </c>
      <c r="F131">
        <v>1.0647089999999999</v>
      </c>
      <c r="G131">
        <v>5.1169460000000004</v>
      </c>
      <c r="H131">
        <v>7.7580900000000002</v>
      </c>
      <c r="I131">
        <v>6.7422089999999999</v>
      </c>
      <c r="J131">
        <v>4.4403220000000001</v>
      </c>
      <c r="K131" s="3">
        <v>4.3133369999999998</v>
      </c>
      <c r="L131" s="4">
        <v>4</v>
      </c>
      <c r="N131"/>
    </row>
    <row r="132" spans="1:14" x14ac:dyDescent="0.2">
      <c r="A132">
        <v>131</v>
      </c>
      <c r="B132">
        <v>109211</v>
      </c>
      <c r="C132" t="e">
        <v>#N/A</v>
      </c>
      <c r="D132" t="e">
        <v>#N/A</v>
      </c>
      <c r="E132">
        <v>3.4952670000000001</v>
      </c>
      <c r="F132">
        <v>2.868811</v>
      </c>
      <c r="G132">
        <v>3.8733469999999999</v>
      </c>
      <c r="H132">
        <v>5.3054519999999998</v>
      </c>
      <c r="I132">
        <v>8.4419260000000005</v>
      </c>
      <c r="J132">
        <v>3.8857200000000001</v>
      </c>
      <c r="K132" s="3">
        <v>4.2777789999999998</v>
      </c>
      <c r="L132" s="4">
        <v>4</v>
      </c>
      <c r="N132"/>
    </row>
    <row r="133" spans="1:14" x14ac:dyDescent="0.2">
      <c r="A133">
        <v>132</v>
      </c>
      <c r="B133">
        <v>117211</v>
      </c>
      <c r="C133" t="e">
        <v>#N/A</v>
      </c>
      <c r="D133" t="e">
        <v>#N/A</v>
      </c>
      <c r="E133">
        <v>3.1285229999999999</v>
      </c>
      <c r="F133">
        <v>4.4069440000000002</v>
      </c>
      <c r="G133">
        <v>3.4975480000000001</v>
      </c>
      <c r="H133">
        <v>4.4167059999999996</v>
      </c>
      <c r="I133">
        <v>7.7053820000000002</v>
      </c>
      <c r="J133">
        <v>3.8624299999999998</v>
      </c>
      <c r="K133" s="3">
        <v>4.2735149999999997</v>
      </c>
      <c r="L133" s="4">
        <v>4</v>
      </c>
      <c r="N133"/>
    </row>
    <row r="134" spans="1:14" x14ac:dyDescent="0.2">
      <c r="A134">
        <v>133</v>
      </c>
      <c r="B134">
        <v>399311</v>
      </c>
      <c r="C134" t="e">
        <v>#N/A</v>
      </c>
      <c r="D134" t="e">
        <v>#N/A</v>
      </c>
      <c r="E134" s="1">
        <v>6.0827590000000002</v>
      </c>
      <c r="F134" s="1">
        <v>2.5653510000000002</v>
      </c>
      <c r="G134" s="1">
        <v>5.4079569999999997</v>
      </c>
      <c r="H134" s="1">
        <v>3.9679340000000001</v>
      </c>
      <c r="I134" s="1">
        <v>1.954674</v>
      </c>
      <c r="J134">
        <v>4.5060000000000002</v>
      </c>
      <c r="K134" s="2">
        <v>4.2543430000000004</v>
      </c>
      <c r="L134" s="4">
        <v>4</v>
      </c>
      <c r="N134"/>
    </row>
    <row r="135" spans="1:14" x14ac:dyDescent="0.2">
      <c r="A135">
        <v>134</v>
      </c>
      <c r="B135">
        <v>287112</v>
      </c>
      <c r="C135" t="e">
        <v>#N/A</v>
      </c>
      <c r="D135" t="e">
        <v>#N/A</v>
      </c>
      <c r="E135" s="1">
        <v>3.1891989999999999</v>
      </c>
      <c r="F135" s="1">
        <v>3.082856</v>
      </c>
      <c r="G135" s="1">
        <v>4.053839</v>
      </c>
      <c r="H135" s="1">
        <v>6.530894</v>
      </c>
      <c r="I135" s="1">
        <v>6.7138809999999998</v>
      </c>
      <c r="J135">
        <v>4.2141970000000004</v>
      </c>
      <c r="K135" s="2">
        <v>4.2370710000000003</v>
      </c>
      <c r="L135" s="4">
        <v>4</v>
      </c>
      <c r="N135"/>
    </row>
    <row r="136" spans="1:14" x14ac:dyDescent="0.2">
      <c r="A136">
        <v>135</v>
      </c>
      <c r="B136">
        <v>106111</v>
      </c>
      <c r="C136" t="e">
        <v>#N/A</v>
      </c>
      <c r="D136" t="e">
        <v>#N/A</v>
      </c>
      <c r="E136">
        <v>3.5540349999999998</v>
      </c>
      <c r="F136">
        <v>3.2185830000000002</v>
      </c>
      <c r="G136">
        <v>4.5258039999999999</v>
      </c>
      <c r="H136">
        <v>3.5469439999999999</v>
      </c>
      <c r="I136">
        <v>7.677054</v>
      </c>
      <c r="J136">
        <v>3.711341</v>
      </c>
      <c r="K136" s="3">
        <v>4.2276049999999996</v>
      </c>
      <c r="L136" s="4">
        <v>4</v>
      </c>
      <c r="N136"/>
    </row>
    <row r="137" spans="1:14" x14ac:dyDescent="0.2">
      <c r="A137">
        <v>136</v>
      </c>
      <c r="B137">
        <v>126111</v>
      </c>
      <c r="C137" t="e">
        <v>#N/A</v>
      </c>
      <c r="D137" t="e">
        <v>#N/A</v>
      </c>
      <c r="E137">
        <v>4.1601189999999999</v>
      </c>
      <c r="F137">
        <v>3.597594</v>
      </c>
      <c r="G137">
        <v>3.4903810000000002</v>
      </c>
      <c r="H137">
        <v>3.177861</v>
      </c>
      <c r="I137">
        <v>8.130312</v>
      </c>
      <c r="J137">
        <v>3.6064889999999998</v>
      </c>
      <c r="K137" s="3">
        <v>4.2255450000000003</v>
      </c>
      <c r="L137" s="4">
        <v>4</v>
      </c>
      <c r="N137"/>
    </row>
    <row r="138" spans="1:14" x14ac:dyDescent="0.2">
      <c r="A138">
        <v>137</v>
      </c>
      <c r="B138">
        <v>399211</v>
      </c>
      <c r="C138" t="e">
        <v>#N/A</v>
      </c>
      <c r="D138" t="e">
        <v>#N/A</v>
      </c>
      <c r="E138" s="1">
        <v>4.9175079999999998</v>
      </c>
      <c r="F138" s="1">
        <v>1.526888</v>
      </c>
      <c r="G138" s="1">
        <v>5.3240299999999996</v>
      </c>
      <c r="H138" s="1">
        <v>4.3506150000000003</v>
      </c>
      <c r="I138" s="1">
        <v>5.7790369999999998</v>
      </c>
      <c r="J138">
        <v>4.0297599999999996</v>
      </c>
      <c r="K138" s="2">
        <v>4.2083130000000004</v>
      </c>
      <c r="L138" s="4">
        <v>4</v>
      </c>
      <c r="N138"/>
    </row>
    <row r="139" spans="1:14" x14ac:dyDescent="0.2">
      <c r="A139">
        <v>138</v>
      </c>
      <c r="B139">
        <v>118112</v>
      </c>
      <c r="C139" t="e">
        <v>#N/A</v>
      </c>
      <c r="D139" t="e">
        <v>#N/A</v>
      </c>
      <c r="E139">
        <v>3.4873609999999999</v>
      </c>
      <c r="F139">
        <v>3.6919979999999999</v>
      </c>
      <c r="G139">
        <v>4.3750900000000001</v>
      </c>
      <c r="H139">
        <v>3.844354</v>
      </c>
      <c r="I139">
        <v>6.4589230000000004</v>
      </c>
      <c r="J139">
        <v>3.849701</v>
      </c>
      <c r="K139" s="3">
        <v>4.1765220000000003</v>
      </c>
      <c r="L139" s="4">
        <v>4</v>
      </c>
      <c r="N139"/>
    </row>
    <row r="140" spans="1:14" x14ac:dyDescent="0.2">
      <c r="A140">
        <v>139</v>
      </c>
      <c r="B140">
        <v>118111</v>
      </c>
      <c r="C140" t="e">
        <v>#N/A</v>
      </c>
      <c r="D140" t="e">
        <v>#N/A</v>
      </c>
      <c r="E140">
        <v>3.1479020000000002</v>
      </c>
      <c r="F140">
        <v>4.0913430000000002</v>
      </c>
      <c r="G140">
        <v>3.94922</v>
      </c>
      <c r="H140">
        <v>3.754575</v>
      </c>
      <c r="I140">
        <v>7.1671389999999997</v>
      </c>
      <c r="J140">
        <v>3.73576</v>
      </c>
      <c r="K140" s="3">
        <v>4.1623299999999999</v>
      </c>
      <c r="L140" s="4">
        <v>4</v>
      </c>
      <c r="N140"/>
    </row>
    <row r="141" spans="1:14" x14ac:dyDescent="0.2">
      <c r="A141">
        <v>140</v>
      </c>
      <c r="B141">
        <v>164111</v>
      </c>
      <c r="C141" t="e">
        <v>#N/A</v>
      </c>
      <c r="D141" t="e">
        <v>#N/A</v>
      </c>
      <c r="E141">
        <v>4.202623</v>
      </c>
      <c r="F141">
        <v>3.0426479999999998</v>
      </c>
      <c r="G141">
        <v>5.2091960000000004</v>
      </c>
      <c r="H141">
        <v>4.147418</v>
      </c>
      <c r="I141">
        <v>4.2209630000000002</v>
      </c>
      <c r="J141">
        <v>4.1504719999999997</v>
      </c>
      <c r="K141" s="3">
        <v>4.1596650000000004</v>
      </c>
      <c r="L141" s="4">
        <v>4</v>
      </c>
      <c r="N141"/>
    </row>
    <row r="142" spans="1:14" x14ac:dyDescent="0.2">
      <c r="A142">
        <v>141</v>
      </c>
      <c r="B142">
        <v>136114</v>
      </c>
      <c r="C142" t="e">
        <v>#N/A</v>
      </c>
      <c r="D142" t="e">
        <v>#N/A</v>
      </c>
      <c r="E142">
        <v>3.3959760000000001</v>
      </c>
      <c r="F142">
        <v>4.1762509999999997</v>
      </c>
      <c r="G142">
        <v>4.0143190000000004</v>
      </c>
      <c r="H142">
        <v>6.4528610000000004</v>
      </c>
      <c r="I142">
        <v>3.6260620000000001</v>
      </c>
      <c r="J142">
        <v>4.5098520000000004</v>
      </c>
      <c r="K142" s="3">
        <v>4.1565019999999997</v>
      </c>
      <c r="L142" s="4">
        <v>4</v>
      </c>
      <c r="N142"/>
    </row>
    <row r="143" spans="1:14" x14ac:dyDescent="0.2">
      <c r="A143">
        <v>142</v>
      </c>
      <c r="B143">
        <v>177115</v>
      </c>
      <c r="C143" t="e">
        <v>#N/A</v>
      </c>
      <c r="D143" t="e">
        <v>#N/A</v>
      </c>
      <c r="E143">
        <v>5.3216780000000004</v>
      </c>
      <c r="F143">
        <v>1.7187699999999999</v>
      </c>
      <c r="G143">
        <v>5.2119859999999996</v>
      </c>
      <c r="H143">
        <v>7.0531899999999998</v>
      </c>
      <c r="I143">
        <v>1.6147309999999999</v>
      </c>
      <c r="J143">
        <v>4.8264060000000004</v>
      </c>
      <c r="K143" s="3">
        <v>4.1465990000000001</v>
      </c>
      <c r="L143" s="4">
        <v>4</v>
      </c>
      <c r="N143"/>
    </row>
    <row r="144" spans="1:14" x14ac:dyDescent="0.2">
      <c r="A144">
        <v>143</v>
      </c>
      <c r="B144">
        <v>170111</v>
      </c>
      <c r="C144" t="s">
        <v>186</v>
      </c>
      <c r="D144" t="s">
        <v>187</v>
      </c>
      <c r="E144" s="1">
        <v>3.5288210000000002</v>
      </c>
      <c r="F144" s="1">
        <v>3.718877</v>
      </c>
      <c r="G144" s="1">
        <v>4.2369909999999997</v>
      </c>
      <c r="H144" s="1">
        <v>7.3975850000000003</v>
      </c>
      <c r="I144" s="1">
        <v>2.6628889999999998</v>
      </c>
      <c r="J144" s="1">
        <v>4.7205690000000002</v>
      </c>
      <c r="K144" s="2">
        <v>4.1287320000000003</v>
      </c>
      <c r="L144" s="4">
        <v>1</v>
      </c>
      <c r="M144" t="s">
        <v>185</v>
      </c>
      <c r="N144"/>
    </row>
    <row r="145" spans="1:14" x14ac:dyDescent="0.2">
      <c r="A145">
        <v>144</v>
      </c>
      <c r="B145">
        <v>236111</v>
      </c>
      <c r="C145" t="e">
        <v>#N/A</v>
      </c>
      <c r="D145" t="e">
        <v>#N/A</v>
      </c>
      <c r="E145">
        <v>3.930974</v>
      </c>
      <c r="F145">
        <v>2.2134070000000001</v>
      </c>
      <c r="G145">
        <v>4.7702739999999997</v>
      </c>
      <c r="H145">
        <v>7.6564909999999999</v>
      </c>
      <c r="I145">
        <v>3.5127480000000002</v>
      </c>
      <c r="J145">
        <v>4.6427870000000002</v>
      </c>
      <c r="K145" s="3">
        <v>4.1248180000000003</v>
      </c>
      <c r="L145" s="4">
        <v>4</v>
      </c>
      <c r="N145"/>
    </row>
    <row r="146" spans="1:14" x14ac:dyDescent="0.2">
      <c r="A146">
        <v>145</v>
      </c>
      <c r="B146">
        <v>293111</v>
      </c>
      <c r="C146" t="e">
        <v>#N/A</v>
      </c>
      <c r="D146" t="e">
        <v>#N/A</v>
      </c>
      <c r="E146" s="1">
        <v>4.7622590000000002</v>
      </c>
      <c r="F146" s="1">
        <v>3.2020019999999998</v>
      </c>
      <c r="G146" s="1">
        <v>5.2420090000000004</v>
      </c>
      <c r="H146" s="1">
        <v>3.056597</v>
      </c>
      <c r="I146" s="1">
        <v>3.25779</v>
      </c>
      <c r="J146">
        <v>4.0657170000000002</v>
      </c>
      <c r="K146" s="2">
        <v>4.0908660000000001</v>
      </c>
      <c r="L146" s="4">
        <v>4</v>
      </c>
      <c r="N146"/>
    </row>
    <row r="147" spans="1:14" x14ac:dyDescent="0.2">
      <c r="A147">
        <v>146</v>
      </c>
      <c r="B147">
        <v>159115</v>
      </c>
      <c r="C147" t="e">
        <v>#N/A</v>
      </c>
      <c r="D147" t="e">
        <v>#N/A</v>
      </c>
      <c r="E147">
        <v>3.4916649999999998</v>
      </c>
      <c r="F147">
        <v>5.4756989999999996</v>
      </c>
      <c r="G147">
        <v>3.8445040000000001</v>
      </c>
      <c r="H147">
        <v>4.3506390000000001</v>
      </c>
      <c r="I147">
        <v>2.5779040000000002</v>
      </c>
      <c r="J147">
        <v>4.2906269999999997</v>
      </c>
      <c r="K147" s="3">
        <v>4.0690350000000004</v>
      </c>
      <c r="L147" s="4">
        <v>4</v>
      </c>
      <c r="N147"/>
    </row>
    <row r="148" spans="1:14" x14ac:dyDescent="0.2">
      <c r="A148">
        <v>147</v>
      </c>
      <c r="B148">
        <v>138212</v>
      </c>
      <c r="C148" t="s">
        <v>201</v>
      </c>
      <c r="D148" t="s">
        <v>202</v>
      </c>
      <c r="E148">
        <v>1.8109219999999999</v>
      </c>
      <c r="F148">
        <v>4.2043799999999996</v>
      </c>
      <c r="G148">
        <v>1.728988</v>
      </c>
      <c r="H148">
        <v>8.5426789999999997</v>
      </c>
      <c r="I148">
        <v>8.3569399999999998</v>
      </c>
      <c r="J148">
        <v>4.0717420000000004</v>
      </c>
      <c r="K148" s="3">
        <v>4.0485249999999997</v>
      </c>
      <c r="L148" s="4">
        <v>3</v>
      </c>
      <c r="M148" t="s">
        <v>203</v>
      </c>
      <c r="N148"/>
    </row>
    <row r="149" spans="1:14" x14ac:dyDescent="0.2">
      <c r="A149">
        <v>148</v>
      </c>
      <c r="B149">
        <v>135112</v>
      </c>
      <c r="C149" t="e">
        <v>#N/A</v>
      </c>
      <c r="D149" t="e">
        <v>#N/A</v>
      </c>
      <c r="E149">
        <v>3.0615960000000002</v>
      </c>
      <c r="F149">
        <v>4.9061630000000003</v>
      </c>
      <c r="G149">
        <v>3.5211869999999998</v>
      </c>
      <c r="H149">
        <v>5.7886829999999998</v>
      </c>
      <c r="I149">
        <v>3.5694050000000002</v>
      </c>
      <c r="J149">
        <v>4.319407</v>
      </c>
      <c r="K149" s="3">
        <v>4.0419970000000003</v>
      </c>
      <c r="L149" s="4">
        <v>4</v>
      </c>
      <c r="N149"/>
    </row>
    <row r="150" spans="1:14" x14ac:dyDescent="0.2">
      <c r="A150">
        <v>149</v>
      </c>
      <c r="B150">
        <v>106112</v>
      </c>
      <c r="C150" t="e">
        <v>#N/A</v>
      </c>
      <c r="D150" t="e">
        <v>#N/A</v>
      </c>
      <c r="E150">
        <v>3.081804</v>
      </c>
      <c r="F150">
        <v>3.8598780000000001</v>
      </c>
      <c r="G150">
        <v>2.8392010000000001</v>
      </c>
      <c r="H150">
        <v>4.8919439999999996</v>
      </c>
      <c r="I150">
        <v>7.8470250000000004</v>
      </c>
      <c r="J150">
        <v>3.6682070000000002</v>
      </c>
      <c r="K150" s="3">
        <v>4.0375920000000001</v>
      </c>
      <c r="L150" s="4">
        <v>4</v>
      </c>
      <c r="N150"/>
    </row>
    <row r="151" spans="1:14" x14ac:dyDescent="0.2">
      <c r="A151">
        <v>150</v>
      </c>
      <c r="B151">
        <v>186121</v>
      </c>
      <c r="C151" t="e">
        <v>#N/A</v>
      </c>
      <c r="D151" t="e">
        <v>#N/A</v>
      </c>
      <c r="E151">
        <v>3.05776</v>
      </c>
      <c r="F151">
        <v>5.661321</v>
      </c>
      <c r="G151">
        <v>2.9046470000000002</v>
      </c>
      <c r="H151">
        <v>5.8439059999999996</v>
      </c>
      <c r="I151">
        <v>3.1161469999999998</v>
      </c>
      <c r="J151">
        <v>4.3669089999999997</v>
      </c>
      <c r="K151" s="3">
        <v>4.0259390000000002</v>
      </c>
      <c r="L151" s="4">
        <v>4</v>
      </c>
      <c r="N151"/>
    </row>
    <row r="152" spans="1:14" x14ac:dyDescent="0.2">
      <c r="A152">
        <v>151</v>
      </c>
      <c r="B152">
        <v>205232</v>
      </c>
      <c r="C152" t="e">
        <v>#N/A</v>
      </c>
      <c r="D152" t="e">
        <v>#N/A</v>
      </c>
      <c r="E152">
        <v>3.3442509999999999</v>
      </c>
      <c r="F152">
        <v>2.5815169999999998</v>
      </c>
      <c r="G152">
        <v>4.7415640000000003</v>
      </c>
      <c r="H152">
        <v>5.0128190000000004</v>
      </c>
      <c r="I152">
        <v>5.7507080000000004</v>
      </c>
      <c r="J152">
        <v>3.9200379999999999</v>
      </c>
      <c r="K152" s="3">
        <v>4.0122739999999997</v>
      </c>
      <c r="L152" s="4">
        <v>4</v>
      </c>
      <c r="N152"/>
    </row>
    <row r="153" spans="1:14" x14ac:dyDescent="0.2">
      <c r="A153">
        <v>152</v>
      </c>
      <c r="B153">
        <v>124111</v>
      </c>
      <c r="C153" t="e">
        <v>#N/A</v>
      </c>
      <c r="D153" t="e">
        <v>#N/A</v>
      </c>
      <c r="E153">
        <v>2.9555690000000001</v>
      </c>
      <c r="F153">
        <v>4.6234919999999997</v>
      </c>
      <c r="G153">
        <v>3.3865690000000002</v>
      </c>
      <c r="H153">
        <v>2.8981189999999999</v>
      </c>
      <c r="I153">
        <v>7.1388100000000003</v>
      </c>
      <c r="J153">
        <v>3.4659369999999998</v>
      </c>
      <c r="K153" s="3">
        <v>3.9960239999999998</v>
      </c>
      <c r="L153" s="4">
        <v>4</v>
      </c>
      <c r="N153"/>
    </row>
    <row r="154" spans="1:14" x14ac:dyDescent="0.2">
      <c r="A154">
        <v>153</v>
      </c>
      <c r="B154">
        <v>170132</v>
      </c>
      <c r="C154" t="s">
        <v>186</v>
      </c>
      <c r="D154" t="s">
        <v>192</v>
      </c>
      <c r="E154" s="1">
        <v>3.6537220000000001</v>
      </c>
      <c r="F154" s="1">
        <v>3.4521220000000001</v>
      </c>
      <c r="G154" s="1">
        <v>3.711849</v>
      </c>
      <c r="H154" s="1">
        <v>9.2886670000000002</v>
      </c>
      <c r="I154" s="1">
        <v>0.84985829999999996</v>
      </c>
      <c r="J154" s="1">
        <v>5.0265899999999997</v>
      </c>
      <c r="K154" s="2">
        <v>3.9717389999999999</v>
      </c>
      <c r="L154" s="4">
        <v>1</v>
      </c>
      <c r="M154" t="s">
        <v>190</v>
      </c>
      <c r="N154"/>
    </row>
    <row r="155" spans="1:14" x14ac:dyDescent="0.2">
      <c r="A155">
        <v>154</v>
      </c>
      <c r="B155">
        <v>184121</v>
      </c>
      <c r="C155" t="e">
        <v>#N/A</v>
      </c>
      <c r="D155" t="e">
        <v>#N/A</v>
      </c>
      <c r="E155">
        <v>4.1289429999999996</v>
      </c>
      <c r="F155">
        <v>4.1651720000000001</v>
      </c>
      <c r="G155">
        <v>4.2970269999999999</v>
      </c>
      <c r="H155">
        <v>4.4267219999999998</v>
      </c>
      <c r="I155">
        <v>1.869688</v>
      </c>
      <c r="J155">
        <v>4.2544659999999999</v>
      </c>
      <c r="K155" s="3">
        <v>3.9348369999999999</v>
      </c>
      <c r="L155" s="4">
        <v>4</v>
      </c>
      <c r="N155"/>
    </row>
    <row r="156" spans="1:14" x14ac:dyDescent="0.2">
      <c r="A156">
        <v>155</v>
      </c>
      <c r="B156">
        <v>155112</v>
      </c>
      <c r="C156" t="e">
        <v>#N/A</v>
      </c>
      <c r="D156" t="e">
        <v>#N/A</v>
      </c>
      <c r="E156">
        <v>1.843197</v>
      </c>
      <c r="F156">
        <v>2.6298949999999999</v>
      </c>
      <c r="G156">
        <v>2.58223</v>
      </c>
      <c r="H156">
        <v>9.2687069999999991</v>
      </c>
      <c r="I156">
        <v>8.0453259999999993</v>
      </c>
      <c r="J156">
        <v>4.0810069999999996</v>
      </c>
      <c r="K156" s="3">
        <v>3.9280849999999998</v>
      </c>
      <c r="L156" s="4">
        <v>4</v>
      </c>
      <c r="N156"/>
    </row>
    <row r="157" spans="1:14" x14ac:dyDescent="0.2">
      <c r="A157">
        <v>156</v>
      </c>
      <c r="B157">
        <v>246111</v>
      </c>
      <c r="C157" t="e">
        <v>#N/A</v>
      </c>
      <c r="D157" t="e">
        <v>#N/A</v>
      </c>
      <c r="E157">
        <v>3.7732209999999999</v>
      </c>
      <c r="F157">
        <v>4.1169149999999997</v>
      </c>
      <c r="G157">
        <v>3.825151</v>
      </c>
      <c r="H157">
        <v>5.6326919999999996</v>
      </c>
      <c r="I157">
        <v>2.322946</v>
      </c>
      <c r="J157">
        <v>4.3369949999999999</v>
      </c>
      <c r="K157" s="3">
        <v>3.923276</v>
      </c>
      <c r="L157" s="4">
        <v>4</v>
      </c>
      <c r="N157"/>
    </row>
    <row r="158" spans="1:14" x14ac:dyDescent="0.2">
      <c r="A158">
        <v>157</v>
      </c>
      <c r="B158">
        <v>160111</v>
      </c>
      <c r="C158" t="e">
        <v>#N/A</v>
      </c>
      <c r="D158" t="e">
        <v>#N/A</v>
      </c>
      <c r="E158">
        <v>3.0719880000000002</v>
      </c>
      <c r="F158">
        <v>3.547409</v>
      </c>
      <c r="G158">
        <v>3.7352409999999998</v>
      </c>
      <c r="H158">
        <v>4.933446</v>
      </c>
      <c r="I158">
        <v>5.7223800000000002</v>
      </c>
      <c r="J158">
        <v>3.8220209999999999</v>
      </c>
      <c r="K158" s="3">
        <v>3.9206379999999998</v>
      </c>
      <c r="L158" s="4">
        <v>4</v>
      </c>
      <c r="N158"/>
    </row>
    <row r="159" spans="1:14" x14ac:dyDescent="0.2">
      <c r="A159">
        <v>158</v>
      </c>
      <c r="B159">
        <v>151321</v>
      </c>
      <c r="C159" t="e">
        <v>#N/A</v>
      </c>
      <c r="D159" t="e">
        <v>#N/A</v>
      </c>
      <c r="E159">
        <v>2.4605009999999998</v>
      </c>
      <c r="F159">
        <v>5.9219049999999998</v>
      </c>
      <c r="G159">
        <v>2.9326840000000001</v>
      </c>
      <c r="H159">
        <v>6.1219910000000004</v>
      </c>
      <c r="I159">
        <v>2.5212460000000001</v>
      </c>
      <c r="J159">
        <v>4.3592700000000004</v>
      </c>
      <c r="K159" s="3">
        <v>3.9091770000000001</v>
      </c>
      <c r="L159" s="4">
        <v>4</v>
      </c>
      <c r="N159"/>
    </row>
    <row r="160" spans="1:14" x14ac:dyDescent="0.2">
      <c r="A160">
        <v>159</v>
      </c>
      <c r="B160">
        <v>113111</v>
      </c>
      <c r="C160" t="e">
        <v>#N/A</v>
      </c>
      <c r="D160" t="e">
        <v>#N/A</v>
      </c>
      <c r="E160">
        <v>2.3340329999999998</v>
      </c>
      <c r="F160">
        <v>4.0173480000000001</v>
      </c>
      <c r="G160">
        <v>2.6608109999999998</v>
      </c>
      <c r="H160">
        <v>10</v>
      </c>
      <c r="I160">
        <v>3.2294619999999998</v>
      </c>
      <c r="J160">
        <v>4.7530479999999997</v>
      </c>
      <c r="K160" s="3">
        <v>3.9067310000000002</v>
      </c>
      <c r="L160" s="4">
        <v>4</v>
      </c>
      <c r="N160"/>
    </row>
    <row r="161" spans="1:14" x14ac:dyDescent="0.2">
      <c r="A161">
        <v>160</v>
      </c>
      <c r="B161">
        <v>165121</v>
      </c>
      <c r="C161" t="e">
        <v>#N/A</v>
      </c>
      <c r="D161" t="e">
        <v>#N/A</v>
      </c>
      <c r="E161">
        <v>3.5487579999999999</v>
      </c>
      <c r="F161">
        <v>5.0976299999999997</v>
      </c>
      <c r="G161">
        <v>4.0748759999999997</v>
      </c>
      <c r="H161">
        <v>4.7470160000000003</v>
      </c>
      <c r="I161">
        <v>1.01983</v>
      </c>
      <c r="J161">
        <v>4.36707</v>
      </c>
      <c r="K161" s="3">
        <v>3.9011719999999999</v>
      </c>
      <c r="L161" s="4">
        <v>4</v>
      </c>
      <c r="N161"/>
    </row>
    <row r="162" spans="1:14" x14ac:dyDescent="0.2">
      <c r="A162">
        <v>161</v>
      </c>
      <c r="B162">
        <v>106113</v>
      </c>
      <c r="C162" t="e">
        <v>#N/A</v>
      </c>
      <c r="D162" t="e">
        <v>#N/A</v>
      </c>
      <c r="E162">
        <v>1.785425</v>
      </c>
      <c r="F162">
        <v>3.7990159999999999</v>
      </c>
      <c r="G162">
        <v>1.665524</v>
      </c>
      <c r="H162">
        <v>8.3718459999999997</v>
      </c>
      <c r="I162">
        <v>7.9886679999999997</v>
      </c>
      <c r="J162">
        <v>3.9054519999999999</v>
      </c>
      <c r="K162" s="3">
        <v>3.8575550000000001</v>
      </c>
      <c r="L162" s="4">
        <v>4</v>
      </c>
      <c r="N162"/>
    </row>
    <row r="163" spans="1:14" x14ac:dyDescent="0.2">
      <c r="A163">
        <v>162</v>
      </c>
      <c r="B163">
        <v>136111</v>
      </c>
      <c r="C163" t="e">
        <v>#N/A</v>
      </c>
      <c r="D163" t="e">
        <v>#N/A</v>
      </c>
      <c r="E163">
        <v>3.4849290000000002</v>
      </c>
      <c r="F163">
        <v>4.2933260000000004</v>
      </c>
      <c r="G163">
        <v>3.9351370000000001</v>
      </c>
      <c r="H163">
        <v>3.8896090000000001</v>
      </c>
      <c r="I163">
        <v>3.4560909999999998</v>
      </c>
      <c r="J163">
        <v>3.9007499999999999</v>
      </c>
      <c r="K163" s="3">
        <v>3.8465609999999999</v>
      </c>
      <c r="L163" s="4">
        <v>4</v>
      </c>
      <c r="N163"/>
    </row>
    <row r="164" spans="1:14" x14ac:dyDescent="0.2">
      <c r="A164">
        <v>163</v>
      </c>
      <c r="B164">
        <v>158311</v>
      </c>
      <c r="C164" t="e">
        <v>#N/A</v>
      </c>
      <c r="D164" t="e">
        <v>#N/A</v>
      </c>
      <c r="E164">
        <v>2.880808</v>
      </c>
      <c r="F164">
        <v>2.8535599999999999</v>
      </c>
      <c r="G164">
        <v>3.5703930000000001</v>
      </c>
      <c r="H164">
        <v>10</v>
      </c>
      <c r="I164">
        <v>1.7563740000000001</v>
      </c>
      <c r="J164">
        <v>4.8261900000000004</v>
      </c>
      <c r="K164" s="3">
        <v>3.7957369999999999</v>
      </c>
      <c r="L164" s="4">
        <v>4</v>
      </c>
      <c r="N164"/>
    </row>
    <row r="165" spans="1:14" x14ac:dyDescent="0.2">
      <c r="A165">
        <v>164</v>
      </c>
      <c r="B165">
        <v>151411</v>
      </c>
      <c r="C165" t="e">
        <v>#N/A</v>
      </c>
      <c r="D165" t="e">
        <v>#N/A</v>
      </c>
      <c r="E165">
        <v>2.1197629999999998</v>
      </c>
      <c r="F165">
        <v>4.2846570000000002</v>
      </c>
      <c r="G165">
        <v>2.7090839999999998</v>
      </c>
      <c r="H165">
        <v>3.963279</v>
      </c>
      <c r="I165">
        <v>7.9603400000000004</v>
      </c>
      <c r="J165">
        <v>3.269196</v>
      </c>
      <c r="K165" s="3">
        <v>3.7688280000000001</v>
      </c>
      <c r="L165" s="4">
        <v>4</v>
      </c>
      <c r="N165"/>
    </row>
    <row r="166" spans="1:14" x14ac:dyDescent="0.2">
      <c r="A166">
        <v>165</v>
      </c>
      <c r="B166">
        <v>111211</v>
      </c>
      <c r="C166" t="e">
        <v>#N/A</v>
      </c>
      <c r="D166" t="e">
        <v>#N/A</v>
      </c>
      <c r="E166">
        <v>1.925486</v>
      </c>
      <c r="F166">
        <v>3.4474640000000001</v>
      </c>
      <c r="G166">
        <v>2.0275080000000001</v>
      </c>
      <c r="H166">
        <v>5.6522360000000003</v>
      </c>
      <c r="I166">
        <v>9.6883850000000002</v>
      </c>
      <c r="J166">
        <v>3.2631730000000001</v>
      </c>
      <c r="K166" s="3">
        <v>3.7676919999999998</v>
      </c>
      <c r="L166" s="4">
        <v>4</v>
      </c>
      <c r="N166"/>
    </row>
    <row r="167" spans="1:14" x14ac:dyDescent="0.2">
      <c r="A167">
        <v>166</v>
      </c>
      <c r="B167">
        <v>113216</v>
      </c>
      <c r="C167" t="e">
        <v>#N/A</v>
      </c>
      <c r="D167" t="e">
        <v>#N/A</v>
      </c>
      <c r="E167">
        <v>2.8352240000000002</v>
      </c>
      <c r="F167">
        <v>3.979841</v>
      </c>
      <c r="G167">
        <v>3.2588629999999998</v>
      </c>
      <c r="H167">
        <v>6.2754000000000003</v>
      </c>
      <c r="I167">
        <v>3.7110479999999999</v>
      </c>
      <c r="J167">
        <v>4.087332</v>
      </c>
      <c r="K167" s="3">
        <v>3.766788</v>
      </c>
      <c r="L167" s="4">
        <v>4</v>
      </c>
      <c r="N167"/>
    </row>
    <row r="168" spans="1:14" x14ac:dyDescent="0.2">
      <c r="A168">
        <v>167</v>
      </c>
      <c r="B168">
        <v>209122</v>
      </c>
      <c r="C168" t="e">
        <v>#N/A</v>
      </c>
      <c r="D168" t="e">
        <v>#N/A</v>
      </c>
      <c r="E168">
        <v>3.5279199999999999</v>
      </c>
      <c r="F168">
        <v>4.4450190000000003</v>
      </c>
      <c r="G168">
        <v>3.9760710000000001</v>
      </c>
      <c r="H168">
        <v>4.6775130000000003</v>
      </c>
      <c r="I168">
        <v>1.5014160000000001</v>
      </c>
      <c r="J168">
        <v>4.156631</v>
      </c>
      <c r="K168" s="3">
        <v>3.7596189999999998</v>
      </c>
      <c r="L168" s="4">
        <v>4</v>
      </c>
      <c r="N168"/>
    </row>
    <row r="169" spans="1:14" x14ac:dyDescent="0.2">
      <c r="A169">
        <v>168</v>
      </c>
      <c r="B169">
        <v>209222</v>
      </c>
      <c r="C169" t="e">
        <v>#N/A</v>
      </c>
      <c r="D169" t="e">
        <v>#N/A</v>
      </c>
      <c r="E169">
        <v>4.5678549999999998</v>
      </c>
      <c r="F169">
        <v>2.9620320000000002</v>
      </c>
      <c r="G169">
        <v>5.1481089999999998</v>
      </c>
      <c r="H169">
        <v>3.5582760000000002</v>
      </c>
      <c r="I169">
        <v>1.1331439999999999</v>
      </c>
      <c r="J169">
        <v>4.0590679999999999</v>
      </c>
      <c r="K169" s="3">
        <v>3.7559269999999998</v>
      </c>
      <c r="L169" s="4">
        <v>4</v>
      </c>
      <c r="N169"/>
    </row>
    <row r="170" spans="1:14" x14ac:dyDescent="0.2">
      <c r="A170">
        <v>169</v>
      </c>
      <c r="B170">
        <v>259111</v>
      </c>
      <c r="C170" t="e">
        <v>#N/A</v>
      </c>
      <c r="D170" t="e">
        <v>#N/A</v>
      </c>
      <c r="E170">
        <v>4.2135920000000002</v>
      </c>
      <c r="F170">
        <v>1.4620150000000001</v>
      </c>
      <c r="G170">
        <v>4.5619230000000002</v>
      </c>
      <c r="H170">
        <v>4.9307410000000003</v>
      </c>
      <c r="I170">
        <v>4.5609060000000001</v>
      </c>
      <c r="J170">
        <v>3.792068</v>
      </c>
      <c r="K170" s="3">
        <v>3.745838</v>
      </c>
      <c r="L170" s="4">
        <v>4</v>
      </c>
      <c r="N170"/>
    </row>
    <row r="171" spans="1:14" x14ac:dyDescent="0.2">
      <c r="A171">
        <v>170</v>
      </c>
      <c r="B171">
        <v>104411</v>
      </c>
      <c r="C171" t="e">
        <v>#N/A</v>
      </c>
      <c r="D171" t="e">
        <v>#N/A</v>
      </c>
      <c r="E171">
        <v>2.4484520000000001</v>
      </c>
      <c r="F171">
        <v>1.570732</v>
      </c>
      <c r="G171">
        <v>0.97210940000000001</v>
      </c>
      <c r="H171">
        <v>10</v>
      </c>
      <c r="I171">
        <v>9.9716710000000006</v>
      </c>
      <c r="J171">
        <v>3.7478229999999999</v>
      </c>
      <c r="K171" s="3">
        <v>3.7442820000000001</v>
      </c>
      <c r="L171" s="4">
        <v>4</v>
      </c>
      <c r="N171"/>
    </row>
    <row r="172" spans="1:14" x14ac:dyDescent="0.2">
      <c r="A172">
        <v>171</v>
      </c>
      <c r="B172">
        <v>113221</v>
      </c>
      <c r="C172" t="e">
        <v>#N/A</v>
      </c>
      <c r="D172" t="e">
        <v>#N/A</v>
      </c>
      <c r="E172">
        <v>3.670382</v>
      </c>
      <c r="F172">
        <v>3.8315220000000001</v>
      </c>
      <c r="G172">
        <v>4.1128489999999998</v>
      </c>
      <c r="H172">
        <v>3.894215</v>
      </c>
      <c r="I172">
        <v>2.6345610000000002</v>
      </c>
      <c r="J172">
        <v>3.8772419999999999</v>
      </c>
      <c r="K172" s="3">
        <v>3.7197849999999999</v>
      </c>
      <c r="L172" s="4">
        <v>4</v>
      </c>
      <c r="N172"/>
    </row>
    <row r="173" spans="1:14" x14ac:dyDescent="0.2">
      <c r="A173">
        <v>172</v>
      </c>
      <c r="B173">
        <v>185111</v>
      </c>
      <c r="C173" t="e">
        <v>#N/A</v>
      </c>
      <c r="D173" t="e">
        <v>#N/A</v>
      </c>
      <c r="E173">
        <v>3.0716640000000002</v>
      </c>
      <c r="F173">
        <v>4.1085399999999996</v>
      </c>
      <c r="G173">
        <v>3.6528269999999998</v>
      </c>
      <c r="H173">
        <v>3.3937789999999999</v>
      </c>
      <c r="I173">
        <v>4.6458919999999999</v>
      </c>
      <c r="J173">
        <v>3.556702</v>
      </c>
      <c r="K173" s="3">
        <v>3.7132170000000002</v>
      </c>
      <c r="L173" s="4">
        <v>4</v>
      </c>
      <c r="N173"/>
    </row>
    <row r="174" spans="1:14" x14ac:dyDescent="0.2">
      <c r="A174">
        <v>173</v>
      </c>
      <c r="B174">
        <v>100211</v>
      </c>
      <c r="C174" t="e">
        <v>#N/A</v>
      </c>
      <c r="D174" t="e">
        <v>#N/A</v>
      </c>
      <c r="E174">
        <v>2.3690630000000001</v>
      </c>
      <c r="F174">
        <v>3.3967879999999999</v>
      </c>
      <c r="G174">
        <v>2.2981419999999999</v>
      </c>
      <c r="H174">
        <v>4.8830730000000004</v>
      </c>
      <c r="I174">
        <v>8.6402260000000002</v>
      </c>
      <c r="J174">
        <v>3.2367669999999999</v>
      </c>
      <c r="K174" s="3">
        <v>3.7064110000000001</v>
      </c>
      <c r="L174" s="4">
        <v>4</v>
      </c>
      <c r="N174"/>
    </row>
    <row r="175" spans="1:14" x14ac:dyDescent="0.2">
      <c r="A175">
        <v>174</v>
      </c>
      <c r="B175">
        <v>103211</v>
      </c>
      <c r="C175" t="e">
        <v>#N/A</v>
      </c>
      <c r="D175" t="e">
        <v>#N/A</v>
      </c>
      <c r="E175">
        <v>2.1009959999999999</v>
      </c>
      <c r="F175">
        <v>3.871613</v>
      </c>
      <c r="G175">
        <v>1.7939620000000001</v>
      </c>
      <c r="H175">
        <v>4.5183039999999997</v>
      </c>
      <c r="I175">
        <v>9.5750700000000002</v>
      </c>
      <c r="J175">
        <v>3.0712190000000001</v>
      </c>
      <c r="K175" s="3">
        <v>3.7033149999999999</v>
      </c>
      <c r="L175" s="4">
        <v>4</v>
      </c>
      <c r="N175"/>
    </row>
    <row r="176" spans="1:14" x14ac:dyDescent="0.2">
      <c r="A176">
        <v>175</v>
      </c>
      <c r="B176">
        <v>165131</v>
      </c>
      <c r="C176" t="e">
        <v>#N/A</v>
      </c>
      <c r="D176" t="e">
        <v>#N/A</v>
      </c>
      <c r="E176">
        <v>3.010141</v>
      </c>
      <c r="F176">
        <v>3.6749390000000002</v>
      </c>
      <c r="G176">
        <v>2.5792489999999999</v>
      </c>
      <c r="H176">
        <v>8.1531260000000003</v>
      </c>
      <c r="I176">
        <v>2.8895179999999998</v>
      </c>
      <c r="J176">
        <v>4.3543640000000003</v>
      </c>
      <c r="K176" s="3">
        <v>3.6964130000000002</v>
      </c>
      <c r="L176" s="4">
        <v>4</v>
      </c>
      <c r="N176"/>
    </row>
    <row r="177" spans="1:14" x14ac:dyDescent="0.2">
      <c r="A177">
        <v>176</v>
      </c>
      <c r="B177">
        <v>120211</v>
      </c>
      <c r="C177" t="e">
        <v>#N/A</v>
      </c>
      <c r="D177" t="e">
        <v>#N/A</v>
      </c>
      <c r="E177">
        <v>2.2641339999999999</v>
      </c>
      <c r="F177">
        <v>3.8197109999999999</v>
      </c>
      <c r="G177">
        <v>2.3137370000000002</v>
      </c>
      <c r="H177">
        <v>6.2544409999999999</v>
      </c>
      <c r="I177">
        <v>6.3456089999999996</v>
      </c>
      <c r="J177">
        <v>3.6630060000000002</v>
      </c>
      <c r="K177" s="3">
        <v>3.6744020000000002</v>
      </c>
      <c r="L177" s="4">
        <v>4</v>
      </c>
      <c r="N177"/>
    </row>
    <row r="178" spans="1:14" x14ac:dyDescent="0.2">
      <c r="A178">
        <v>177</v>
      </c>
      <c r="B178">
        <v>201211</v>
      </c>
      <c r="C178" t="e">
        <v>#N/A</v>
      </c>
      <c r="D178" t="e">
        <v>#N/A</v>
      </c>
      <c r="E178">
        <v>3.606986</v>
      </c>
      <c r="F178">
        <v>2.7072449999999999</v>
      </c>
      <c r="G178">
        <v>4.0526910000000003</v>
      </c>
      <c r="H178">
        <v>5.1317680000000001</v>
      </c>
      <c r="I178">
        <v>3.3427760000000002</v>
      </c>
      <c r="J178">
        <v>3.8746719999999999</v>
      </c>
      <c r="K178" s="3">
        <v>3.6510479999999998</v>
      </c>
      <c r="L178" s="4">
        <v>4</v>
      </c>
      <c r="N178"/>
    </row>
    <row r="179" spans="1:14" x14ac:dyDescent="0.2">
      <c r="A179">
        <v>178</v>
      </c>
      <c r="B179">
        <v>101211</v>
      </c>
      <c r="C179" t="e">
        <v>#N/A</v>
      </c>
      <c r="D179" t="e">
        <v>#N/A</v>
      </c>
      <c r="E179">
        <v>2.7195260000000001</v>
      </c>
      <c r="F179">
        <v>2.6302699999999999</v>
      </c>
      <c r="G179">
        <v>2.6381139999999998</v>
      </c>
      <c r="H179">
        <v>5.4154340000000003</v>
      </c>
      <c r="I179">
        <v>7.790368</v>
      </c>
      <c r="J179">
        <v>3.3508360000000001</v>
      </c>
      <c r="K179" s="3">
        <v>3.6477029999999999</v>
      </c>
      <c r="L179" s="4">
        <v>4</v>
      </c>
      <c r="N179"/>
    </row>
    <row r="180" spans="1:14" x14ac:dyDescent="0.2">
      <c r="A180">
        <v>179</v>
      </c>
      <c r="B180">
        <v>242111</v>
      </c>
      <c r="C180" t="e">
        <v>#N/A</v>
      </c>
      <c r="D180" t="e">
        <v>#N/A</v>
      </c>
      <c r="E180">
        <v>1.788171</v>
      </c>
      <c r="F180">
        <v>3.9386830000000002</v>
      </c>
      <c r="G180">
        <v>1.7848040000000001</v>
      </c>
      <c r="H180">
        <v>4.856827</v>
      </c>
      <c r="I180">
        <v>9.2917839999999998</v>
      </c>
      <c r="J180">
        <v>3.0921210000000001</v>
      </c>
      <c r="K180" s="3">
        <v>3.6464910000000001</v>
      </c>
      <c r="L180" s="4">
        <v>4</v>
      </c>
      <c r="N180"/>
    </row>
    <row r="181" spans="1:14" x14ac:dyDescent="0.2">
      <c r="A181">
        <v>180</v>
      </c>
      <c r="B181">
        <v>115211</v>
      </c>
      <c r="C181" t="e">
        <v>#N/A</v>
      </c>
      <c r="D181" t="e">
        <v>#N/A</v>
      </c>
      <c r="E181">
        <v>2.3339059999999998</v>
      </c>
      <c r="F181">
        <v>4.1034350000000002</v>
      </c>
      <c r="G181">
        <v>2.5697519999999998</v>
      </c>
      <c r="H181">
        <v>3.8711370000000001</v>
      </c>
      <c r="I181">
        <v>7.1954669999999998</v>
      </c>
      <c r="J181">
        <v>3.219557</v>
      </c>
      <c r="K181" s="3">
        <v>3.6350989999999999</v>
      </c>
      <c r="L181" s="4">
        <v>4</v>
      </c>
      <c r="N181"/>
    </row>
    <row r="182" spans="1:14" x14ac:dyDescent="0.2">
      <c r="A182">
        <v>181</v>
      </c>
      <c r="B182">
        <v>125111</v>
      </c>
      <c r="C182" t="e">
        <v>#N/A</v>
      </c>
      <c r="D182" t="e">
        <v>#N/A</v>
      </c>
      <c r="E182">
        <v>2.7448839999999999</v>
      </c>
      <c r="F182">
        <v>3.0536919999999999</v>
      </c>
      <c r="G182">
        <v>3.3375149999999998</v>
      </c>
      <c r="H182">
        <v>4.4333260000000001</v>
      </c>
      <c r="I182">
        <v>6.3739379999999999</v>
      </c>
      <c r="J182">
        <v>3.3923540000000001</v>
      </c>
      <c r="K182" s="3">
        <v>3.6349309999999999</v>
      </c>
      <c r="L182" s="4">
        <v>4</v>
      </c>
      <c r="N182"/>
    </row>
    <row r="183" spans="1:14" x14ac:dyDescent="0.2">
      <c r="A183">
        <v>182</v>
      </c>
      <c r="B183">
        <v>110121</v>
      </c>
      <c r="C183" t="e">
        <v>#N/A</v>
      </c>
      <c r="D183" t="e">
        <v>#N/A</v>
      </c>
      <c r="E183">
        <v>2.0909110000000002</v>
      </c>
      <c r="F183">
        <v>2.3820190000000001</v>
      </c>
      <c r="G183">
        <v>2.375559</v>
      </c>
      <c r="H183">
        <v>6.5091799999999997</v>
      </c>
      <c r="I183">
        <v>8.8385269999999991</v>
      </c>
      <c r="J183">
        <v>3.3394170000000001</v>
      </c>
      <c r="K183" s="3">
        <v>3.630585</v>
      </c>
      <c r="L183" s="4">
        <v>4</v>
      </c>
      <c r="N183"/>
    </row>
    <row r="184" spans="1:14" x14ac:dyDescent="0.2">
      <c r="A184">
        <v>183</v>
      </c>
      <c r="B184">
        <v>156112</v>
      </c>
      <c r="C184" t="e">
        <v>#N/A</v>
      </c>
      <c r="D184" t="e">
        <v>#N/A</v>
      </c>
      <c r="E184">
        <v>1.9176690000000001</v>
      </c>
      <c r="F184">
        <v>2.7713239999999999</v>
      </c>
      <c r="G184">
        <v>2.622242</v>
      </c>
      <c r="H184">
        <v>6.3373720000000002</v>
      </c>
      <c r="I184">
        <v>7.7620399999999998</v>
      </c>
      <c r="J184">
        <v>3.4121519999999999</v>
      </c>
      <c r="K184" s="3">
        <v>3.5902349999999998</v>
      </c>
      <c r="L184" s="4">
        <v>4</v>
      </c>
      <c r="N184"/>
    </row>
    <row r="185" spans="1:14" x14ac:dyDescent="0.2">
      <c r="A185">
        <v>184</v>
      </c>
      <c r="B185">
        <v>310111</v>
      </c>
      <c r="C185" t="e">
        <v>#N/A</v>
      </c>
      <c r="D185" t="e">
        <v>#N/A</v>
      </c>
      <c r="E185" s="1">
        <v>2.1027979999999999</v>
      </c>
      <c r="F185" s="1">
        <v>5.072152</v>
      </c>
      <c r="G185" s="1">
        <v>2.1427209999999999</v>
      </c>
      <c r="H185" s="1">
        <v>6.5280420000000001</v>
      </c>
      <c r="I185" s="1">
        <v>3.5410759999999999</v>
      </c>
      <c r="J185">
        <v>3.9614280000000002</v>
      </c>
      <c r="K185" s="2">
        <v>3.5880570000000001</v>
      </c>
      <c r="L185" s="4">
        <v>4</v>
      </c>
      <c r="N185"/>
    </row>
    <row r="186" spans="1:14" x14ac:dyDescent="0.2">
      <c r="A186">
        <v>185</v>
      </c>
      <c r="B186">
        <v>114112</v>
      </c>
      <c r="C186" t="e">
        <v>#N/A</v>
      </c>
      <c r="D186" t="e">
        <v>#N/A</v>
      </c>
      <c r="E186">
        <v>2.614201</v>
      </c>
      <c r="F186">
        <v>3.6648149999999999</v>
      </c>
      <c r="G186">
        <v>2.878371</v>
      </c>
      <c r="H186">
        <v>3.6761780000000002</v>
      </c>
      <c r="I186">
        <v>6.6572240000000003</v>
      </c>
      <c r="J186">
        <v>3.2083910000000002</v>
      </c>
      <c r="K186" s="3">
        <v>3.5810219999999999</v>
      </c>
      <c r="L186" s="4">
        <v>4</v>
      </c>
      <c r="N186"/>
    </row>
    <row r="187" spans="1:14" x14ac:dyDescent="0.2">
      <c r="A187">
        <v>186</v>
      </c>
      <c r="B187">
        <v>270111</v>
      </c>
      <c r="C187" t="e">
        <v>#N/A</v>
      </c>
      <c r="D187" t="e">
        <v>#N/A</v>
      </c>
      <c r="E187" s="1">
        <v>2.8645450000000001</v>
      </c>
      <c r="F187" s="1">
        <v>1.57453</v>
      </c>
      <c r="G187" s="1">
        <v>2.5884010000000002</v>
      </c>
      <c r="H187" s="1">
        <v>6.1115360000000001</v>
      </c>
      <c r="I187" s="1">
        <v>8.2436260000000008</v>
      </c>
      <c r="J187">
        <v>3.2847529999999998</v>
      </c>
      <c r="K187" s="2">
        <v>3.5512640000000002</v>
      </c>
      <c r="L187" s="4">
        <v>4</v>
      </c>
      <c r="N187"/>
    </row>
    <row r="188" spans="1:14" x14ac:dyDescent="0.2">
      <c r="A188">
        <v>187</v>
      </c>
      <c r="B188">
        <v>120311</v>
      </c>
      <c r="C188" t="e">
        <v>#N/A</v>
      </c>
      <c r="D188" t="e">
        <v>#N/A</v>
      </c>
      <c r="E188">
        <v>2.1427269999999998</v>
      </c>
      <c r="F188">
        <v>3.6347010000000002</v>
      </c>
      <c r="G188">
        <v>2.1971660000000002</v>
      </c>
      <c r="H188">
        <v>5.3366949999999997</v>
      </c>
      <c r="I188">
        <v>6.968839</v>
      </c>
      <c r="J188">
        <v>3.3278219999999998</v>
      </c>
      <c r="K188" s="3">
        <v>3.5318399999999999</v>
      </c>
      <c r="L188" s="4">
        <v>4</v>
      </c>
      <c r="N188"/>
    </row>
    <row r="189" spans="1:14" x14ac:dyDescent="0.2">
      <c r="A189">
        <v>188</v>
      </c>
      <c r="B189">
        <v>102112</v>
      </c>
      <c r="C189" t="e">
        <v>#N/A</v>
      </c>
      <c r="D189" t="e">
        <v>#N/A</v>
      </c>
      <c r="E189">
        <v>2.3622369999999999</v>
      </c>
      <c r="F189">
        <v>5.1334600000000004</v>
      </c>
      <c r="G189">
        <v>2.3701279999999998</v>
      </c>
      <c r="H189">
        <v>3.792519</v>
      </c>
      <c r="I189">
        <v>4.532578</v>
      </c>
      <c r="J189">
        <v>3.4145859999999999</v>
      </c>
      <c r="K189" s="3">
        <v>3.5070929999999998</v>
      </c>
      <c r="L189" s="4">
        <v>4</v>
      </c>
      <c r="N189"/>
    </row>
    <row r="190" spans="1:14" x14ac:dyDescent="0.2">
      <c r="A190">
        <v>189</v>
      </c>
      <c r="B190">
        <v>205211</v>
      </c>
      <c r="C190" t="e">
        <v>#N/A</v>
      </c>
      <c r="D190" t="e">
        <v>#N/A</v>
      </c>
      <c r="E190">
        <v>2.923889</v>
      </c>
      <c r="F190">
        <v>2.629578</v>
      </c>
      <c r="G190">
        <v>3.199586</v>
      </c>
      <c r="H190">
        <v>6.0836819999999996</v>
      </c>
      <c r="I190">
        <v>4.2776199999999998</v>
      </c>
      <c r="J190">
        <v>3.709184</v>
      </c>
      <c r="K190" s="3">
        <v>3.4834260000000001</v>
      </c>
      <c r="L190" s="4">
        <v>4</v>
      </c>
      <c r="N190"/>
    </row>
    <row r="191" spans="1:14" x14ac:dyDescent="0.2">
      <c r="A191">
        <v>190</v>
      </c>
      <c r="B191">
        <v>134113</v>
      </c>
      <c r="C191" t="e">
        <v>#N/A</v>
      </c>
      <c r="D191" t="e">
        <v>#N/A</v>
      </c>
      <c r="E191">
        <v>1.072309</v>
      </c>
      <c r="F191">
        <v>2.6442220000000001</v>
      </c>
      <c r="G191">
        <v>1.387718</v>
      </c>
      <c r="H191">
        <v>8.5311520000000005</v>
      </c>
      <c r="I191">
        <v>9.0368270000000006</v>
      </c>
      <c r="J191">
        <v>3.4088500000000002</v>
      </c>
      <c r="K191" s="3">
        <v>3.4720599999999999</v>
      </c>
      <c r="L191" s="4">
        <v>4</v>
      </c>
      <c r="N191"/>
    </row>
    <row r="192" spans="1:14" x14ac:dyDescent="0.2">
      <c r="A192">
        <v>191</v>
      </c>
      <c r="B192">
        <v>170112</v>
      </c>
      <c r="C192" t="s">
        <v>186</v>
      </c>
      <c r="D192" t="s">
        <v>188</v>
      </c>
      <c r="E192" s="1">
        <v>3.6097229999999998</v>
      </c>
      <c r="F192" s="1">
        <v>2.6432899999999999</v>
      </c>
      <c r="G192" s="1">
        <v>4.1627549999999998</v>
      </c>
      <c r="H192" s="1">
        <v>5.8186340000000003</v>
      </c>
      <c r="I192" s="1">
        <v>1.076487</v>
      </c>
      <c r="J192" s="1">
        <v>4.0586000000000002</v>
      </c>
      <c r="K192" s="2">
        <v>3.4658319999999998</v>
      </c>
      <c r="L192" s="4">
        <v>1</v>
      </c>
      <c r="M192" t="s">
        <v>185</v>
      </c>
      <c r="N192"/>
    </row>
    <row r="193" spans="1:14" x14ac:dyDescent="0.2">
      <c r="A193">
        <v>192</v>
      </c>
      <c r="B193">
        <v>184111</v>
      </c>
      <c r="C193" t="e">
        <v>#N/A</v>
      </c>
      <c r="D193" t="e">
        <v>#N/A</v>
      </c>
      <c r="E193">
        <v>3.6536140000000001</v>
      </c>
      <c r="F193">
        <v>2.870663</v>
      </c>
      <c r="G193">
        <v>4.3448830000000003</v>
      </c>
      <c r="H193">
        <v>3.1184229999999999</v>
      </c>
      <c r="I193">
        <v>2.7195469999999999</v>
      </c>
      <c r="J193">
        <v>3.496896</v>
      </c>
      <c r="K193" s="3">
        <v>3.4470360000000002</v>
      </c>
      <c r="L193" s="4">
        <v>4</v>
      </c>
      <c r="N193"/>
    </row>
    <row r="194" spans="1:14" x14ac:dyDescent="0.2">
      <c r="A194">
        <v>193</v>
      </c>
      <c r="B194">
        <v>171211</v>
      </c>
      <c r="C194" t="e">
        <v>#N/A</v>
      </c>
      <c r="D194" t="e">
        <v>#N/A</v>
      </c>
      <c r="E194">
        <v>3.4697469999999999</v>
      </c>
      <c r="F194">
        <v>2.1771750000000001</v>
      </c>
      <c r="G194">
        <v>4.1972990000000001</v>
      </c>
      <c r="H194">
        <v>7.4624819999999996</v>
      </c>
      <c r="I194">
        <v>0.39660060000000003</v>
      </c>
      <c r="J194">
        <v>4.326676</v>
      </c>
      <c r="K194" s="3">
        <v>3.443441</v>
      </c>
      <c r="L194" s="4">
        <v>4</v>
      </c>
      <c r="N194"/>
    </row>
    <row r="195" spans="1:14" x14ac:dyDescent="0.2">
      <c r="A195">
        <v>194</v>
      </c>
      <c r="B195">
        <v>118411</v>
      </c>
      <c r="C195" t="e">
        <v>#N/A</v>
      </c>
      <c r="D195" t="e">
        <v>#N/A</v>
      </c>
      <c r="E195">
        <v>2.6435940000000002</v>
      </c>
      <c r="F195">
        <v>3.8094839999999999</v>
      </c>
      <c r="G195">
        <v>3.3324250000000002</v>
      </c>
      <c r="H195">
        <v>4.0228400000000004</v>
      </c>
      <c r="I195">
        <v>3.9376769999999999</v>
      </c>
      <c r="J195">
        <v>3.4520849999999998</v>
      </c>
      <c r="K195" s="3">
        <v>3.4414400000000001</v>
      </c>
      <c r="L195" s="4">
        <v>4</v>
      </c>
      <c r="N195"/>
    </row>
    <row r="196" spans="1:14" x14ac:dyDescent="0.2">
      <c r="A196">
        <v>195</v>
      </c>
      <c r="B196">
        <v>177111</v>
      </c>
      <c r="C196" t="e">
        <v>#N/A</v>
      </c>
      <c r="D196" t="e">
        <v>#N/A</v>
      </c>
      <c r="E196">
        <v>3.2912819999999998</v>
      </c>
      <c r="F196">
        <v>2.2546810000000002</v>
      </c>
      <c r="G196">
        <v>3.6190090000000001</v>
      </c>
      <c r="H196">
        <v>6.2194710000000004</v>
      </c>
      <c r="I196">
        <v>2.9178470000000001</v>
      </c>
      <c r="J196">
        <v>3.8461110000000001</v>
      </c>
      <c r="K196" s="3">
        <v>3.433408</v>
      </c>
      <c r="L196" s="4">
        <v>4</v>
      </c>
      <c r="N196"/>
    </row>
    <row r="197" spans="1:14" x14ac:dyDescent="0.2">
      <c r="A197">
        <v>196</v>
      </c>
      <c r="B197">
        <v>161111</v>
      </c>
      <c r="C197" t="s">
        <v>198</v>
      </c>
      <c r="D197" t="s">
        <v>200</v>
      </c>
      <c r="E197">
        <v>2.1514259999999998</v>
      </c>
      <c r="F197">
        <v>4.8661380000000003</v>
      </c>
      <c r="G197">
        <v>1.805067</v>
      </c>
      <c r="H197">
        <v>4.1579459999999999</v>
      </c>
      <c r="I197">
        <v>5.6090650000000002</v>
      </c>
      <c r="J197">
        <v>3.2451439999999998</v>
      </c>
      <c r="K197" s="3">
        <v>3.4265340000000002</v>
      </c>
      <c r="L197" s="4">
        <v>3</v>
      </c>
      <c r="M197" t="s">
        <v>204</v>
      </c>
      <c r="N197"/>
    </row>
    <row r="198" spans="1:14" x14ac:dyDescent="0.2">
      <c r="A198">
        <v>197</v>
      </c>
      <c r="B198">
        <v>157111</v>
      </c>
      <c r="C198" t="e">
        <v>#N/A</v>
      </c>
      <c r="D198" t="e">
        <v>#N/A</v>
      </c>
      <c r="E198">
        <v>3.4260540000000002</v>
      </c>
      <c r="F198">
        <v>2.388471</v>
      </c>
      <c r="G198">
        <v>3.0670820000000001</v>
      </c>
      <c r="H198">
        <v>4.8769070000000001</v>
      </c>
      <c r="I198">
        <v>4.5892350000000004</v>
      </c>
      <c r="J198">
        <v>3.439629</v>
      </c>
      <c r="K198" s="3">
        <v>3.40367</v>
      </c>
      <c r="L198" s="4">
        <v>4</v>
      </c>
      <c r="N198"/>
    </row>
    <row r="199" spans="1:14" x14ac:dyDescent="0.2">
      <c r="A199">
        <v>198</v>
      </c>
      <c r="B199">
        <v>151213</v>
      </c>
      <c r="C199" t="e">
        <v>#N/A</v>
      </c>
      <c r="D199" t="e">
        <v>#N/A</v>
      </c>
      <c r="E199">
        <v>1.907295</v>
      </c>
      <c r="F199">
        <v>5.2578180000000003</v>
      </c>
      <c r="G199">
        <v>1.1398999999999999</v>
      </c>
      <c r="H199">
        <v>8.369726</v>
      </c>
      <c r="I199">
        <v>2.0113319999999999</v>
      </c>
      <c r="J199">
        <v>4.168685</v>
      </c>
      <c r="K199" s="3">
        <v>3.373885</v>
      </c>
      <c r="L199" s="4">
        <v>4</v>
      </c>
      <c r="N199"/>
    </row>
    <row r="200" spans="1:14" x14ac:dyDescent="0.2">
      <c r="A200">
        <v>199</v>
      </c>
      <c r="B200">
        <v>309111</v>
      </c>
      <c r="C200" t="e">
        <v>#N/A</v>
      </c>
      <c r="D200" t="e">
        <v>#N/A</v>
      </c>
      <c r="E200" s="1">
        <v>3.6273909999999998</v>
      </c>
      <c r="F200" s="1">
        <v>1.4928159999999999</v>
      </c>
      <c r="G200" s="1">
        <v>4.3511709999999999</v>
      </c>
      <c r="H200" s="1">
        <v>5.3917950000000001</v>
      </c>
      <c r="I200" s="1">
        <v>2.5495749999999999</v>
      </c>
      <c r="J200">
        <v>3.7157930000000001</v>
      </c>
      <c r="K200" s="2">
        <v>3.3605160000000001</v>
      </c>
      <c r="L200" s="4">
        <v>4</v>
      </c>
      <c r="N200"/>
    </row>
    <row r="201" spans="1:14" x14ac:dyDescent="0.2">
      <c r="A201">
        <v>200</v>
      </c>
      <c r="B201">
        <v>172121</v>
      </c>
      <c r="C201" t="e">
        <v>#N/A</v>
      </c>
      <c r="D201" t="e">
        <v>#N/A</v>
      </c>
      <c r="E201">
        <v>4.9486480000000004</v>
      </c>
      <c r="F201">
        <v>0.64105889999999999</v>
      </c>
      <c r="G201">
        <v>5.304646</v>
      </c>
      <c r="H201">
        <v>4.8258770000000002</v>
      </c>
      <c r="I201">
        <v>8.4985840000000007E-2</v>
      </c>
      <c r="J201">
        <v>3.9300570000000001</v>
      </c>
      <c r="K201" s="3">
        <v>3.3374459999999999</v>
      </c>
      <c r="L201" s="4">
        <v>4</v>
      </c>
      <c r="N201"/>
    </row>
    <row r="202" spans="1:14" x14ac:dyDescent="0.2">
      <c r="A202">
        <v>201</v>
      </c>
      <c r="B202">
        <v>299111</v>
      </c>
      <c r="C202" t="e">
        <v>#N/A</v>
      </c>
      <c r="D202" t="e">
        <v>#N/A</v>
      </c>
      <c r="E202" s="1">
        <v>2.7172019999999999</v>
      </c>
      <c r="F202" s="1">
        <v>3.872042</v>
      </c>
      <c r="G202" s="1">
        <v>2.8673320000000002</v>
      </c>
      <c r="H202" s="1">
        <v>4.3740100000000002</v>
      </c>
      <c r="I202" s="1">
        <v>3.3144480000000001</v>
      </c>
      <c r="J202">
        <v>3.4576470000000001</v>
      </c>
      <c r="K202" s="2">
        <v>3.3252009999999999</v>
      </c>
      <c r="L202" s="4">
        <v>4</v>
      </c>
      <c r="N202"/>
    </row>
    <row r="203" spans="1:14" x14ac:dyDescent="0.2">
      <c r="A203">
        <v>202</v>
      </c>
      <c r="B203">
        <v>283111</v>
      </c>
      <c r="C203" t="e">
        <v>#N/A</v>
      </c>
      <c r="D203" t="e">
        <v>#N/A</v>
      </c>
      <c r="E203" s="1">
        <v>2.2813159999999999</v>
      </c>
      <c r="F203" s="1">
        <v>3.5755780000000001</v>
      </c>
      <c r="G203" s="1">
        <v>2.8620390000000002</v>
      </c>
      <c r="H203" s="1">
        <v>3.6225640000000001</v>
      </c>
      <c r="I203" s="1">
        <v>5.4390939999999999</v>
      </c>
      <c r="J203">
        <v>3.0853739999999998</v>
      </c>
      <c r="K203" s="2">
        <v>3.3124410000000002</v>
      </c>
      <c r="L203" s="4">
        <v>4</v>
      </c>
      <c r="N203"/>
    </row>
    <row r="204" spans="1:14" x14ac:dyDescent="0.2">
      <c r="A204">
        <v>203</v>
      </c>
      <c r="B204">
        <v>279111</v>
      </c>
      <c r="C204" t="e">
        <v>#N/A</v>
      </c>
      <c r="D204" t="e">
        <v>#N/A</v>
      </c>
      <c r="E204" s="1">
        <v>3.3325979999999999</v>
      </c>
      <c r="F204" s="1">
        <v>1.8464430000000001</v>
      </c>
      <c r="G204" s="1">
        <v>4.6729219999999998</v>
      </c>
      <c r="H204" s="1">
        <v>4.4743170000000001</v>
      </c>
      <c r="I204" s="1">
        <v>2.2946179999999998</v>
      </c>
      <c r="J204">
        <v>3.5815700000000001</v>
      </c>
      <c r="K204" s="2">
        <v>3.3091080000000002</v>
      </c>
      <c r="L204" s="4">
        <v>4</v>
      </c>
      <c r="N204"/>
    </row>
    <row r="205" spans="1:14" x14ac:dyDescent="0.2">
      <c r="A205">
        <v>204</v>
      </c>
      <c r="B205">
        <v>161112</v>
      </c>
      <c r="C205" t="s">
        <v>198</v>
      </c>
      <c r="D205" t="s">
        <v>199</v>
      </c>
      <c r="E205">
        <v>2.2660429999999998</v>
      </c>
      <c r="F205">
        <v>3.5787870000000002</v>
      </c>
      <c r="G205">
        <v>1.901233</v>
      </c>
      <c r="H205">
        <v>4.5072650000000003</v>
      </c>
      <c r="I205">
        <v>6.4305950000000003</v>
      </c>
      <c r="J205">
        <v>3.0633319999999999</v>
      </c>
      <c r="K205" s="3">
        <v>3.3037480000000001</v>
      </c>
      <c r="L205" s="4">
        <v>3</v>
      </c>
      <c r="M205" t="s">
        <v>204</v>
      </c>
      <c r="N205"/>
    </row>
    <row r="206" spans="1:14" x14ac:dyDescent="0.2">
      <c r="A206">
        <v>205</v>
      </c>
      <c r="B206">
        <v>114111</v>
      </c>
      <c r="C206" t="e">
        <v>#N/A</v>
      </c>
      <c r="D206" t="e">
        <v>#N/A</v>
      </c>
      <c r="E206">
        <v>1.907529</v>
      </c>
      <c r="F206">
        <v>3.6677729999999999</v>
      </c>
      <c r="G206">
        <v>2.1002890000000001</v>
      </c>
      <c r="H206">
        <v>3.6523919999999999</v>
      </c>
      <c r="I206">
        <v>7.3087819999999999</v>
      </c>
      <c r="J206">
        <v>2.8319960000000002</v>
      </c>
      <c r="K206" s="3">
        <v>3.2890450000000002</v>
      </c>
      <c r="L206" s="4">
        <v>4</v>
      </c>
      <c r="N206"/>
    </row>
    <row r="207" spans="1:14" x14ac:dyDescent="0.2">
      <c r="A207">
        <v>206</v>
      </c>
      <c r="B207">
        <v>284111</v>
      </c>
      <c r="C207" t="e">
        <v>#N/A</v>
      </c>
      <c r="D207" t="e">
        <v>#N/A</v>
      </c>
      <c r="E207" s="1">
        <v>2.7073510000000001</v>
      </c>
      <c r="F207" s="1">
        <v>2.5063230000000001</v>
      </c>
      <c r="G207" s="1">
        <v>2.7587519999999999</v>
      </c>
      <c r="H207" s="1">
        <v>4.9926159999999999</v>
      </c>
      <c r="I207" s="1">
        <v>5.240793</v>
      </c>
      <c r="J207">
        <v>3.24126</v>
      </c>
      <c r="K207" s="2">
        <v>3.2722829999999998</v>
      </c>
      <c r="L207" s="4">
        <v>4</v>
      </c>
      <c r="N207"/>
    </row>
    <row r="208" spans="1:14" x14ac:dyDescent="0.2">
      <c r="A208">
        <v>207</v>
      </c>
      <c r="B208">
        <v>201111</v>
      </c>
      <c r="C208" t="e">
        <v>#N/A</v>
      </c>
      <c r="D208" t="e">
        <v>#N/A</v>
      </c>
      <c r="E208">
        <v>2.6919339999999998</v>
      </c>
      <c r="F208">
        <v>2.2431730000000001</v>
      </c>
      <c r="G208">
        <v>3.0245700000000002</v>
      </c>
      <c r="H208">
        <v>4.511164</v>
      </c>
      <c r="I208">
        <v>5.5524079999999998</v>
      </c>
      <c r="J208">
        <v>3.1177100000000002</v>
      </c>
      <c r="K208" s="3">
        <v>3.2478660000000001</v>
      </c>
      <c r="L208" s="4">
        <v>4</v>
      </c>
      <c r="N208"/>
    </row>
    <row r="209" spans="1:14" x14ac:dyDescent="0.2">
      <c r="A209">
        <v>208</v>
      </c>
      <c r="B209">
        <v>275111</v>
      </c>
      <c r="C209" t="e">
        <v>#N/A</v>
      </c>
      <c r="D209" t="e">
        <v>#N/A</v>
      </c>
      <c r="E209" s="1">
        <v>1.474518</v>
      </c>
      <c r="F209" s="1">
        <v>3.7735059999999998</v>
      </c>
      <c r="G209" s="1">
        <v>1.706629</v>
      </c>
      <c r="H209" s="1">
        <v>9.6066210000000005</v>
      </c>
      <c r="I209" s="1">
        <v>2.209632</v>
      </c>
      <c r="J209">
        <v>4.1403179999999997</v>
      </c>
      <c r="K209" s="2">
        <v>3.2156950000000002</v>
      </c>
      <c r="L209" s="4">
        <v>4</v>
      </c>
      <c r="N209"/>
    </row>
    <row r="210" spans="1:14" x14ac:dyDescent="0.2">
      <c r="A210">
        <v>209</v>
      </c>
      <c r="B210">
        <v>269111</v>
      </c>
      <c r="C210" t="e">
        <v>#N/A</v>
      </c>
      <c r="D210" t="e">
        <v>#N/A</v>
      </c>
      <c r="E210" s="1">
        <v>2.1431230000000001</v>
      </c>
      <c r="F210" s="1">
        <v>1.759558</v>
      </c>
      <c r="G210" s="1">
        <v>1.9365239999999999</v>
      </c>
      <c r="H210" s="1">
        <v>6.2701849999999997</v>
      </c>
      <c r="I210" s="1">
        <v>7.7337109999999996</v>
      </c>
      <c r="J210">
        <v>3.0273469999999998</v>
      </c>
      <c r="K210" s="2">
        <v>3.2102879999999998</v>
      </c>
      <c r="L210" s="4">
        <v>4</v>
      </c>
      <c r="N210"/>
    </row>
    <row r="211" spans="1:14" x14ac:dyDescent="0.2">
      <c r="A211">
        <v>210</v>
      </c>
      <c r="B211">
        <v>119111</v>
      </c>
      <c r="C211" t="e">
        <v>#N/A</v>
      </c>
      <c r="D211" t="e">
        <v>#N/A</v>
      </c>
      <c r="E211">
        <v>1.541158</v>
      </c>
      <c r="F211">
        <v>3.2270699999999999</v>
      </c>
      <c r="G211">
        <v>1.5704180000000001</v>
      </c>
      <c r="H211">
        <v>5.0593409999999999</v>
      </c>
      <c r="I211">
        <v>7.563739</v>
      </c>
      <c r="J211">
        <v>2.8494959999999998</v>
      </c>
      <c r="K211" s="3">
        <v>3.1625459999999999</v>
      </c>
      <c r="L211" s="4">
        <v>4</v>
      </c>
      <c r="N211"/>
    </row>
    <row r="212" spans="1:14" x14ac:dyDescent="0.2">
      <c r="A212">
        <v>211</v>
      </c>
      <c r="B212">
        <v>151312</v>
      </c>
      <c r="C212" t="e">
        <v>#N/A</v>
      </c>
      <c r="D212" t="e">
        <v>#N/A</v>
      </c>
      <c r="E212">
        <v>2.1840060000000001</v>
      </c>
      <c r="F212">
        <v>3.457138</v>
      </c>
      <c r="G212">
        <v>2.7911869999999999</v>
      </c>
      <c r="H212">
        <v>3.737053</v>
      </c>
      <c r="I212">
        <v>4.4475920000000002</v>
      </c>
      <c r="J212">
        <v>3.0423460000000002</v>
      </c>
      <c r="K212" s="3">
        <v>3.1311629999999999</v>
      </c>
      <c r="L212" s="4">
        <v>4</v>
      </c>
      <c r="N212"/>
    </row>
    <row r="213" spans="1:14" x14ac:dyDescent="0.2">
      <c r="A213">
        <v>212</v>
      </c>
      <c r="B213">
        <v>116211</v>
      </c>
      <c r="C213" t="e">
        <v>#N/A</v>
      </c>
      <c r="D213" t="e">
        <v>#N/A</v>
      </c>
      <c r="E213">
        <v>0.64641820000000005</v>
      </c>
      <c r="F213">
        <v>2.3461129999999999</v>
      </c>
      <c r="G213">
        <v>0.35208060000000002</v>
      </c>
      <c r="H213">
        <v>8.3099460000000001</v>
      </c>
      <c r="I213">
        <v>9.9433430000000005</v>
      </c>
      <c r="J213">
        <v>2.91364</v>
      </c>
      <c r="K213" s="3">
        <v>3.1178140000000001</v>
      </c>
      <c r="L213" s="4">
        <v>4</v>
      </c>
      <c r="N213"/>
    </row>
    <row r="214" spans="1:14" x14ac:dyDescent="0.2">
      <c r="A214">
        <v>213</v>
      </c>
      <c r="B214">
        <v>134112</v>
      </c>
      <c r="C214" t="e">
        <v>#N/A</v>
      </c>
      <c r="D214" t="e">
        <v>#N/A</v>
      </c>
      <c r="E214">
        <v>1.0198050000000001</v>
      </c>
      <c r="F214">
        <v>2.4465180000000002</v>
      </c>
      <c r="G214">
        <v>1.340992</v>
      </c>
      <c r="H214">
        <v>6.5162469999999999</v>
      </c>
      <c r="I214">
        <v>8.8101979999999998</v>
      </c>
      <c r="J214">
        <v>2.8308909999999998</v>
      </c>
      <c r="K214" s="3">
        <v>3.1176349999999999</v>
      </c>
      <c r="L214" s="4">
        <v>4</v>
      </c>
      <c r="N214"/>
    </row>
    <row r="215" spans="1:14" x14ac:dyDescent="0.2">
      <c r="A215">
        <v>214</v>
      </c>
      <c r="B215">
        <v>105112</v>
      </c>
      <c r="C215" t="e">
        <v>#N/A</v>
      </c>
      <c r="D215" t="e">
        <v>#N/A</v>
      </c>
      <c r="E215">
        <v>1.533685</v>
      </c>
      <c r="F215">
        <v>2.7507990000000002</v>
      </c>
      <c r="G215">
        <v>1.3095559999999999</v>
      </c>
      <c r="H215">
        <v>4.6191469999999999</v>
      </c>
      <c r="I215">
        <v>8.9801699999999993</v>
      </c>
      <c r="J215">
        <v>2.5532970000000001</v>
      </c>
      <c r="K215" s="3">
        <v>3.0984240000000001</v>
      </c>
      <c r="L215" s="4">
        <v>4</v>
      </c>
      <c r="N215"/>
    </row>
    <row r="216" spans="1:14" x14ac:dyDescent="0.2">
      <c r="A216">
        <v>215</v>
      </c>
      <c r="B216">
        <v>189111</v>
      </c>
      <c r="C216" t="e">
        <v>#N/A</v>
      </c>
      <c r="D216" t="e">
        <v>#N/A</v>
      </c>
      <c r="E216">
        <v>1.9962839999999999</v>
      </c>
      <c r="F216">
        <v>3.5252819999999998</v>
      </c>
      <c r="G216">
        <v>2.916528</v>
      </c>
      <c r="H216">
        <v>3.868115</v>
      </c>
      <c r="I216">
        <v>3.9660060000000001</v>
      </c>
      <c r="J216">
        <v>3.076552</v>
      </c>
      <c r="K216" s="3">
        <v>3.0887889999999998</v>
      </c>
      <c r="L216" s="4">
        <v>4</v>
      </c>
      <c r="N216"/>
    </row>
    <row r="217" spans="1:14" x14ac:dyDescent="0.2">
      <c r="A217">
        <v>216</v>
      </c>
      <c r="B217">
        <v>289111</v>
      </c>
      <c r="C217" t="e">
        <v>#N/A</v>
      </c>
      <c r="D217" t="e">
        <v>#N/A</v>
      </c>
      <c r="E217" s="1">
        <v>2.982675</v>
      </c>
      <c r="F217" s="1">
        <v>1.8728</v>
      </c>
      <c r="G217" s="1">
        <v>3.5227499999999998</v>
      </c>
      <c r="H217" s="1">
        <v>5.8731989999999996</v>
      </c>
      <c r="I217" s="1">
        <v>1.8413600000000001</v>
      </c>
      <c r="J217">
        <v>3.562856</v>
      </c>
      <c r="K217" s="2">
        <v>3.0588760000000002</v>
      </c>
      <c r="L217" s="4">
        <v>4</v>
      </c>
      <c r="N217"/>
    </row>
    <row r="218" spans="1:14" x14ac:dyDescent="0.2">
      <c r="A218">
        <v>217</v>
      </c>
      <c r="B218">
        <v>223111</v>
      </c>
      <c r="C218" t="e">
        <v>#N/A</v>
      </c>
      <c r="D218" t="e">
        <v>#N/A</v>
      </c>
      <c r="E218">
        <v>1.0939319999999999</v>
      </c>
      <c r="F218">
        <v>3.2453910000000001</v>
      </c>
      <c r="G218">
        <v>0.97931330000000005</v>
      </c>
      <c r="H218">
        <v>4.1758090000000001</v>
      </c>
      <c r="I218">
        <v>9.5184139999999999</v>
      </c>
      <c r="J218">
        <v>2.3736109999999999</v>
      </c>
      <c r="K218" s="3">
        <v>3.0414370000000002</v>
      </c>
      <c r="L218" s="4">
        <v>4</v>
      </c>
      <c r="N218"/>
    </row>
    <row r="219" spans="1:14" x14ac:dyDescent="0.2">
      <c r="A219">
        <v>218</v>
      </c>
      <c r="B219">
        <v>199111</v>
      </c>
      <c r="C219" t="e">
        <v>#N/A</v>
      </c>
      <c r="D219" t="e">
        <v>#N/A</v>
      </c>
      <c r="E219">
        <v>1.9174169999999999</v>
      </c>
      <c r="F219">
        <v>2.3985910000000001</v>
      </c>
      <c r="G219">
        <v>2.1335280000000001</v>
      </c>
      <c r="H219">
        <v>7.9409369999999999</v>
      </c>
      <c r="I219">
        <v>3.4844189999999999</v>
      </c>
      <c r="J219">
        <v>3.5976180000000002</v>
      </c>
      <c r="K219" s="3">
        <v>3.0405540000000002</v>
      </c>
      <c r="L219" s="4">
        <v>4</v>
      </c>
      <c r="N219"/>
    </row>
    <row r="220" spans="1:14" x14ac:dyDescent="0.2">
      <c r="A220">
        <v>219</v>
      </c>
      <c r="B220">
        <v>122116</v>
      </c>
      <c r="C220" t="e">
        <v>#N/A</v>
      </c>
      <c r="D220" t="e">
        <v>#N/A</v>
      </c>
      <c r="E220">
        <v>1.896687</v>
      </c>
      <c r="F220">
        <v>2.3113980000000001</v>
      </c>
      <c r="G220">
        <v>2.0799219999999998</v>
      </c>
      <c r="H220">
        <v>9.8966709999999996</v>
      </c>
      <c r="I220">
        <v>1.7847029999999999</v>
      </c>
      <c r="J220">
        <v>4.04617</v>
      </c>
      <c r="K220" s="3">
        <v>3.0321739999999999</v>
      </c>
      <c r="L220" s="4">
        <v>4</v>
      </c>
      <c r="N220"/>
    </row>
    <row r="221" spans="1:14" x14ac:dyDescent="0.2">
      <c r="A221">
        <v>220</v>
      </c>
      <c r="B221">
        <v>303111</v>
      </c>
      <c r="C221" t="e">
        <v>#N/A</v>
      </c>
      <c r="D221" t="e">
        <v>#N/A</v>
      </c>
      <c r="E221" s="1">
        <v>2.0762499999999999</v>
      </c>
      <c r="F221" s="1">
        <v>1.4875780000000001</v>
      </c>
      <c r="G221" s="1">
        <v>2.3864429999999999</v>
      </c>
      <c r="H221" s="1">
        <v>6.303401</v>
      </c>
      <c r="I221" s="1">
        <v>6.0056659999999997</v>
      </c>
      <c r="J221">
        <v>3.063418</v>
      </c>
      <c r="K221" s="2">
        <v>3.0262009999999999</v>
      </c>
      <c r="L221" s="4">
        <v>4</v>
      </c>
      <c r="N221"/>
    </row>
    <row r="222" spans="1:14" x14ac:dyDescent="0.2">
      <c r="A222">
        <v>221</v>
      </c>
      <c r="B222">
        <v>248111</v>
      </c>
      <c r="C222" t="e">
        <v>#N/A</v>
      </c>
      <c r="D222" t="e">
        <v>#N/A</v>
      </c>
      <c r="E222">
        <v>2.0003730000000002</v>
      </c>
      <c r="F222">
        <v>2.4390619999999998</v>
      </c>
      <c r="G222">
        <v>1.713012</v>
      </c>
      <c r="H222">
        <v>5.3120320000000003</v>
      </c>
      <c r="I222">
        <v>6.5439100000000003</v>
      </c>
      <c r="J222">
        <v>2.86612</v>
      </c>
      <c r="K222" s="3">
        <v>3.0201039999999999</v>
      </c>
      <c r="L222" s="4">
        <v>4</v>
      </c>
      <c r="N222"/>
    </row>
    <row r="223" spans="1:14" x14ac:dyDescent="0.2">
      <c r="A223">
        <v>222</v>
      </c>
      <c r="B223">
        <v>133111</v>
      </c>
      <c r="C223" t="e">
        <v>#N/A</v>
      </c>
      <c r="D223" t="e">
        <v>#N/A</v>
      </c>
      <c r="E223">
        <v>0.90840390000000004</v>
      </c>
      <c r="F223">
        <v>1.9254169999999999</v>
      </c>
      <c r="G223">
        <v>1.17519</v>
      </c>
      <c r="H223">
        <v>8.3888809999999996</v>
      </c>
      <c r="I223">
        <v>7.6487249999999998</v>
      </c>
      <c r="J223">
        <v>3.0994730000000001</v>
      </c>
      <c r="K223" s="3">
        <v>3.0069530000000002</v>
      </c>
      <c r="L223" s="4">
        <v>4</v>
      </c>
      <c r="N223"/>
    </row>
    <row r="224" spans="1:14" x14ac:dyDescent="0.2">
      <c r="A224">
        <v>223</v>
      </c>
      <c r="B224">
        <v>105111</v>
      </c>
      <c r="C224" t="e">
        <v>#N/A</v>
      </c>
      <c r="D224" t="e">
        <v>#N/A</v>
      </c>
      <c r="E224">
        <v>1.273555</v>
      </c>
      <c r="F224">
        <v>2.830616</v>
      </c>
      <c r="G224">
        <v>1.08744</v>
      </c>
      <c r="H224">
        <v>4.6011860000000002</v>
      </c>
      <c r="I224">
        <v>8.7535410000000002</v>
      </c>
      <c r="J224">
        <v>2.4481989999999998</v>
      </c>
      <c r="K224" s="3">
        <v>2.967244</v>
      </c>
      <c r="L224" s="4">
        <v>4</v>
      </c>
      <c r="N224"/>
    </row>
    <row r="225" spans="1:14" x14ac:dyDescent="0.2">
      <c r="A225">
        <v>224</v>
      </c>
      <c r="B225">
        <v>103212</v>
      </c>
      <c r="C225" t="e">
        <v>#N/A</v>
      </c>
      <c r="D225" t="e">
        <v>#N/A</v>
      </c>
      <c r="E225">
        <v>0.73720300000000005</v>
      </c>
      <c r="F225">
        <v>1.992691</v>
      </c>
      <c r="G225">
        <v>0.62946979999999997</v>
      </c>
      <c r="H225">
        <v>7.8495980000000003</v>
      </c>
      <c r="I225">
        <v>9.1501420000000007</v>
      </c>
      <c r="J225">
        <v>2.802241</v>
      </c>
      <c r="K225" s="3">
        <v>2.9648080000000001</v>
      </c>
      <c r="L225" s="4">
        <v>4</v>
      </c>
      <c r="N225"/>
    </row>
    <row r="226" spans="1:14" x14ac:dyDescent="0.2">
      <c r="A226">
        <v>225</v>
      </c>
      <c r="B226">
        <v>201112</v>
      </c>
      <c r="C226" t="e">
        <v>#N/A</v>
      </c>
      <c r="D226" t="e">
        <v>#N/A</v>
      </c>
      <c r="E226">
        <v>2.5891850000000001</v>
      </c>
      <c r="F226">
        <v>2.7044290000000002</v>
      </c>
      <c r="G226">
        <v>2.9091239999999998</v>
      </c>
      <c r="H226">
        <v>5.0140130000000003</v>
      </c>
      <c r="I226">
        <v>2.2379600000000002</v>
      </c>
      <c r="J226">
        <v>3.3041879999999999</v>
      </c>
      <c r="K226" s="3">
        <v>2.9571809999999998</v>
      </c>
      <c r="L226" s="4">
        <v>4</v>
      </c>
      <c r="N226"/>
    </row>
    <row r="227" spans="1:14" x14ac:dyDescent="0.2">
      <c r="A227">
        <v>226</v>
      </c>
      <c r="B227">
        <v>209131</v>
      </c>
      <c r="C227" t="e">
        <v>#N/A</v>
      </c>
      <c r="D227" t="e">
        <v>#N/A</v>
      </c>
      <c r="E227">
        <v>1.8205210000000001</v>
      </c>
      <c r="F227">
        <v>3.9140700000000002</v>
      </c>
      <c r="G227">
        <v>2.0092059999999998</v>
      </c>
      <c r="H227">
        <v>6.9146960000000002</v>
      </c>
      <c r="I227">
        <v>1.104816</v>
      </c>
      <c r="J227">
        <v>3.6646230000000002</v>
      </c>
      <c r="K227" s="3">
        <v>2.9383880000000002</v>
      </c>
      <c r="L227" s="4">
        <v>4</v>
      </c>
      <c r="N227"/>
    </row>
    <row r="228" spans="1:14" x14ac:dyDescent="0.2">
      <c r="A228">
        <v>227</v>
      </c>
      <c r="B228">
        <v>399111</v>
      </c>
      <c r="C228" t="e">
        <v>#N/A</v>
      </c>
      <c r="D228" t="e">
        <v>#N/A</v>
      </c>
      <c r="E228" s="1">
        <v>2.7323490000000001</v>
      </c>
      <c r="F228" s="1">
        <v>1.409518</v>
      </c>
      <c r="G228" s="1">
        <v>2.9582280000000001</v>
      </c>
      <c r="H228" s="1">
        <v>4.0540570000000002</v>
      </c>
      <c r="I228" s="1">
        <v>5.2124649999999999</v>
      </c>
      <c r="J228">
        <v>2.788538</v>
      </c>
      <c r="K228" s="2">
        <v>2.9333390000000001</v>
      </c>
      <c r="L228" s="4">
        <v>4</v>
      </c>
      <c r="N228"/>
    </row>
    <row r="229" spans="1:14" x14ac:dyDescent="0.2">
      <c r="A229">
        <v>228</v>
      </c>
      <c r="B229">
        <v>307111</v>
      </c>
      <c r="C229" t="e">
        <v>#N/A</v>
      </c>
      <c r="D229" t="e">
        <v>#N/A</v>
      </c>
      <c r="E229" s="1">
        <v>0.30283490000000002</v>
      </c>
      <c r="F229" s="1">
        <v>2.7808190000000002</v>
      </c>
      <c r="G229" s="1">
        <v>0.43302489999999999</v>
      </c>
      <c r="H229" s="1">
        <v>6.6536210000000002</v>
      </c>
      <c r="I229" s="1">
        <v>9.6600570000000001</v>
      </c>
      <c r="J229">
        <v>2.5425749999999998</v>
      </c>
      <c r="K229" s="2">
        <v>2.91838</v>
      </c>
      <c r="L229" s="4">
        <v>4</v>
      </c>
      <c r="N229"/>
    </row>
    <row r="230" spans="1:14" x14ac:dyDescent="0.2">
      <c r="A230">
        <v>229</v>
      </c>
      <c r="B230">
        <v>271111</v>
      </c>
      <c r="C230" t="e">
        <v>#N/A</v>
      </c>
      <c r="D230" t="e">
        <v>#N/A</v>
      </c>
      <c r="E230" s="1">
        <v>1.7106060000000001</v>
      </c>
      <c r="F230" s="1">
        <v>2.8602620000000001</v>
      </c>
      <c r="G230" s="1">
        <v>1.6990730000000001</v>
      </c>
      <c r="H230" s="1">
        <v>8.7045680000000001</v>
      </c>
      <c r="I230" s="1">
        <v>1.9830030000000001</v>
      </c>
      <c r="J230">
        <v>3.743627</v>
      </c>
      <c r="K230" s="2">
        <v>2.903432</v>
      </c>
      <c r="L230" s="4">
        <v>4</v>
      </c>
      <c r="N230"/>
    </row>
    <row r="231" spans="1:14" x14ac:dyDescent="0.2">
      <c r="A231">
        <v>230</v>
      </c>
      <c r="B231">
        <v>121113</v>
      </c>
      <c r="C231" t="e">
        <v>#N/A</v>
      </c>
      <c r="D231" t="e">
        <v>#N/A</v>
      </c>
      <c r="E231">
        <v>2.4663360000000001</v>
      </c>
      <c r="F231">
        <v>2.262378</v>
      </c>
      <c r="G231">
        <v>2.5131619999999999</v>
      </c>
      <c r="H231">
        <v>5.6893029999999998</v>
      </c>
      <c r="I231">
        <v>2.9461759999999999</v>
      </c>
      <c r="J231">
        <v>3.2327949999999999</v>
      </c>
      <c r="K231" s="3">
        <v>2.889904</v>
      </c>
      <c r="L231" s="4">
        <v>4</v>
      </c>
      <c r="N231"/>
    </row>
    <row r="232" spans="1:14" x14ac:dyDescent="0.2">
      <c r="A232">
        <v>231</v>
      </c>
      <c r="B232">
        <v>192111</v>
      </c>
      <c r="C232" t="e">
        <v>#N/A</v>
      </c>
      <c r="D232" t="e">
        <v>#N/A</v>
      </c>
      <c r="E232">
        <v>2.7797160000000001</v>
      </c>
      <c r="F232">
        <v>2.2043710000000001</v>
      </c>
      <c r="G232">
        <v>2.083631</v>
      </c>
      <c r="H232">
        <v>5.8653760000000004</v>
      </c>
      <c r="I232">
        <v>2.8328609999999999</v>
      </c>
      <c r="J232">
        <v>3.2332740000000002</v>
      </c>
      <c r="K232" s="3">
        <v>2.854209</v>
      </c>
      <c r="L232" s="4">
        <v>4</v>
      </c>
      <c r="N232"/>
    </row>
    <row r="233" spans="1:14" x14ac:dyDescent="0.2">
      <c r="A233">
        <v>232</v>
      </c>
      <c r="B233">
        <v>191112</v>
      </c>
      <c r="C233" t="e">
        <v>#N/A</v>
      </c>
      <c r="D233" t="e">
        <v>#N/A</v>
      </c>
      <c r="E233">
        <v>2.7199759999999999</v>
      </c>
      <c r="F233">
        <v>0.62110019999999999</v>
      </c>
      <c r="G233">
        <v>2.007622</v>
      </c>
      <c r="H233">
        <v>10</v>
      </c>
      <c r="I233">
        <v>2.096317</v>
      </c>
      <c r="J233">
        <v>3.8371740000000001</v>
      </c>
      <c r="K233" s="3">
        <v>2.8492139999999999</v>
      </c>
      <c r="L233" s="4">
        <v>4</v>
      </c>
      <c r="N233"/>
    </row>
    <row r="234" spans="1:14" x14ac:dyDescent="0.2">
      <c r="A234">
        <v>233</v>
      </c>
      <c r="B234">
        <v>181111</v>
      </c>
      <c r="C234" t="e">
        <v>#N/A</v>
      </c>
      <c r="D234" t="e">
        <v>#N/A</v>
      </c>
      <c r="E234">
        <v>3.8787440000000002</v>
      </c>
      <c r="F234">
        <v>2.3966720000000001</v>
      </c>
      <c r="G234">
        <v>3.2302270000000002</v>
      </c>
      <c r="H234">
        <v>3.1180330000000001</v>
      </c>
      <c r="I234">
        <v>0.59490080000000001</v>
      </c>
      <c r="J234">
        <v>3.1559189999999999</v>
      </c>
      <c r="K234" s="3">
        <v>2.8405279999999999</v>
      </c>
      <c r="L234" s="4">
        <v>4</v>
      </c>
      <c r="N234"/>
    </row>
    <row r="235" spans="1:14" x14ac:dyDescent="0.2">
      <c r="A235">
        <v>234</v>
      </c>
      <c r="B235">
        <v>400111</v>
      </c>
      <c r="C235" t="e">
        <v>#N/A</v>
      </c>
      <c r="D235" t="e">
        <v>#N/A</v>
      </c>
      <c r="E235" s="1">
        <v>1.65798</v>
      </c>
      <c r="F235" s="1">
        <v>2.7902749999999998</v>
      </c>
      <c r="G235" s="1">
        <v>1.6894579999999999</v>
      </c>
      <c r="H235" s="1">
        <v>4.1214399999999998</v>
      </c>
      <c r="I235" s="1">
        <v>6.2889520000000001</v>
      </c>
      <c r="J235">
        <v>2.5647880000000001</v>
      </c>
      <c r="K235" s="2">
        <v>2.8357269999999999</v>
      </c>
      <c r="L235" s="4">
        <v>4</v>
      </c>
      <c r="N235"/>
    </row>
    <row r="236" spans="1:14" x14ac:dyDescent="0.2">
      <c r="A236">
        <v>235</v>
      </c>
      <c r="B236">
        <v>290111</v>
      </c>
      <c r="C236" t="e">
        <v>#N/A</v>
      </c>
      <c r="D236" t="e">
        <v>#N/A</v>
      </c>
      <c r="E236" s="1">
        <v>2.98028</v>
      </c>
      <c r="F236" s="1">
        <v>2.9863189999999999</v>
      </c>
      <c r="G236" s="1">
        <v>3.2980139999999998</v>
      </c>
      <c r="H236" s="1">
        <v>2.4938470000000001</v>
      </c>
      <c r="I236" s="1">
        <v>1.558074</v>
      </c>
      <c r="J236">
        <v>2.9396149999999999</v>
      </c>
      <c r="K236" s="2">
        <v>2.8226429999999998</v>
      </c>
      <c r="L236" s="4">
        <v>4</v>
      </c>
      <c r="N236"/>
    </row>
    <row r="237" spans="1:14" x14ac:dyDescent="0.2">
      <c r="A237">
        <v>236</v>
      </c>
      <c r="B237">
        <v>180111</v>
      </c>
      <c r="C237" t="e">
        <v>#N/A</v>
      </c>
      <c r="D237" t="e">
        <v>#N/A</v>
      </c>
      <c r="E237">
        <v>1.3879619999999999</v>
      </c>
      <c r="F237">
        <v>4.84307</v>
      </c>
      <c r="G237">
        <v>1.206378</v>
      </c>
      <c r="H237">
        <v>6.8733890000000004</v>
      </c>
      <c r="I237">
        <v>0.73654390000000003</v>
      </c>
      <c r="J237">
        <v>3.577699</v>
      </c>
      <c r="K237" s="3">
        <v>2.810594</v>
      </c>
      <c r="L237" s="4">
        <v>4</v>
      </c>
      <c r="N237"/>
    </row>
    <row r="238" spans="1:14" x14ac:dyDescent="0.2">
      <c r="A238">
        <v>237</v>
      </c>
      <c r="B238">
        <v>287111</v>
      </c>
      <c r="C238" t="e">
        <v>#N/A</v>
      </c>
      <c r="D238" t="e">
        <v>#N/A</v>
      </c>
      <c r="E238" s="1">
        <v>1.612295</v>
      </c>
      <c r="F238" s="1">
        <v>2.2000380000000002</v>
      </c>
      <c r="G238" s="1">
        <v>1.997317</v>
      </c>
      <c r="H238" s="1">
        <v>4.5115049999999997</v>
      </c>
      <c r="I238" s="1">
        <v>6.0906520000000004</v>
      </c>
      <c r="J238">
        <v>2.5802890000000001</v>
      </c>
      <c r="K238" s="2">
        <v>2.777682</v>
      </c>
      <c r="L238" s="4">
        <v>4</v>
      </c>
      <c r="N238"/>
    </row>
    <row r="239" spans="1:14" x14ac:dyDescent="0.2">
      <c r="A239">
        <v>238</v>
      </c>
      <c r="B239">
        <v>109111</v>
      </c>
      <c r="C239" t="e">
        <v>#N/A</v>
      </c>
      <c r="D239" t="e">
        <v>#N/A</v>
      </c>
      <c r="E239">
        <v>1.9394800000000001</v>
      </c>
      <c r="F239">
        <v>1.5275350000000001</v>
      </c>
      <c r="G239">
        <v>2.4620340000000001</v>
      </c>
      <c r="H239">
        <v>3.4905520000000001</v>
      </c>
      <c r="I239">
        <v>6.855524</v>
      </c>
      <c r="J239">
        <v>2.3549000000000002</v>
      </c>
      <c r="K239" s="3">
        <v>2.775522</v>
      </c>
      <c r="L239" s="4">
        <v>4</v>
      </c>
      <c r="N239"/>
    </row>
    <row r="240" spans="1:14" x14ac:dyDescent="0.2">
      <c r="A240">
        <v>239</v>
      </c>
      <c r="B240">
        <v>114113</v>
      </c>
      <c r="C240" t="e">
        <v>#N/A</v>
      </c>
      <c r="D240" t="e">
        <v>#N/A</v>
      </c>
      <c r="E240">
        <v>1.783836</v>
      </c>
      <c r="F240">
        <v>3.230429</v>
      </c>
      <c r="G240">
        <v>1.9640960000000001</v>
      </c>
      <c r="H240">
        <v>3.04758</v>
      </c>
      <c r="I240">
        <v>4.9291780000000003</v>
      </c>
      <c r="J240">
        <v>2.5064850000000001</v>
      </c>
      <c r="K240" s="3">
        <v>2.7416849999999999</v>
      </c>
      <c r="L240" s="4">
        <v>4</v>
      </c>
      <c r="N240"/>
    </row>
    <row r="241" spans="1:14" x14ac:dyDescent="0.2">
      <c r="A241">
        <v>240</v>
      </c>
      <c r="B241">
        <v>112212</v>
      </c>
      <c r="C241" t="e">
        <v>#N/A</v>
      </c>
      <c r="D241" t="e">
        <v>#N/A</v>
      </c>
      <c r="E241">
        <v>1.4417979999999999</v>
      </c>
      <c r="F241">
        <v>2.0619869999999998</v>
      </c>
      <c r="G241">
        <v>1.518192</v>
      </c>
      <c r="H241">
        <v>4.2886420000000003</v>
      </c>
      <c r="I241">
        <v>7.4787540000000003</v>
      </c>
      <c r="J241">
        <v>2.327655</v>
      </c>
      <c r="K241" s="3">
        <v>2.7264189999999999</v>
      </c>
      <c r="L241" s="4">
        <v>4</v>
      </c>
      <c r="N241"/>
    </row>
    <row r="242" spans="1:14" x14ac:dyDescent="0.2">
      <c r="A242">
        <v>241</v>
      </c>
      <c r="B242">
        <v>151313</v>
      </c>
      <c r="C242" t="e">
        <v>#N/A</v>
      </c>
      <c r="D242" t="e">
        <v>#N/A</v>
      </c>
      <c r="E242">
        <v>2.6480969999999999</v>
      </c>
      <c r="F242">
        <v>1.963425</v>
      </c>
      <c r="G242">
        <v>3.3843000000000001</v>
      </c>
      <c r="H242">
        <v>4.3249779999999998</v>
      </c>
      <c r="I242">
        <v>1.3031159999999999</v>
      </c>
      <c r="J242">
        <v>3.0802</v>
      </c>
      <c r="K242" s="3">
        <v>2.702467</v>
      </c>
      <c r="L242" s="4">
        <v>4</v>
      </c>
      <c r="N242"/>
    </row>
    <row r="243" spans="1:14" x14ac:dyDescent="0.2">
      <c r="A243">
        <v>242</v>
      </c>
      <c r="B243">
        <v>104422</v>
      </c>
      <c r="C243" t="e">
        <v>#N/A</v>
      </c>
      <c r="D243" t="e">
        <v>#N/A</v>
      </c>
      <c r="E243">
        <v>1.7963610000000001</v>
      </c>
      <c r="F243">
        <v>2.4932940000000001</v>
      </c>
      <c r="G243">
        <v>1.8678980000000001</v>
      </c>
      <c r="H243">
        <v>4.4988809999999999</v>
      </c>
      <c r="I243">
        <v>4.7875350000000001</v>
      </c>
      <c r="J243">
        <v>2.6641080000000001</v>
      </c>
      <c r="K243" s="3">
        <v>2.7001900000000001</v>
      </c>
      <c r="L243" s="4">
        <v>4</v>
      </c>
      <c r="N243"/>
    </row>
    <row r="244" spans="1:14" x14ac:dyDescent="0.2">
      <c r="A244">
        <v>243</v>
      </c>
      <c r="B244">
        <v>170131</v>
      </c>
      <c r="C244" t="s">
        <v>186</v>
      </c>
      <c r="D244" t="s">
        <v>191</v>
      </c>
      <c r="E244" s="1">
        <v>2.4507029999999999</v>
      </c>
      <c r="F244" s="1">
        <v>3.2040899999999999</v>
      </c>
      <c r="G244" s="1">
        <v>2.3062610000000001</v>
      </c>
      <c r="H244" s="1">
        <v>4.8107430000000004</v>
      </c>
      <c r="I244" s="1">
        <v>0.82152970000000003</v>
      </c>
      <c r="J244" s="1">
        <v>3.1929500000000002</v>
      </c>
      <c r="K244" s="2">
        <v>2.6942979999999999</v>
      </c>
      <c r="L244" s="4">
        <v>1</v>
      </c>
      <c r="M244" t="s">
        <v>190</v>
      </c>
      <c r="N244"/>
    </row>
    <row r="245" spans="1:14" x14ac:dyDescent="0.2">
      <c r="A245">
        <v>244</v>
      </c>
      <c r="B245">
        <v>260111</v>
      </c>
      <c r="C245" t="e">
        <v>#N/A</v>
      </c>
      <c r="D245" t="e">
        <v>#N/A</v>
      </c>
      <c r="E245">
        <v>2.3531230000000001</v>
      </c>
      <c r="F245">
        <v>1.177335</v>
      </c>
      <c r="G245">
        <v>2.5476519999999998</v>
      </c>
      <c r="H245">
        <v>4.0326360000000001</v>
      </c>
      <c r="I245">
        <v>5.3257789999999998</v>
      </c>
      <c r="J245">
        <v>2.5276869999999998</v>
      </c>
      <c r="K245" s="3">
        <v>2.68933</v>
      </c>
      <c r="L245" s="4">
        <v>4</v>
      </c>
      <c r="N245"/>
    </row>
    <row r="246" spans="1:14" x14ac:dyDescent="0.2">
      <c r="A246">
        <v>245</v>
      </c>
      <c r="B246">
        <v>121111</v>
      </c>
      <c r="C246" t="e">
        <v>#N/A</v>
      </c>
      <c r="D246" t="e">
        <v>#N/A</v>
      </c>
      <c r="E246">
        <v>1.8323719999999999</v>
      </c>
      <c r="F246">
        <v>2.466847</v>
      </c>
      <c r="G246">
        <v>1.8671610000000001</v>
      </c>
      <c r="H246">
        <v>5.1287710000000004</v>
      </c>
      <c r="I246">
        <v>3.909348</v>
      </c>
      <c r="J246">
        <v>2.823788</v>
      </c>
      <c r="K246" s="3">
        <v>2.67136</v>
      </c>
      <c r="L246" s="4">
        <v>4</v>
      </c>
      <c r="N246"/>
    </row>
    <row r="247" spans="1:14" x14ac:dyDescent="0.2">
      <c r="A247">
        <v>246</v>
      </c>
      <c r="B247">
        <v>119112</v>
      </c>
      <c r="C247" t="e">
        <v>#N/A</v>
      </c>
      <c r="D247" t="e">
        <v>#N/A</v>
      </c>
      <c r="E247">
        <v>1.7357290000000001</v>
      </c>
      <c r="F247">
        <v>2.2365110000000001</v>
      </c>
      <c r="G247">
        <v>1.768683</v>
      </c>
      <c r="H247">
        <v>4.2059059999999997</v>
      </c>
      <c r="I247">
        <v>5.6657219999999997</v>
      </c>
      <c r="J247">
        <v>2.486707</v>
      </c>
      <c r="K247" s="3">
        <v>2.669184</v>
      </c>
      <c r="L247" s="4">
        <v>4</v>
      </c>
      <c r="N247"/>
    </row>
    <row r="248" spans="1:14" x14ac:dyDescent="0.2">
      <c r="A248">
        <v>247</v>
      </c>
      <c r="B248">
        <v>138211</v>
      </c>
      <c r="C248" t="e">
        <v>#N/A</v>
      </c>
      <c r="D248" t="e">
        <v>#N/A</v>
      </c>
      <c r="E248">
        <v>1.130277</v>
      </c>
      <c r="F248">
        <v>1.353216</v>
      </c>
      <c r="G248">
        <v>1.304729</v>
      </c>
      <c r="H248">
        <v>6.3969810000000003</v>
      </c>
      <c r="I248">
        <v>7.3654390000000003</v>
      </c>
      <c r="J248">
        <v>2.5463010000000001</v>
      </c>
      <c r="K248" s="3">
        <v>2.6673580000000001</v>
      </c>
      <c r="L248" s="4">
        <v>4</v>
      </c>
      <c r="N248"/>
    </row>
    <row r="249" spans="1:14" x14ac:dyDescent="0.2">
      <c r="A249">
        <v>248</v>
      </c>
      <c r="B249">
        <v>205111</v>
      </c>
      <c r="C249" t="e">
        <v>#N/A</v>
      </c>
      <c r="D249" t="e">
        <v>#N/A</v>
      </c>
      <c r="E249">
        <v>0.61266330000000002</v>
      </c>
      <c r="F249">
        <v>3.5386280000000001</v>
      </c>
      <c r="G249">
        <v>0.86864960000000002</v>
      </c>
      <c r="H249">
        <v>5.3256550000000002</v>
      </c>
      <c r="I249">
        <v>5.8073649999999999</v>
      </c>
      <c r="J249">
        <v>2.5863990000000001</v>
      </c>
      <c r="K249" s="3">
        <v>2.6466129999999999</v>
      </c>
      <c r="L249" s="4">
        <v>4</v>
      </c>
      <c r="N249"/>
    </row>
    <row r="250" spans="1:14" x14ac:dyDescent="0.2">
      <c r="A250">
        <v>249</v>
      </c>
      <c r="B250">
        <v>136113</v>
      </c>
      <c r="C250" t="e">
        <v>#N/A</v>
      </c>
      <c r="D250" t="e">
        <v>#N/A</v>
      </c>
      <c r="E250">
        <v>1.7189430000000001</v>
      </c>
      <c r="F250">
        <v>3.1459000000000001</v>
      </c>
      <c r="G250">
        <v>1.802325</v>
      </c>
      <c r="H250">
        <v>3.556521</v>
      </c>
      <c r="I250">
        <v>4.2492919999999996</v>
      </c>
      <c r="J250">
        <v>2.5559219999999998</v>
      </c>
      <c r="K250" s="3">
        <v>2.6425190000000001</v>
      </c>
      <c r="L250" s="4">
        <v>4</v>
      </c>
      <c r="N250"/>
    </row>
    <row r="251" spans="1:14" x14ac:dyDescent="0.2">
      <c r="A251">
        <v>250</v>
      </c>
      <c r="B251">
        <v>111411</v>
      </c>
      <c r="C251" t="e">
        <v>#N/A</v>
      </c>
      <c r="D251" t="e">
        <v>#N/A</v>
      </c>
      <c r="E251">
        <v>1.817982</v>
      </c>
      <c r="F251">
        <v>2.6324339999999999</v>
      </c>
      <c r="G251">
        <v>1.9143079999999999</v>
      </c>
      <c r="H251">
        <v>4.6072790000000001</v>
      </c>
      <c r="I251">
        <v>3.7960340000000001</v>
      </c>
      <c r="J251">
        <v>2.743001</v>
      </c>
      <c r="K251" s="3">
        <v>2.6415950000000001</v>
      </c>
      <c r="L251" s="4">
        <v>4</v>
      </c>
      <c r="N251"/>
    </row>
    <row r="252" spans="1:14" x14ac:dyDescent="0.2">
      <c r="A252">
        <v>251</v>
      </c>
      <c r="B252">
        <v>218111</v>
      </c>
      <c r="C252" t="e">
        <v>#N/A</v>
      </c>
      <c r="D252" t="e">
        <v>#N/A</v>
      </c>
      <c r="E252">
        <v>1.299437</v>
      </c>
      <c r="F252">
        <v>0.43992870000000001</v>
      </c>
      <c r="G252">
        <v>1.0443880000000001</v>
      </c>
      <c r="H252">
        <v>7.4317520000000004</v>
      </c>
      <c r="I252">
        <v>8.0169969999999999</v>
      </c>
      <c r="J252">
        <v>2.553877</v>
      </c>
      <c r="K252" s="3">
        <v>2.6270319999999998</v>
      </c>
      <c r="L252" s="4">
        <v>4</v>
      </c>
      <c r="N252"/>
    </row>
    <row r="253" spans="1:14" x14ac:dyDescent="0.2">
      <c r="A253">
        <v>252</v>
      </c>
      <c r="B253">
        <v>151212</v>
      </c>
      <c r="C253" t="e">
        <v>#N/A</v>
      </c>
      <c r="D253" t="e">
        <v>#N/A</v>
      </c>
      <c r="E253">
        <v>2.2608199999999998</v>
      </c>
      <c r="F253">
        <v>2.9898180000000001</v>
      </c>
      <c r="G253">
        <v>1.2926979999999999</v>
      </c>
      <c r="H253">
        <v>5.9140180000000004</v>
      </c>
      <c r="I253">
        <v>1.9263459999999999</v>
      </c>
      <c r="J253">
        <v>3.1143380000000001</v>
      </c>
      <c r="K253" s="3">
        <v>2.6158790000000001</v>
      </c>
      <c r="L253" s="4">
        <v>4</v>
      </c>
      <c r="N253"/>
    </row>
    <row r="254" spans="1:14" x14ac:dyDescent="0.2">
      <c r="A254">
        <v>253</v>
      </c>
      <c r="B254">
        <v>111311</v>
      </c>
      <c r="C254" t="e">
        <v>#N/A</v>
      </c>
      <c r="D254" t="e">
        <v>#N/A</v>
      </c>
      <c r="E254">
        <v>0.94303959999999998</v>
      </c>
      <c r="F254">
        <v>2.7159770000000001</v>
      </c>
      <c r="G254">
        <v>0.99300659999999996</v>
      </c>
      <c r="H254">
        <v>6.0313109999999996</v>
      </c>
      <c r="I254">
        <v>5.4957510000000003</v>
      </c>
      <c r="J254">
        <v>2.670833</v>
      </c>
      <c r="K254" s="3">
        <v>2.6038890000000001</v>
      </c>
      <c r="L254" s="4">
        <v>4</v>
      </c>
      <c r="N254"/>
    </row>
    <row r="255" spans="1:14" x14ac:dyDescent="0.2">
      <c r="A255">
        <v>254</v>
      </c>
      <c r="B255">
        <v>100311</v>
      </c>
      <c r="C255" t="e">
        <v>#N/A</v>
      </c>
      <c r="D255" t="e">
        <v>#N/A</v>
      </c>
      <c r="E255">
        <v>1.4442710000000001</v>
      </c>
      <c r="F255">
        <v>2.8968950000000002</v>
      </c>
      <c r="G255">
        <v>1.401035</v>
      </c>
      <c r="H255">
        <v>3.9124680000000001</v>
      </c>
      <c r="I255">
        <v>5.3541080000000001</v>
      </c>
      <c r="J255">
        <v>2.4136669999999998</v>
      </c>
      <c r="K255" s="3">
        <v>2.5938720000000002</v>
      </c>
      <c r="L255" s="4">
        <v>4</v>
      </c>
      <c r="N255"/>
    </row>
    <row r="256" spans="1:14" x14ac:dyDescent="0.2">
      <c r="A256">
        <v>255</v>
      </c>
      <c r="B256">
        <v>209221</v>
      </c>
      <c r="C256" t="e">
        <v>#N/A</v>
      </c>
      <c r="D256" t="e">
        <v>#N/A</v>
      </c>
      <c r="E256">
        <v>2.3545099999999999</v>
      </c>
      <c r="F256">
        <v>2.4969260000000002</v>
      </c>
      <c r="G256">
        <v>2.6536029999999999</v>
      </c>
      <c r="H256">
        <v>4.5568819999999999</v>
      </c>
      <c r="I256">
        <v>1.161473</v>
      </c>
      <c r="J256">
        <v>3.0154800000000002</v>
      </c>
      <c r="K256" s="3">
        <v>2.5910540000000002</v>
      </c>
      <c r="L256" s="4">
        <v>4</v>
      </c>
      <c r="N256"/>
    </row>
    <row r="257" spans="1:14" x14ac:dyDescent="0.2">
      <c r="A257">
        <v>256</v>
      </c>
      <c r="B257">
        <v>185113</v>
      </c>
      <c r="C257" t="e">
        <v>#N/A</v>
      </c>
      <c r="D257" t="e">
        <v>#N/A</v>
      </c>
      <c r="E257">
        <v>1.833399</v>
      </c>
      <c r="F257">
        <v>1.019544</v>
      </c>
      <c r="G257">
        <v>2.3398539999999999</v>
      </c>
      <c r="H257">
        <v>8.4043799999999997</v>
      </c>
      <c r="I257">
        <v>1.8980170000000001</v>
      </c>
      <c r="J257">
        <v>3.3992939999999998</v>
      </c>
      <c r="K257" s="3">
        <v>2.5859990000000002</v>
      </c>
      <c r="L257" s="4">
        <v>4</v>
      </c>
      <c r="N257"/>
    </row>
    <row r="258" spans="1:14" x14ac:dyDescent="0.2">
      <c r="A258">
        <v>257</v>
      </c>
      <c r="B258">
        <v>208111</v>
      </c>
      <c r="C258" t="e">
        <v>#N/A</v>
      </c>
      <c r="D258" t="e">
        <v>#N/A</v>
      </c>
      <c r="E258">
        <v>2.1447259999999999</v>
      </c>
      <c r="F258">
        <v>2.4864310000000001</v>
      </c>
      <c r="G258">
        <v>2.6240049999999999</v>
      </c>
      <c r="H258">
        <v>3.9912320000000001</v>
      </c>
      <c r="I258">
        <v>2.1529750000000001</v>
      </c>
      <c r="J258">
        <v>2.811598</v>
      </c>
      <c r="K258" s="3">
        <v>2.5818159999999999</v>
      </c>
      <c r="L258" s="4">
        <v>4</v>
      </c>
      <c r="N258"/>
    </row>
    <row r="259" spans="1:14" x14ac:dyDescent="0.2">
      <c r="A259">
        <v>258</v>
      </c>
      <c r="B259">
        <v>155111</v>
      </c>
      <c r="C259" t="e">
        <v>#N/A</v>
      </c>
      <c r="D259" t="e">
        <v>#N/A</v>
      </c>
      <c r="E259">
        <v>1.2144699999999999</v>
      </c>
      <c r="F259">
        <v>2.3865340000000002</v>
      </c>
      <c r="G259">
        <v>1.701414</v>
      </c>
      <c r="H259">
        <v>3.3654850000000001</v>
      </c>
      <c r="I259">
        <v>6.628895</v>
      </c>
      <c r="J259">
        <v>2.166976</v>
      </c>
      <c r="K259" s="3">
        <v>2.5749019999999998</v>
      </c>
      <c r="L259" s="4">
        <v>4</v>
      </c>
      <c r="N259"/>
    </row>
    <row r="260" spans="1:14" x14ac:dyDescent="0.2">
      <c r="A260">
        <v>259</v>
      </c>
      <c r="B260">
        <v>115212</v>
      </c>
      <c r="C260" t="e">
        <v>#N/A</v>
      </c>
      <c r="D260" t="e">
        <v>#N/A</v>
      </c>
      <c r="E260">
        <v>1.603634</v>
      </c>
      <c r="F260">
        <v>3.1760190000000001</v>
      </c>
      <c r="G260">
        <v>1.765684</v>
      </c>
      <c r="H260">
        <v>2.6296840000000001</v>
      </c>
      <c r="I260">
        <v>4.8158640000000004</v>
      </c>
      <c r="J260">
        <v>2.293755</v>
      </c>
      <c r="K260" s="3">
        <v>2.5670280000000001</v>
      </c>
      <c r="L260" s="4">
        <v>4</v>
      </c>
      <c r="N260"/>
    </row>
    <row r="261" spans="1:14" x14ac:dyDescent="0.2">
      <c r="A261">
        <v>260</v>
      </c>
      <c r="B261">
        <v>133112</v>
      </c>
      <c r="C261" t="e">
        <v>#N/A</v>
      </c>
      <c r="D261" t="e">
        <v>#N/A</v>
      </c>
      <c r="E261">
        <v>1.1130789999999999</v>
      </c>
      <c r="F261">
        <v>1.7920149999999999</v>
      </c>
      <c r="G261">
        <v>1.4813240000000001</v>
      </c>
      <c r="H261">
        <v>3.6102080000000001</v>
      </c>
      <c r="I261">
        <v>8.0736539999999994</v>
      </c>
      <c r="J261">
        <v>1.9991559999999999</v>
      </c>
      <c r="K261" s="3">
        <v>2.5570870000000001</v>
      </c>
      <c r="L261" s="4">
        <v>4</v>
      </c>
      <c r="N261"/>
    </row>
    <row r="262" spans="1:14" x14ac:dyDescent="0.2">
      <c r="A262">
        <v>261</v>
      </c>
      <c r="B262">
        <v>121112</v>
      </c>
      <c r="C262" t="e">
        <v>#N/A</v>
      </c>
      <c r="D262" t="e">
        <v>#N/A</v>
      </c>
      <c r="E262">
        <v>1.0011969999999999</v>
      </c>
      <c r="F262">
        <v>2.000607</v>
      </c>
      <c r="G262">
        <v>1.0098910000000001</v>
      </c>
      <c r="H262">
        <v>6.3094929999999998</v>
      </c>
      <c r="I262">
        <v>6.1189799999999996</v>
      </c>
      <c r="J262">
        <v>2.5802969999999998</v>
      </c>
      <c r="K262" s="3">
        <v>2.5564830000000001</v>
      </c>
      <c r="L262" s="4">
        <v>4</v>
      </c>
      <c r="N262"/>
    </row>
    <row r="263" spans="1:14" x14ac:dyDescent="0.2">
      <c r="A263">
        <v>262</v>
      </c>
      <c r="B263">
        <v>136112</v>
      </c>
      <c r="C263" t="e">
        <v>#N/A</v>
      </c>
      <c r="D263" t="e">
        <v>#N/A</v>
      </c>
      <c r="E263">
        <v>1.5969990000000001</v>
      </c>
      <c r="F263">
        <v>2.9223379999999999</v>
      </c>
      <c r="G263">
        <v>1.6970959999999999</v>
      </c>
      <c r="H263">
        <v>4.5122850000000003</v>
      </c>
      <c r="I263">
        <v>3.427762</v>
      </c>
      <c r="J263">
        <v>2.6821790000000001</v>
      </c>
      <c r="K263" s="3">
        <v>2.5466139999999999</v>
      </c>
      <c r="L263" s="4">
        <v>4</v>
      </c>
      <c r="N263"/>
    </row>
    <row r="264" spans="1:14" x14ac:dyDescent="0.2">
      <c r="A264">
        <v>263</v>
      </c>
      <c r="B264">
        <v>112211</v>
      </c>
      <c r="C264" t="e">
        <v>#N/A</v>
      </c>
      <c r="D264" t="e">
        <v>#N/A</v>
      </c>
      <c r="E264">
        <v>1.0593429999999999</v>
      </c>
      <c r="F264">
        <v>1.9256310000000001</v>
      </c>
      <c r="G264">
        <v>1.1154729999999999</v>
      </c>
      <c r="H264">
        <v>4.9720959999999996</v>
      </c>
      <c r="I264">
        <v>6.9405099999999997</v>
      </c>
      <c r="J264">
        <v>2.2681360000000002</v>
      </c>
      <c r="K264" s="3">
        <v>2.5141879999999999</v>
      </c>
      <c r="L264" s="4">
        <v>4</v>
      </c>
      <c r="N264"/>
    </row>
    <row r="265" spans="1:14" x14ac:dyDescent="0.2">
      <c r="A265">
        <v>264</v>
      </c>
      <c r="B265">
        <v>171111</v>
      </c>
      <c r="C265" t="e">
        <v>#N/A</v>
      </c>
      <c r="D265" t="e">
        <v>#N/A</v>
      </c>
      <c r="E265">
        <v>1.1047169999999999</v>
      </c>
      <c r="F265">
        <v>2.0056850000000002</v>
      </c>
      <c r="G265">
        <v>1.305299</v>
      </c>
      <c r="H265">
        <v>8.3074119999999994</v>
      </c>
      <c r="I265">
        <v>2.7762039999999999</v>
      </c>
      <c r="J265">
        <v>3.1807780000000001</v>
      </c>
      <c r="K265" s="3">
        <v>2.4893770000000002</v>
      </c>
      <c r="L265" s="4">
        <v>4</v>
      </c>
      <c r="N265"/>
    </row>
    <row r="266" spans="1:14" x14ac:dyDescent="0.2">
      <c r="A266">
        <v>265</v>
      </c>
      <c r="B266">
        <v>222111</v>
      </c>
      <c r="C266" t="e">
        <v>#N/A</v>
      </c>
      <c r="D266" t="e">
        <v>#N/A</v>
      </c>
      <c r="E266">
        <v>1.4060490000000001</v>
      </c>
      <c r="F266">
        <v>2.896855</v>
      </c>
      <c r="G266">
        <v>1.7096210000000001</v>
      </c>
      <c r="H266">
        <v>4.4701000000000004</v>
      </c>
      <c r="I266">
        <v>3.3994330000000001</v>
      </c>
      <c r="J266">
        <v>2.6206559999999999</v>
      </c>
      <c r="K266" s="3">
        <v>2.4868229999999998</v>
      </c>
      <c r="L266" s="4">
        <v>4</v>
      </c>
      <c r="N266"/>
    </row>
    <row r="267" spans="1:14" x14ac:dyDescent="0.2">
      <c r="A267">
        <v>266</v>
      </c>
      <c r="B267">
        <v>109112</v>
      </c>
      <c r="C267" t="e">
        <v>#N/A</v>
      </c>
      <c r="D267" t="e">
        <v>#N/A</v>
      </c>
      <c r="E267">
        <v>1.427379</v>
      </c>
      <c r="F267">
        <v>1.5632630000000001</v>
      </c>
      <c r="G267">
        <v>1.811958</v>
      </c>
      <c r="H267">
        <v>3.3472080000000002</v>
      </c>
      <c r="I267">
        <v>6.9121810000000004</v>
      </c>
      <c r="J267">
        <v>2.037452</v>
      </c>
      <c r="K267" s="3">
        <v>2.4830739999999998</v>
      </c>
      <c r="L267" s="4">
        <v>4</v>
      </c>
      <c r="N267"/>
    </row>
    <row r="268" spans="1:14" x14ac:dyDescent="0.2">
      <c r="A268">
        <v>267</v>
      </c>
      <c r="B268">
        <v>183111</v>
      </c>
      <c r="C268" t="e">
        <v>#N/A</v>
      </c>
      <c r="D268" t="e">
        <v>#N/A</v>
      </c>
      <c r="E268">
        <v>0.88593599999999995</v>
      </c>
      <c r="F268">
        <v>1.6651499999999999</v>
      </c>
      <c r="G268">
        <v>1.083915</v>
      </c>
      <c r="H268">
        <v>6.9820789999999997</v>
      </c>
      <c r="I268">
        <v>5.5807370000000001</v>
      </c>
      <c r="J268">
        <v>2.6542699999999999</v>
      </c>
      <c r="K268" s="3">
        <v>2.4791020000000001</v>
      </c>
      <c r="L268" s="4">
        <v>4</v>
      </c>
      <c r="N268"/>
    </row>
    <row r="269" spans="1:14" x14ac:dyDescent="0.2">
      <c r="A269">
        <v>268</v>
      </c>
      <c r="B269">
        <v>190111</v>
      </c>
      <c r="C269" t="e">
        <v>#N/A</v>
      </c>
      <c r="D269" t="e">
        <v>#N/A</v>
      </c>
      <c r="E269">
        <v>1.3109489999999999</v>
      </c>
      <c r="F269">
        <v>2.2530649999999999</v>
      </c>
      <c r="G269">
        <v>1.6766259999999999</v>
      </c>
      <c r="H269">
        <v>5.3561180000000004</v>
      </c>
      <c r="I269">
        <v>3.9943339999999998</v>
      </c>
      <c r="J269">
        <v>2.6491899999999999</v>
      </c>
      <c r="K269" s="3">
        <v>2.4789669999999999</v>
      </c>
      <c r="L269" s="4">
        <v>4</v>
      </c>
      <c r="N269"/>
    </row>
    <row r="270" spans="1:14" x14ac:dyDescent="0.2">
      <c r="A270">
        <v>269</v>
      </c>
      <c r="B270">
        <v>288111</v>
      </c>
      <c r="C270" t="e">
        <v>#N/A</v>
      </c>
      <c r="D270" t="e">
        <v>#N/A</v>
      </c>
      <c r="E270" s="1">
        <v>2.098007</v>
      </c>
      <c r="F270" s="1">
        <v>1.8155969999999999</v>
      </c>
      <c r="G270" s="1">
        <v>1.997981</v>
      </c>
      <c r="H270" s="1">
        <v>4.9805529999999996</v>
      </c>
      <c r="I270" s="1">
        <v>3.0028329999999999</v>
      </c>
      <c r="J270">
        <v>2.7230340000000002</v>
      </c>
      <c r="K270" s="2">
        <v>2.475819</v>
      </c>
      <c r="L270" s="4">
        <v>4</v>
      </c>
      <c r="N270"/>
    </row>
    <row r="271" spans="1:14" x14ac:dyDescent="0.2">
      <c r="A271">
        <v>270</v>
      </c>
      <c r="B271">
        <v>156111</v>
      </c>
      <c r="C271" t="e">
        <v>#N/A</v>
      </c>
      <c r="D271" t="e">
        <v>#N/A</v>
      </c>
      <c r="E271">
        <v>1.131761</v>
      </c>
      <c r="F271">
        <v>2.4415650000000002</v>
      </c>
      <c r="G271">
        <v>1.5855429999999999</v>
      </c>
      <c r="H271">
        <v>2.8460160000000001</v>
      </c>
      <c r="I271">
        <v>6.4872519999999998</v>
      </c>
      <c r="J271">
        <v>2.0012210000000001</v>
      </c>
      <c r="K271" s="3">
        <v>2.4563760000000001</v>
      </c>
      <c r="L271" s="4">
        <v>4</v>
      </c>
      <c r="N271"/>
    </row>
    <row r="272" spans="1:14" x14ac:dyDescent="0.2">
      <c r="A272">
        <v>271</v>
      </c>
      <c r="B272">
        <v>302111</v>
      </c>
      <c r="C272" t="e">
        <v>#N/A</v>
      </c>
      <c r="D272" t="e">
        <v>#N/A</v>
      </c>
      <c r="E272" s="1">
        <v>1.470798</v>
      </c>
      <c r="F272" s="1">
        <v>1.160277</v>
      </c>
      <c r="G272" s="1">
        <v>1.7297959999999999</v>
      </c>
      <c r="H272" s="1">
        <v>5.500972</v>
      </c>
      <c r="I272" s="1">
        <v>5.1841359999999996</v>
      </c>
      <c r="J272">
        <v>2.4654609999999999</v>
      </c>
      <c r="K272" s="2">
        <v>2.4258570000000002</v>
      </c>
      <c r="L272" s="4">
        <v>4</v>
      </c>
      <c r="N272"/>
    </row>
    <row r="273" spans="1:14" x14ac:dyDescent="0.2">
      <c r="A273">
        <v>272</v>
      </c>
      <c r="B273">
        <v>272111</v>
      </c>
      <c r="C273" t="e">
        <v>#N/A</v>
      </c>
      <c r="D273" t="e">
        <v>#N/A</v>
      </c>
      <c r="E273" s="1">
        <v>2.174893</v>
      </c>
      <c r="F273" s="1">
        <v>0.40252690000000002</v>
      </c>
      <c r="G273" s="1">
        <v>2.3879890000000001</v>
      </c>
      <c r="H273" s="1">
        <v>8.7156559999999992</v>
      </c>
      <c r="I273" s="1">
        <v>0.67988669999999995</v>
      </c>
      <c r="J273">
        <v>3.4202659999999998</v>
      </c>
      <c r="K273" s="2">
        <v>2.4157950000000001</v>
      </c>
      <c r="L273" s="4">
        <v>4</v>
      </c>
      <c r="N273"/>
    </row>
    <row r="274" spans="1:14" x14ac:dyDescent="0.2">
      <c r="A274">
        <v>273</v>
      </c>
      <c r="B274">
        <v>252111</v>
      </c>
      <c r="C274" t="e">
        <v>#N/A</v>
      </c>
      <c r="D274" t="e">
        <v>#N/A</v>
      </c>
      <c r="E274">
        <v>1.6313279999999999</v>
      </c>
      <c r="F274">
        <v>1.703465</v>
      </c>
      <c r="G274">
        <v>1.7661880000000001</v>
      </c>
      <c r="H274">
        <v>3.8114059999999998</v>
      </c>
      <c r="I274">
        <v>5.1274790000000001</v>
      </c>
      <c r="J274">
        <v>2.228097</v>
      </c>
      <c r="K274" s="3">
        <v>2.3926059999999998</v>
      </c>
      <c r="L274" s="4">
        <v>4</v>
      </c>
      <c r="N274"/>
    </row>
    <row r="275" spans="1:14" x14ac:dyDescent="0.2">
      <c r="A275">
        <v>274</v>
      </c>
      <c r="B275">
        <v>298111</v>
      </c>
      <c r="C275" t="e">
        <v>#N/A</v>
      </c>
      <c r="D275" t="e">
        <v>#N/A</v>
      </c>
      <c r="E275" s="1">
        <v>1.6742109999999999</v>
      </c>
      <c r="F275" s="1">
        <v>1.0564450000000001</v>
      </c>
      <c r="G275" s="1">
        <v>2.0511659999999998</v>
      </c>
      <c r="H275" s="1">
        <v>6.4098730000000002</v>
      </c>
      <c r="I275" s="1">
        <v>3.0878190000000001</v>
      </c>
      <c r="J275">
        <v>2.7979240000000001</v>
      </c>
      <c r="K275" s="2">
        <v>2.3826670000000001</v>
      </c>
      <c r="L275" s="4">
        <v>4</v>
      </c>
      <c r="N275"/>
    </row>
    <row r="276" spans="1:14" x14ac:dyDescent="0.2">
      <c r="A276">
        <v>275</v>
      </c>
      <c r="B276">
        <v>111112</v>
      </c>
      <c r="C276" t="e">
        <v>#N/A</v>
      </c>
      <c r="D276" t="e">
        <v>#N/A</v>
      </c>
      <c r="E276">
        <v>1.158058</v>
      </c>
      <c r="F276">
        <v>1.935273</v>
      </c>
      <c r="G276">
        <v>1.2194179999999999</v>
      </c>
      <c r="H276">
        <v>3.1155719999999998</v>
      </c>
      <c r="I276">
        <v>7.2804529999999996</v>
      </c>
      <c r="J276">
        <v>1.8570800000000001</v>
      </c>
      <c r="K276" s="3">
        <v>2.3776899999999999</v>
      </c>
      <c r="L276" s="4">
        <v>4</v>
      </c>
      <c r="N276"/>
    </row>
    <row r="277" spans="1:14" x14ac:dyDescent="0.2">
      <c r="A277">
        <v>276</v>
      </c>
      <c r="B277">
        <v>185112</v>
      </c>
      <c r="C277" t="e">
        <v>#N/A</v>
      </c>
      <c r="D277" t="e">
        <v>#N/A</v>
      </c>
      <c r="E277">
        <v>1.7056640000000001</v>
      </c>
      <c r="F277">
        <v>2.8932280000000001</v>
      </c>
      <c r="G277">
        <v>2.028378</v>
      </c>
      <c r="H277">
        <v>3.564368</v>
      </c>
      <c r="I277">
        <v>2.1813030000000002</v>
      </c>
      <c r="J277">
        <v>2.5479090000000002</v>
      </c>
      <c r="K277" s="3">
        <v>2.3750260000000001</v>
      </c>
      <c r="L277" s="4">
        <v>4</v>
      </c>
      <c r="N277"/>
    </row>
    <row r="278" spans="1:14" x14ac:dyDescent="0.2">
      <c r="A278">
        <v>277</v>
      </c>
      <c r="B278">
        <v>110122</v>
      </c>
      <c r="C278" t="e">
        <v>#N/A</v>
      </c>
      <c r="D278" t="e">
        <v>#N/A</v>
      </c>
      <c r="E278">
        <v>1.2670220000000001</v>
      </c>
      <c r="F278">
        <v>1.691792</v>
      </c>
      <c r="G278">
        <v>1.6083959999999999</v>
      </c>
      <c r="H278">
        <v>3.317672</v>
      </c>
      <c r="I278">
        <v>6.5155810000000001</v>
      </c>
      <c r="J278">
        <v>1.9712209999999999</v>
      </c>
      <c r="K278" s="3">
        <v>2.370959</v>
      </c>
      <c r="L278" s="4">
        <v>4</v>
      </c>
      <c r="N278"/>
    </row>
    <row r="279" spans="1:14" x14ac:dyDescent="0.2">
      <c r="A279">
        <v>278</v>
      </c>
      <c r="B279">
        <v>101212</v>
      </c>
      <c r="C279" t="e">
        <v>#N/A</v>
      </c>
      <c r="D279" t="e">
        <v>#N/A</v>
      </c>
      <c r="E279">
        <v>1.2819510000000001</v>
      </c>
      <c r="F279">
        <v>2.617334</v>
      </c>
      <c r="G279">
        <v>1.2435750000000001</v>
      </c>
      <c r="H279">
        <v>3.7112940000000001</v>
      </c>
      <c r="I279">
        <v>4.9575069999999997</v>
      </c>
      <c r="J279">
        <v>2.2135389999999999</v>
      </c>
      <c r="K279" s="3">
        <v>2.3693149999999998</v>
      </c>
      <c r="L279" s="4">
        <v>4</v>
      </c>
      <c r="N279"/>
    </row>
    <row r="280" spans="1:14" x14ac:dyDescent="0.2">
      <c r="A280">
        <v>279</v>
      </c>
      <c r="B280">
        <v>292111</v>
      </c>
      <c r="C280" t="e">
        <v>#N/A</v>
      </c>
      <c r="D280" t="e">
        <v>#N/A</v>
      </c>
      <c r="E280" s="1">
        <v>1.3756999999999999</v>
      </c>
      <c r="F280" s="1">
        <v>2.1424599999999998</v>
      </c>
      <c r="G280" s="1">
        <v>1.705195</v>
      </c>
      <c r="H280" s="1">
        <v>3.7412450000000002</v>
      </c>
      <c r="I280" s="1">
        <v>4.6742210000000002</v>
      </c>
      <c r="J280">
        <v>2.2411500000000002</v>
      </c>
      <c r="K280" s="2">
        <v>2.3577720000000002</v>
      </c>
      <c r="L280" s="4">
        <v>4</v>
      </c>
      <c r="N280"/>
    </row>
    <row r="281" spans="1:14" x14ac:dyDescent="0.2">
      <c r="A281">
        <v>280</v>
      </c>
      <c r="B281">
        <v>189112</v>
      </c>
      <c r="C281" t="e">
        <v>#N/A</v>
      </c>
      <c r="D281" t="e">
        <v>#N/A</v>
      </c>
      <c r="E281">
        <v>1.6529929999999999</v>
      </c>
      <c r="F281">
        <v>2.2526099999999998</v>
      </c>
      <c r="G281">
        <v>2.4149859999999999</v>
      </c>
      <c r="H281">
        <v>4.5005379999999997</v>
      </c>
      <c r="I281">
        <v>1.643059</v>
      </c>
      <c r="J281">
        <v>2.705282</v>
      </c>
      <c r="K281" s="3">
        <v>2.3480970000000001</v>
      </c>
      <c r="L281" s="4">
        <v>4</v>
      </c>
      <c r="N281"/>
    </row>
    <row r="282" spans="1:14" x14ac:dyDescent="0.2">
      <c r="A282">
        <v>281</v>
      </c>
      <c r="B282">
        <v>306111</v>
      </c>
      <c r="C282" t="e">
        <v>#N/A</v>
      </c>
      <c r="D282" t="e">
        <v>#N/A</v>
      </c>
      <c r="E282" s="1">
        <v>0.59227189999999996</v>
      </c>
      <c r="F282" s="1">
        <v>1.9451210000000001</v>
      </c>
      <c r="G282" s="1">
        <v>0.84689210000000004</v>
      </c>
      <c r="H282" s="1">
        <v>4.0369010000000003</v>
      </c>
      <c r="I282" s="1">
        <v>7.8753539999999997</v>
      </c>
      <c r="J282">
        <v>1.8552960000000001</v>
      </c>
      <c r="K282" s="2">
        <v>2.3351030000000002</v>
      </c>
      <c r="L282" s="4">
        <v>4</v>
      </c>
      <c r="N282"/>
    </row>
    <row r="283" spans="1:14" x14ac:dyDescent="0.2">
      <c r="A283">
        <v>282</v>
      </c>
      <c r="B283">
        <v>308111</v>
      </c>
      <c r="C283" t="e">
        <v>#N/A</v>
      </c>
      <c r="D283" t="e">
        <v>#N/A</v>
      </c>
      <c r="E283" s="1">
        <v>0.62821340000000003</v>
      </c>
      <c r="F283" s="1">
        <v>1.9638260000000001</v>
      </c>
      <c r="G283" s="1">
        <v>0.89828490000000005</v>
      </c>
      <c r="H283" s="1">
        <v>4.5049250000000001</v>
      </c>
      <c r="I283" s="1">
        <v>7.0254960000000004</v>
      </c>
      <c r="J283">
        <v>1.998812</v>
      </c>
      <c r="K283" s="2">
        <v>2.3138839999999998</v>
      </c>
      <c r="L283" s="4">
        <v>4</v>
      </c>
      <c r="N283"/>
    </row>
    <row r="284" spans="1:14" x14ac:dyDescent="0.2">
      <c r="A284">
        <v>283</v>
      </c>
      <c r="B284">
        <v>163212</v>
      </c>
      <c r="C284" t="e">
        <v>#N/A</v>
      </c>
      <c r="D284" t="e">
        <v>#N/A</v>
      </c>
      <c r="E284">
        <v>2.865103</v>
      </c>
      <c r="F284">
        <v>1.6673849999999999</v>
      </c>
      <c r="G284">
        <v>2.5472579999999998</v>
      </c>
      <c r="H284">
        <v>4.1400829999999997</v>
      </c>
      <c r="I284">
        <v>2.8328610000000001E-2</v>
      </c>
      <c r="J284">
        <v>2.8049569999999999</v>
      </c>
      <c r="K284" s="3">
        <v>2.290988</v>
      </c>
      <c r="L284" s="4">
        <v>4</v>
      </c>
      <c r="N284"/>
    </row>
    <row r="285" spans="1:14" x14ac:dyDescent="0.2">
      <c r="A285">
        <v>284</v>
      </c>
      <c r="B285">
        <v>165111</v>
      </c>
      <c r="C285" t="e">
        <v>#N/A</v>
      </c>
      <c r="D285" t="e">
        <v>#N/A</v>
      </c>
      <c r="E285">
        <v>1.7695700000000001</v>
      </c>
      <c r="F285">
        <v>2.0885720000000001</v>
      </c>
      <c r="G285">
        <v>2.2575099999999999</v>
      </c>
      <c r="H285">
        <v>5.1017200000000003</v>
      </c>
      <c r="I285">
        <v>0.96317280000000005</v>
      </c>
      <c r="J285">
        <v>2.8043429999999998</v>
      </c>
      <c r="K285" s="3">
        <v>2.2870249999999999</v>
      </c>
      <c r="L285" s="4">
        <v>4</v>
      </c>
      <c r="N285"/>
    </row>
    <row r="286" spans="1:14" x14ac:dyDescent="0.2">
      <c r="A286">
        <v>285</v>
      </c>
      <c r="B286">
        <v>282111</v>
      </c>
      <c r="C286" t="e">
        <v>#N/A</v>
      </c>
      <c r="D286" t="e">
        <v>#N/A</v>
      </c>
      <c r="E286" s="1">
        <v>2.0147810000000002</v>
      </c>
      <c r="F286" s="1">
        <v>2.3191489999999999</v>
      </c>
      <c r="G286" s="1">
        <v>1.7206170000000001</v>
      </c>
      <c r="H286" s="1">
        <v>2.2976220000000001</v>
      </c>
      <c r="I286" s="1">
        <v>3.824363</v>
      </c>
      <c r="J286">
        <v>2.0880420000000002</v>
      </c>
      <c r="K286" s="2">
        <v>2.2788849999999998</v>
      </c>
      <c r="L286" s="4">
        <v>4</v>
      </c>
      <c r="N286"/>
    </row>
    <row r="287" spans="1:14" x14ac:dyDescent="0.2">
      <c r="A287">
        <v>286</v>
      </c>
      <c r="B287">
        <v>216111</v>
      </c>
      <c r="C287" t="e">
        <v>#N/A</v>
      </c>
      <c r="D287" t="e">
        <v>#N/A</v>
      </c>
      <c r="E287">
        <v>1.4542539999999999</v>
      </c>
      <c r="F287">
        <v>1.1396040000000001</v>
      </c>
      <c r="G287">
        <v>1.1958740000000001</v>
      </c>
      <c r="H287">
        <v>6.575393</v>
      </c>
      <c r="I287">
        <v>3.7677049999999999</v>
      </c>
      <c r="J287">
        <v>2.5912809999999999</v>
      </c>
      <c r="K287" s="3">
        <v>2.2403200000000001</v>
      </c>
      <c r="L287" s="4">
        <v>4</v>
      </c>
      <c r="N287"/>
    </row>
    <row r="288" spans="1:14" x14ac:dyDescent="0.2">
      <c r="A288">
        <v>287</v>
      </c>
      <c r="B288">
        <v>112311</v>
      </c>
      <c r="C288" t="e">
        <v>#N/A</v>
      </c>
      <c r="D288" t="e">
        <v>#N/A</v>
      </c>
      <c r="E288">
        <v>0.741448</v>
      </c>
      <c r="F288">
        <v>2.193292</v>
      </c>
      <c r="G288">
        <v>0.78073369999999997</v>
      </c>
      <c r="H288">
        <v>3.4931350000000001</v>
      </c>
      <c r="I288">
        <v>6.9971670000000001</v>
      </c>
      <c r="J288">
        <v>1.802152</v>
      </c>
      <c r="K288" s="3">
        <v>2.2401559999999998</v>
      </c>
      <c r="L288" s="4">
        <v>4</v>
      </c>
      <c r="N288"/>
    </row>
    <row r="289" spans="1:14" x14ac:dyDescent="0.2">
      <c r="A289">
        <v>288</v>
      </c>
      <c r="B289">
        <v>264111</v>
      </c>
      <c r="C289" t="e">
        <v>#N/A</v>
      </c>
      <c r="D289" t="e">
        <v>#N/A</v>
      </c>
      <c r="E289">
        <v>1.6688289999999999</v>
      </c>
      <c r="F289">
        <v>1.726842</v>
      </c>
      <c r="G289">
        <v>1.6467179999999999</v>
      </c>
      <c r="H289">
        <v>6.7568760000000001</v>
      </c>
      <c r="I289">
        <v>1.0481590000000001</v>
      </c>
      <c r="J289">
        <v>2.9498160000000002</v>
      </c>
      <c r="K289" s="3">
        <v>2.236227</v>
      </c>
      <c r="L289" s="4">
        <v>4</v>
      </c>
      <c r="N289"/>
    </row>
    <row r="290" spans="1:14" x14ac:dyDescent="0.2">
      <c r="A290">
        <v>289</v>
      </c>
      <c r="B290">
        <v>237111</v>
      </c>
      <c r="C290" t="e">
        <v>#N/A</v>
      </c>
      <c r="D290" t="e">
        <v>#N/A</v>
      </c>
      <c r="E290">
        <v>1.2191259999999999</v>
      </c>
      <c r="F290">
        <v>1.912182</v>
      </c>
      <c r="G290">
        <v>1.4672449999999999</v>
      </c>
      <c r="H290">
        <v>3.1227119999999999</v>
      </c>
      <c r="I290">
        <v>5.2974509999999997</v>
      </c>
      <c r="J290">
        <v>1.9303159999999999</v>
      </c>
      <c r="K290" s="3">
        <v>2.2021579999999998</v>
      </c>
      <c r="L290" s="4">
        <v>4</v>
      </c>
      <c r="N290"/>
    </row>
    <row r="291" spans="1:14" x14ac:dyDescent="0.2">
      <c r="A291">
        <v>290</v>
      </c>
      <c r="B291">
        <v>251111</v>
      </c>
      <c r="C291" t="e">
        <v>#N/A</v>
      </c>
      <c r="D291" t="e">
        <v>#N/A</v>
      </c>
      <c r="E291">
        <v>1.7669520000000001</v>
      </c>
      <c r="F291">
        <v>1.0639460000000001</v>
      </c>
      <c r="G291">
        <v>1.9130229999999999</v>
      </c>
      <c r="H291">
        <v>3.006955</v>
      </c>
      <c r="I291">
        <v>5.0141640000000001</v>
      </c>
      <c r="J291">
        <v>1.937719</v>
      </c>
      <c r="K291" s="3">
        <v>2.1886199999999998</v>
      </c>
      <c r="L291" s="4">
        <v>4</v>
      </c>
      <c r="N291"/>
    </row>
    <row r="292" spans="1:14" x14ac:dyDescent="0.2">
      <c r="A292">
        <v>291</v>
      </c>
      <c r="B292">
        <v>170133</v>
      </c>
      <c r="C292" t="s">
        <v>186</v>
      </c>
      <c r="D292" t="s">
        <v>193</v>
      </c>
      <c r="E292" s="1">
        <v>1.396142</v>
      </c>
      <c r="F292" s="1">
        <v>2.5341969999999998</v>
      </c>
      <c r="G292" s="1">
        <v>1.5578639999999999</v>
      </c>
      <c r="H292" s="1">
        <v>5.7316820000000002</v>
      </c>
      <c r="I292" s="1">
        <v>0.79320109999999999</v>
      </c>
      <c r="J292" s="1">
        <v>2.8049710000000001</v>
      </c>
      <c r="K292" s="2">
        <v>2.1876609999999999</v>
      </c>
      <c r="L292" s="4">
        <v>1</v>
      </c>
      <c r="M292" t="s">
        <v>190</v>
      </c>
      <c r="N292"/>
    </row>
    <row r="293" spans="1:14" x14ac:dyDescent="0.2">
      <c r="A293">
        <v>292</v>
      </c>
      <c r="B293">
        <v>213111</v>
      </c>
      <c r="C293" t="e">
        <v>#N/A</v>
      </c>
      <c r="D293" t="e">
        <v>#N/A</v>
      </c>
      <c r="E293">
        <v>1.375318</v>
      </c>
      <c r="F293">
        <v>1.4664680000000001</v>
      </c>
      <c r="G293">
        <v>1.503719</v>
      </c>
      <c r="H293">
        <v>8.2457560000000001</v>
      </c>
      <c r="I293">
        <v>0.50991500000000001</v>
      </c>
      <c r="J293">
        <v>3.147815</v>
      </c>
      <c r="K293" s="3">
        <v>2.1808350000000001</v>
      </c>
      <c r="L293" s="4">
        <v>4</v>
      </c>
      <c r="N293"/>
    </row>
    <row r="294" spans="1:14" x14ac:dyDescent="0.2">
      <c r="A294">
        <v>293</v>
      </c>
      <c r="B294">
        <v>111111</v>
      </c>
      <c r="C294" t="e">
        <v>#N/A</v>
      </c>
      <c r="D294" t="e">
        <v>#N/A</v>
      </c>
      <c r="E294">
        <v>0.76381149999999998</v>
      </c>
      <c r="F294">
        <v>2.0057779999999998</v>
      </c>
      <c r="G294">
        <v>0.8042821</v>
      </c>
      <c r="H294">
        <v>3.0414140000000001</v>
      </c>
      <c r="I294">
        <v>7.0821529999999999</v>
      </c>
      <c r="J294">
        <v>1.653821</v>
      </c>
      <c r="K294" s="3">
        <v>2.1589140000000002</v>
      </c>
      <c r="L294" s="4">
        <v>4</v>
      </c>
      <c r="N294"/>
    </row>
    <row r="295" spans="1:14" x14ac:dyDescent="0.2">
      <c r="A295">
        <v>294</v>
      </c>
      <c r="B295">
        <v>159121</v>
      </c>
      <c r="C295" t="e">
        <v>#N/A</v>
      </c>
      <c r="D295" t="e">
        <v>#N/A</v>
      </c>
      <c r="E295">
        <v>1.4393069999999999</v>
      </c>
      <c r="F295">
        <v>1.9890859999999999</v>
      </c>
      <c r="G295">
        <v>1.4145540000000001</v>
      </c>
      <c r="H295">
        <v>6.6127029999999998</v>
      </c>
      <c r="I295">
        <v>0.87818689999999999</v>
      </c>
      <c r="J295">
        <v>2.8639130000000002</v>
      </c>
      <c r="K295" s="3">
        <v>2.1470980000000002</v>
      </c>
      <c r="L295" s="4">
        <v>4</v>
      </c>
      <c r="N295"/>
    </row>
    <row r="296" spans="1:14" x14ac:dyDescent="0.2">
      <c r="A296">
        <v>295</v>
      </c>
      <c r="B296">
        <v>253111</v>
      </c>
      <c r="C296" t="e">
        <v>#N/A</v>
      </c>
      <c r="D296" t="e">
        <v>#N/A</v>
      </c>
      <c r="E296">
        <v>1.5551520000000001</v>
      </c>
      <c r="F296">
        <v>1.214121</v>
      </c>
      <c r="G296">
        <v>1.6837139999999999</v>
      </c>
      <c r="H296">
        <v>4.0498659999999997</v>
      </c>
      <c r="I296">
        <v>4.1926350000000001</v>
      </c>
      <c r="J296">
        <v>2.1257130000000002</v>
      </c>
      <c r="K296" s="3">
        <v>2.1435590000000002</v>
      </c>
      <c r="L296" s="4">
        <v>4</v>
      </c>
      <c r="N296"/>
    </row>
    <row r="297" spans="1:14" x14ac:dyDescent="0.2">
      <c r="A297">
        <v>296</v>
      </c>
      <c r="B297">
        <v>233111</v>
      </c>
      <c r="C297" t="e">
        <v>#N/A</v>
      </c>
      <c r="D297" t="e">
        <v>#N/A</v>
      </c>
      <c r="E297">
        <v>1.20842</v>
      </c>
      <c r="F297">
        <v>2.4114589999999998</v>
      </c>
      <c r="G297">
        <v>1.462844</v>
      </c>
      <c r="H297">
        <v>2.8885169999999998</v>
      </c>
      <c r="I297">
        <v>4.0509919999999999</v>
      </c>
      <c r="J297">
        <v>1.99281</v>
      </c>
      <c r="K297" s="3">
        <v>2.1381199999999998</v>
      </c>
      <c r="L297" s="4">
        <v>4</v>
      </c>
      <c r="N297"/>
    </row>
    <row r="298" spans="1:14" x14ac:dyDescent="0.2">
      <c r="A298">
        <v>297</v>
      </c>
      <c r="B298">
        <v>133121</v>
      </c>
      <c r="C298" t="e">
        <v>#N/A</v>
      </c>
      <c r="D298" t="e">
        <v>#N/A</v>
      </c>
      <c r="E298">
        <v>0.2241747</v>
      </c>
      <c r="F298">
        <v>0.86890480000000003</v>
      </c>
      <c r="G298">
        <v>0.22623180000000001</v>
      </c>
      <c r="H298">
        <v>8.3389950000000006</v>
      </c>
      <c r="I298">
        <v>5.9773370000000003</v>
      </c>
      <c r="J298">
        <v>2.414577</v>
      </c>
      <c r="K298" s="3">
        <v>2.11937</v>
      </c>
      <c r="L298" s="4">
        <v>4</v>
      </c>
      <c r="N298"/>
    </row>
    <row r="299" spans="1:14" x14ac:dyDescent="0.2">
      <c r="A299">
        <v>298</v>
      </c>
      <c r="B299">
        <v>216112</v>
      </c>
      <c r="C299" t="e">
        <v>#N/A</v>
      </c>
      <c r="D299" t="e">
        <v>#N/A</v>
      </c>
      <c r="E299">
        <v>1.1151549999999999</v>
      </c>
      <c r="F299">
        <v>0.95423270000000004</v>
      </c>
      <c r="G299">
        <v>0.94865310000000003</v>
      </c>
      <c r="H299">
        <v>6.9269049999999996</v>
      </c>
      <c r="I299">
        <v>3.6543909999999999</v>
      </c>
      <c r="J299">
        <v>2.486237</v>
      </c>
      <c r="K299" s="3">
        <v>2.077172</v>
      </c>
      <c r="L299" s="4">
        <v>4</v>
      </c>
      <c r="N299"/>
    </row>
    <row r="300" spans="1:14" x14ac:dyDescent="0.2">
      <c r="A300">
        <v>299</v>
      </c>
      <c r="B300">
        <v>210111</v>
      </c>
      <c r="C300" t="e">
        <v>#N/A</v>
      </c>
      <c r="D300" t="e">
        <v>#N/A</v>
      </c>
      <c r="E300">
        <v>1.2655270000000001</v>
      </c>
      <c r="F300">
        <v>2.2033140000000002</v>
      </c>
      <c r="G300">
        <v>1.0836870000000001</v>
      </c>
      <c r="H300">
        <v>5.9143590000000001</v>
      </c>
      <c r="I300">
        <v>1.5864020000000001</v>
      </c>
      <c r="J300">
        <v>2.6167220000000002</v>
      </c>
      <c r="K300" s="3">
        <v>2.0757270000000001</v>
      </c>
      <c r="L300" s="4">
        <v>4</v>
      </c>
      <c r="N300"/>
    </row>
    <row r="301" spans="1:14" x14ac:dyDescent="0.2">
      <c r="A301">
        <v>300</v>
      </c>
      <c r="B301">
        <v>296111</v>
      </c>
      <c r="C301" t="e">
        <v>#N/A</v>
      </c>
      <c r="D301" t="e">
        <v>#N/A</v>
      </c>
      <c r="E301" s="1">
        <v>2.8193570000000001</v>
      </c>
      <c r="F301" s="1">
        <v>1.222108</v>
      </c>
      <c r="G301" s="1">
        <v>1.9027510000000001</v>
      </c>
      <c r="H301" s="1">
        <v>3.0320809999999998</v>
      </c>
      <c r="I301" s="1">
        <v>1.6713880000000001</v>
      </c>
      <c r="J301">
        <v>2.2440739999999999</v>
      </c>
      <c r="K301" s="2">
        <v>2.0739869999999998</v>
      </c>
      <c r="L301" s="4">
        <v>4</v>
      </c>
      <c r="N301"/>
    </row>
    <row r="302" spans="1:14" x14ac:dyDescent="0.2">
      <c r="A302">
        <v>301</v>
      </c>
      <c r="B302">
        <v>295111</v>
      </c>
      <c r="C302" t="e">
        <v>#N/A</v>
      </c>
      <c r="D302" t="e">
        <v>#N/A</v>
      </c>
      <c r="E302" s="1">
        <v>1.8810180000000001</v>
      </c>
      <c r="F302" s="1">
        <v>2.3886669999999999</v>
      </c>
      <c r="G302" s="1">
        <v>1.269477</v>
      </c>
      <c r="H302" s="1">
        <v>2.7847499999999998</v>
      </c>
      <c r="I302" s="1">
        <v>2.6912180000000001</v>
      </c>
      <c r="J302">
        <v>2.080978</v>
      </c>
      <c r="K302" s="2">
        <v>2.0692870000000001</v>
      </c>
      <c r="L302" s="4">
        <v>4</v>
      </c>
      <c r="N302"/>
    </row>
    <row r="303" spans="1:14" x14ac:dyDescent="0.2">
      <c r="A303">
        <v>302</v>
      </c>
      <c r="B303">
        <v>167112</v>
      </c>
      <c r="C303" t="e">
        <v>#N/A</v>
      </c>
      <c r="D303" t="e">
        <v>#N/A</v>
      </c>
      <c r="E303">
        <v>0.9399634</v>
      </c>
      <c r="F303">
        <v>2.202229</v>
      </c>
      <c r="G303">
        <v>1.192091</v>
      </c>
      <c r="H303">
        <v>6.7732039999999998</v>
      </c>
      <c r="I303">
        <v>0.93484420000000001</v>
      </c>
      <c r="J303">
        <v>2.776872</v>
      </c>
      <c r="K303" s="3">
        <v>2.0470769999999998</v>
      </c>
      <c r="L303" s="4">
        <v>4</v>
      </c>
      <c r="N303"/>
    </row>
    <row r="304" spans="1:14" x14ac:dyDescent="0.2">
      <c r="A304">
        <v>303</v>
      </c>
      <c r="B304">
        <v>255111</v>
      </c>
      <c r="C304" t="e">
        <v>#N/A</v>
      </c>
      <c r="D304" t="e">
        <v>#N/A</v>
      </c>
      <c r="E304">
        <v>1.8037719999999999</v>
      </c>
      <c r="F304">
        <v>0.85496989999999995</v>
      </c>
      <c r="G304">
        <v>2.5082100000000001</v>
      </c>
      <c r="H304">
        <v>3.2065939999999999</v>
      </c>
      <c r="I304">
        <v>2.8045330000000002</v>
      </c>
      <c r="J304">
        <v>2.0933860000000002</v>
      </c>
      <c r="K304" s="3">
        <v>2.0431279999999998</v>
      </c>
      <c r="L304" s="4">
        <v>4</v>
      </c>
      <c r="N304"/>
    </row>
    <row r="305" spans="1:14" x14ac:dyDescent="0.2">
      <c r="A305">
        <v>304</v>
      </c>
      <c r="B305">
        <v>176112</v>
      </c>
      <c r="C305" t="e">
        <v>#N/A</v>
      </c>
      <c r="D305" t="e">
        <v>#N/A</v>
      </c>
      <c r="E305">
        <v>1.433276</v>
      </c>
      <c r="F305">
        <v>2.6516470000000001</v>
      </c>
      <c r="G305">
        <v>1.482523</v>
      </c>
      <c r="H305">
        <v>4.8960869999999996</v>
      </c>
      <c r="I305">
        <v>0.22662889999999999</v>
      </c>
      <c r="J305">
        <v>2.6158830000000002</v>
      </c>
      <c r="K305" s="3">
        <v>2.0322010000000001</v>
      </c>
      <c r="L305" s="4">
        <v>4</v>
      </c>
      <c r="N305"/>
    </row>
    <row r="306" spans="1:14" x14ac:dyDescent="0.2">
      <c r="A306">
        <v>305</v>
      </c>
      <c r="B306">
        <v>212111</v>
      </c>
      <c r="C306" t="e">
        <v>#N/A</v>
      </c>
      <c r="D306" t="e">
        <v>#N/A</v>
      </c>
      <c r="E306">
        <v>0.94147630000000004</v>
      </c>
      <c r="F306">
        <v>1.299855</v>
      </c>
      <c r="G306">
        <v>0.89569030000000005</v>
      </c>
      <c r="H306">
        <v>8.2020850000000003</v>
      </c>
      <c r="I306">
        <v>1.6997169999999999</v>
      </c>
      <c r="J306">
        <v>2.8347769999999999</v>
      </c>
      <c r="K306" s="3">
        <v>2.0219809999999998</v>
      </c>
      <c r="L306" s="4">
        <v>4</v>
      </c>
      <c r="N306"/>
    </row>
    <row r="307" spans="1:14" x14ac:dyDescent="0.2">
      <c r="A307">
        <v>306</v>
      </c>
      <c r="B307">
        <v>305111</v>
      </c>
      <c r="C307" t="e">
        <v>#N/A</v>
      </c>
      <c r="D307" t="e">
        <v>#N/A</v>
      </c>
      <c r="E307" s="1">
        <v>0.30097810000000003</v>
      </c>
      <c r="F307" s="1">
        <v>1.54064</v>
      </c>
      <c r="G307" s="1">
        <v>0.40009509999999998</v>
      </c>
      <c r="H307" s="1">
        <v>5.382657</v>
      </c>
      <c r="I307" s="1">
        <v>6.2606229999999998</v>
      </c>
      <c r="J307">
        <v>1.906093</v>
      </c>
      <c r="K307" s="2">
        <v>2.015838</v>
      </c>
      <c r="L307" s="4">
        <v>4</v>
      </c>
      <c r="N307"/>
    </row>
    <row r="308" spans="1:14" x14ac:dyDescent="0.2">
      <c r="A308">
        <v>307</v>
      </c>
      <c r="B308">
        <v>151111</v>
      </c>
      <c r="C308" t="e">
        <v>#N/A</v>
      </c>
      <c r="D308" t="e">
        <v>#N/A</v>
      </c>
      <c r="E308">
        <v>1.850779</v>
      </c>
      <c r="F308">
        <v>1.1165039999999999</v>
      </c>
      <c r="G308">
        <v>1.3660650000000001</v>
      </c>
      <c r="H308">
        <v>6.8710979999999999</v>
      </c>
      <c r="I308">
        <v>0.56657219999999997</v>
      </c>
      <c r="J308">
        <v>2.8011110000000001</v>
      </c>
      <c r="K308" s="3">
        <v>2.0130460000000001</v>
      </c>
      <c r="L308" s="4">
        <v>4</v>
      </c>
      <c r="N308"/>
    </row>
    <row r="309" spans="1:14" x14ac:dyDescent="0.2">
      <c r="A309">
        <v>308</v>
      </c>
      <c r="B309">
        <v>311111</v>
      </c>
      <c r="C309" t="e">
        <v>#N/A</v>
      </c>
      <c r="D309" t="e">
        <v>#N/A</v>
      </c>
      <c r="E309" s="1">
        <v>1.046354</v>
      </c>
      <c r="F309" s="1">
        <v>0.80962650000000003</v>
      </c>
      <c r="G309" s="1">
        <v>1.079034</v>
      </c>
      <c r="H309" s="1">
        <v>6.2846599999999997</v>
      </c>
      <c r="I309" s="1">
        <v>3.8526910000000001</v>
      </c>
      <c r="J309">
        <v>2.3049189999999999</v>
      </c>
      <c r="K309" s="2">
        <v>2.0009229999999998</v>
      </c>
      <c r="L309" s="4">
        <v>4</v>
      </c>
      <c r="N309"/>
    </row>
    <row r="310" spans="1:14" x14ac:dyDescent="0.2">
      <c r="A310">
        <v>309</v>
      </c>
      <c r="B310">
        <v>134111</v>
      </c>
      <c r="C310" t="e">
        <v>#N/A</v>
      </c>
      <c r="D310" t="e">
        <v>#N/A</v>
      </c>
      <c r="E310">
        <v>0.86896660000000003</v>
      </c>
      <c r="F310">
        <v>1.42249</v>
      </c>
      <c r="G310">
        <v>1.1564509999999999</v>
      </c>
      <c r="H310">
        <v>2.4906790000000001</v>
      </c>
      <c r="I310">
        <v>6.6005659999999997</v>
      </c>
      <c r="J310">
        <v>1.4846459999999999</v>
      </c>
      <c r="K310" s="3">
        <v>1.9983820000000001</v>
      </c>
      <c r="L310" s="4">
        <v>4</v>
      </c>
      <c r="N310"/>
    </row>
    <row r="311" spans="1:14" x14ac:dyDescent="0.2">
      <c r="A311">
        <v>310</v>
      </c>
      <c r="B311">
        <v>216212</v>
      </c>
      <c r="C311" t="e">
        <v>#N/A</v>
      </c>
      <c r="D311" t="e">
        <v>#N/A</v>
      </c>
      <c r="E311">
        <v>0.71757530000000003</v>
      </c>
      <c r="F311">
        <v>1.567788</v>
      </c>
      <c r="G311">
        <v>0.64491779999999999</v>
      </c>
      <c r="H311">
        <v>3.8981140000000001</v>
      </c>
      <c r="I311">
        <v>5.694051</v>
      </c>
      <c r="J311">
        <v>1.7070989999999999</v>
      </c>
      <c r="K311" s="3">
        <v>1.9315910000000001</v>
      </c>
      <c r="L311" s="4">
        <v>4</v>
      </c>
      <c r="N311"/>
    </row>
    <row r="312" spans="1:14" x14ac:dyDescent="0.2">
      <c r="A312">
        <v>311</v>
      </c>
      <c r="B312">
        <v>276111</v>
      </c>
      <c r="C312" t="e">
        <v>#N/A</v>
      </c>
      <c r="D312" t="e">
        <v>#N/A</v>
      </c>
      <c r="E312" s="1">
        <v>1.268726</v>
      </c>
      <c r="F312" s="1">
        <v>1.863211</v>
      </c>
      <c r="G312" s="1">
        <v>1.5725990000000001</v>
      </c>
      <c r="H312" s="1">
        <v>4.5846390000000001</v>
      </c>
      <c r="I312" s="1">
        <v>1.189802</v>
      </c>
      <c r="J312">
        <v>2.3222939999999999</v>
      </c>
      <c r="K312" s="2">
        <v>1.897939</v>
      </c>
      <c r="L312" s="4">
        <v>4</v>
      </c>
      <c r="N312"/>
    </row>
    <row r="313" spans="1:14" x14ac:dyDescent="0.2">
      <c r="A313">
        <v>312</v>
      </c>
      <c r="B313">
        <v>197111</v>
      </c>
      <c r="C313" t="e">
        <v>#N/A</v>
      </c>
      <c r="D313" t="e">
        <v>#N/A</v>
      </c>
      <c r="E313">
        <v>1.1214770000000001</v>
      </c>
      <c r="F313">
        <v>2.2688120000000001</v>
      </c>
      <c r="G313">
        <v>1.2600549999999999</v>
      </c>
      <c r="H313">
        <v>3.2094689999999999</v>
      </c>
      <c r="I313">
        <v>2.266289</v>
      </c>
      <c r="J313">
        <v>1.9649529999999999</v>
      </c>
      <c r="K313" s="3">
        <v>1.847056</v>
      </c>
      <c r="L313" s="4">
        <v>4</v>
      </c>
      <c r="N313"/>
    </row>
    <row r="314" spans="1:14" x14ac:dyDescent="0.2">
      <c r="A314">
        <v>313</v>
      </c>
      <c r="B314">
        <v>179211</v>
      </c>
      <c r="C314" t="e">
        <v>#N/A</v>
      </c>
      <c r="D314" t="e">
        <v>#N/A</v>
      </c>
      <c r="E314">
        <v>1.145726</v>
      </c>
      <c r="F314">
        <v>2.2411919999999999</v>
      </c>
      <c r="G314">
        <v>1.307512</v>
      </c>
      <c r="H314">
        <v>4.4628379999999996</v>
      </c>
      <c r="I314">
        <v>0.76487260000000001</v>
      </c>
      <c r="J314">
        <v>2.289317</v>
      </c>
      <c r="K314" s="3">
        <v>1.8270709999999999</v>
      </c>
      <c r="L314" s="4">
        <v>4</v>
      </c>
      <c r="N314"/>
    </row>
    <row r="315" spans="1:14" x14ac:dyDescent="0.2">
      <c r="A315">
        <v>314</v>
      </c>
      <c r="B315">
        <v>167111</v>
      </c>
      <c r="C315" t="e">
        <v>#N/A</v>
      </c>
      <c r="D315" t="e">
        <v>#N/A</v>
      </c>
      <c r="E315">
        <v>1.0546800000000001</v>
      </c>
      <c r="F315">
        <v>1.883424</v>
      </c>
      <c r="G315">
        <v>1.0122100000000001</v>
      </c>
      <c r="H315">
        <v>6.0979619999999999</v>
      </c>
      <c r="I315">
        <v>0.45325779999999999</v>
      </c>
      <c r="J315">
        <v>2.5120689999999999</v>
      </c>
      <c r="K315" s="3">
        <v>1.806481</v>
      </c>
      <c r="L315" s="4">
        <v>4</v>
      </c>
      <c r="N315"/>
    </row>
    <row r="316" spans="1:14" x14ac:dyDescent="0.2">
      <c r="A316">
        <v>315</v>
      </c>
      <c r="B316">
        <v>178121</v>
      </c>
      <c r="C316" t="e">
        <v>#N/A</v>
      </c>
      <c r="D316" t="e">
        <v>#N/A</v>
      </c>
      <c r="E316">
        <v>1.1181669999999999</v>
      </c>
      <c r="F316">
        <v>1.0477259999999999</v>
      </c>
      <c r="G316">
        <v>1.1305430000000001</v>
      </c>
      <c r="H316">
        <v>6.3949340000000001</v>
      </c>
      <c r="I316">
        <v>1.4447589999999999</v>
      </c>
      <c r="J316">
        <v>2.4228429999999999</v>
      </c>
      <c r="K316" s="3">
        <v>1.804071</v>
      </c>
      <c r="L316" s="4">
        <v>4</v>
      </c>
      <c r="N316"/>
    </row>
    <row r="317" spans="1:14" x14ac:dyDescent="0.2">
      <c r="A317">
        <v>316</v>
      </c>
      <c r="B317">
        <v>191111</v>
      </c>
      <c r="C317" t="e">
        <v>#N/A</v>
      </c>
      <c r="D317" t="e">
        <v>#N/A</v>
      </c>
      <c r="E317">
        <v>0.11910469999999999</v>
      </c>
      <c r="F317">
        <v>0.31205290000000002</v>
      </c>
      <c r="G317">
        <v>0.17759630000000001</v>
      </c>
      <c r="H317">
        <v>10</v>
      </c>
      <c r="I317">
        <v>2.974504</v>
      </c>
      <c r="J317">
        <v>2.6521889999999999</v>
      </c>
      <c r="K317" s="3">
        <v>1.7740009999999999</v>
      </c>
      <c r="L317" s="4">
        <v>4</v>
      </c>
      <c r="N317"/>
    </row>
    <row r="318" spans="1:14" x14ac:dyDescent="0.2">
      <c r="A318">
        <v>317</v>
      </c>
      <c r="B318">
        <v>249111</v>
      </c>
      <c r="C318" t="e">
        <v>#N/A</v>
      </c>
      <c r="D318" t="e">
        <v>#N/A</v>
      </c>
      <c r="E318">
        <v>0.35145379999999998</v>
      </c>
      <c r="F318">
        <v>0.91765280000000005</v>
      </c>
      <c r="G318">
        <v>0.3072146</v>
      </c>
      <c r="H318">
        <v>4.7449450000000004</v>
      </c>
      <c r="I318">
        <v>6.2322949999999997</v>
      </c>
      <c r="J318">
        <v>1.5803160000000001</v>
      </c>
      <c r="K318" s="3">
        <v>1.766235</v>
      </c>
      <c r="L318" s="4">
        <v>4</v>
      </c>
      <c r="N318"/>
    </row>
    <row r="319" spans="1:14" x14ac:dyDescent="0.2">
      <c r="A319">
        <v>318</v>
      </c>
      <c r="B319">
        <v>244111</v>
      </c>
      <c r="C319" t="e">
        <v>#N/A</v>
      </c>
      <c r="D319" t="e">
        <v>#N/A</v>
      </c>
      <c r="E319">
        <v>0.50677320000000003</v>
      </c>
      <c r="F319">
        <v>0.41289130000000002</v>
      </c>
      <c r="G319">
        <v>0.44298310000000002</v>
      </c>
      <c r="H319">
        <v>6.723611</v>
      </c>
      <c r="I319">
        <v>4.3626060000000004</v>
      </c>
      <c r="J319">
        <v>2.0215649999999998</v>
      </c>
      <c r="K319" s="3">
        <v>1.7264390000000001</v>
      </c>
      <c r="L319" s="4">
        <v>4</v>
      </c>
      <c r="N319"/>
    </row>
    <row r="320" spans="1:14" x14ac:dyDescent="0.2">
      <c r="A320">
        <v>319</v>
      </c>
      <c r="B320">
        <v>122112</v>
      </c>
      <c r="C320" t="e">
        <v>#N/A</v>
      </c>
      <c r="D320" t="e">
        <v>#N/A</v>
      </c>
      <c r="E320">
        <v>0.72059740000000005</v>
      </c>
      <c r="F320">
        <v>2.1833640000000001</v>
      </c>
      <c r="G320">
        <v>0.86437960000000003</v>
      </c>
      <c r="H320">
        <v>3.5089269999999999</v>
      </c>
      <c r="I320">
        <v>2.7478750000000001</v>
      </c>
      <c r="J320">
        <v>1.8193170000000001</v>
      </c>
      <c r="K320" s="3">
        <v>1.7241850000000001</v>
      </c>
      <c r="L320" s="4">
        <v>4</v>
      </c>
      <c r="N320"/>
    </row>
    <row r="321" spans="1:14" x14ac:dyDescent="0.2">
      <c r="A321">
        <v>320</v>
      </c>
      <c r="B321">
        <v>170211</v>
      </c>
      <c r="C321" t="s">
        <v>186</v>
      </c>
      <c r="D321" t="s">
        <v>194</v>
      </c>
      <c r="E321" s="1">
        <v>1.0151600000000001</v>
      </c>
      <c r="F321" s="1">
        <v>1.4577260000000001</v>
      </c>
      <c r="G321" s="1">
        <v>1.1646570000000001</v>
      </c>
      <c r="H321" s="1">
        <v>6.3642519999999996</v>
      </c>
      <c r="I321" s="1">
        <v>0.14164309999999999</v>
      </c>
      <c r="J321" s="1">
        <v>2.5004490000000001</v>
      </c>
      <c r="K321" s="2">
        <v>1.722623</v>
      </c>
      <c r="L321" s="4">
        <v>4</v>
      </c>
      <c r="N321"/>
    </row>
    <row r="322" spans="1:14" x14ac:dyDescent="0.2">
      <c r="A322">
        <v>321</v>
      </c>
      <c r="B322">
        <v>403111</v>
      </c>
      <c r="C322" t="e">
        <v>#N/A</v>
      </c>
      <c r="D322" t="e">
        <v>#N/A</v>
      </c>
      <c r="E322">
        <v>0.42034700000000003</v>
      </c>
      <c r="F322">
        <v>0.7331647</v>
      </c>
      <c r="G322">
        <v>0.30882860000000001</v>
      </c>
      <c r="H322">
        <v>8.333755</v>
      </c>
      <c r="I322">
        <v>2.4079320000000002</v>
      </c>
      <c r="J322">
        <v>2.4490240000000001</v>
      </c>
      <c r="K322" s="3">
        <v>1.708296</v>
      </c>
      <c r="L322" s="4">
        <v>4</v>
      </c>
      <c r="N322"/>
    </row>
    <row r="323" spans="1:14" x14ac:dyDescent="0.2">
      <c r="A323">
        <v>322</v>
      </c>
      <c r="B323">
        <v>304111</v>
      </c>
      <c r="C323" t="e">
        <v>#N/A</v>
      </c>
      <c r="D323" t="e">
        <v>#N/A</v>
      </c>
      <c r="E323" s="1">
        <v>0.33885739999999998</v>
      </c>
      <c r="F323" s="1">
        <v>1.2519769999999999</v>
      </c>
      <c r="G323" s="1">
        <v>0.45096320000000001</v>
      </c>
      <c r="H323" s="1">
        <v>3.4797319999999998</v>
      </c>
      <c r="I323" s="1">
        <v>5.9490080000000001</v>
      </c>
      <c r="J323">
        <v>1.380382</v>
      </c>
      <c r="K323" s="2">
        <v>1.6890419999999999</v>
      </c>
      <c r="L323" s="4">
        <v>4</v>
      </c>
      <c r="N323"/>
    </row>
    <row r="324" spans="1:14" x14ac:dyDescent="0.2">
      <c r="A324">
        <v>323</v>
      </c>
      <c r="B324">
        <v>174111</v>
      </c>
      <c r="C324" t="e">
        <v>#N/A</v>
      </c>
      <c r="D324" t="e">
        <v>#N/A</v>
      </c>
      <c r="E324">
        <v>0.76239590000000002</v>
      </c>
      <c r="F324">
        <v>1.004132</v>
      </c>
      <c r="G324">
        <v>0.82069760000000003</v>
      </c>
      <c r="H324">
        <v>5.8152220000000003</v>
      </c>
      <c r="I324">
        <v>2.436261</v>
      </c>
      <c r="J324">
        <v>2.1006119999999999</v>
      </c>
      <c r="K324" s="3">
        <v>1.678242</v>
      </c>
      <c r="L324" s="4">
        <v>4</v>
      </c>
      <c r="N324"/>
    </row>
    <row r="325" spans="1:14" x14ac:dyDescent="0.2">
      <c r="A325">
        <v>324</v>
      </c>
      <c r="B325">
        <v>116112</v>
      </c>
      <c r="C325" t="e">
        <v>#N/A</v>
      </c>
      <c r="D325" t="e">
        <v>#N/A</v>
      </c>
      <c r="E325">
        <v>0.31553219999999998</v>
      </c>
      <c r="F325">
        <v>0.83157970000000003</v>
      </c>
      <c r="G325">
        <v>1.111267E-2</v>
      </c>
      <c r="H325">
        <v>2.2263839999999999</v>
      </c>
      <c r="I325">
        <v>8.7818699999999996</v>
      </c>
      <c r="J325">
        <v>0.84615220000000002</v>
      </c>
      <c r="K325" s="3">
        <v>1.6655880000000001</v>
      </c>
      <c r="L325" s="4">
        <v>4</v>
      </c>
      <c r="N325"/>
    </row>
    <row r="326" spans="1:14" x14ac:dyDescent="0.2">
      <c r="A326">
        <v>325</v>
      </c>
      <c r="B326">
        <v>301111</v>
      </c>
      <c r="C326" t="e">
        <v>#N/A</v>
      </c>
      <c r="D326" t="e">
        <v>#N/A</v>
      </c>
      <c r="E326" s="1">
        <v>0.83345930000000001</v>
      </c>
      <c r="F326" s="1">
        <v>1.4564589999999999</v>
      </c>
      <c r="G326" s="1">
        <v>0.99976100000000001</v>
      </c>
      <c r="H326" s="1">
        <v>1.6474530000000001</v>
      </c>
      <c r="I326" s="1">
        <v>4.9008500000000002</v>
      </c>
      <c r="J326">
        <v>1.234283</v>
      </c>
      <c r="K326" s="2">
        <v>1.6409579999999999</v>
      </c>
      <c r="L326" s="4">
        <v>4</v>
      </c>
      <c r="N326"/>
    </row>
    <row r="327" spans="1:14" x14ac:dyDescent="0.2">
      <c r="A327">
        <v>326</v>
      </c>
      <c r="B327">
        <v>254111</v>
      </c>
      <c r="C327" t="e">
        <v>#N/A</v>
      </c>
      <c r="D327" t="e">
        <v>#N/A</v>
      </c>
      <c r="E327">
        <v>1.2807459999999999</v>
      </c>
      <c r="F327">
        <v>0.94372900000000004</v>
      </c>
      <c r="G327">
        <v>1.780923</v>
      </c>
      <c r="H327">
        <v>3.6326040000000002</v>
      </c>
      <c r="I327">
        <v>1.473088</v>
      </c>
      <c r="J327">
        <v>1.9095009999999999</v>
      </c>
      <c r="K327" s="3">
        <v>1.639561</v>
      </c>
      <c r="L327" s="4">
        <v>4</v>
      </c>
      <c r="N327"/>
    </row>
    <row r="328" spans="1:14" x14ac:dyDescent="0.2">
      <c r="A328">
        <v>327</v>
      </c>
      <c r="B328">
        <v>193111</v>
      </c>
      <c r="C328" t="e">
        <v>#N/A</v>
      </c>
      <c r="D328" t="e">
        <v>#N/A</v>
      </c>
      <c r="E328">
        <v>0.64052710000000002</v>
      </c>
      <c r="F328">
        <v>2.667929</v>
      </c>
      <c r="G328">
        <v>0.72666759999999997</v>
      </c>
      <c r="H328">
        <v>3.0991710000000001</v>
      </c>
      <c r="I328">
        <v>1.7280450000000001</v>
      </c>
      <c r="J328">
        <v>1.783574</v>
      </c>
      <c r="K328" s="3">
        <v>1.6121829999999999</v>
      </c>
      <c r="L328" s="4">
        <v>4</v>
      </c>
      <c r="N328"/>
    </row>
    <row r="329" spans="1:14" x14ac:dyDescent="0.2">
      <c r="A329">
        <v>328</v>
      </c>
      <c r="B329">
        <v>210112</v>
      </c>
      <c r="C329" t="e">
        <v>#N/A</v>
      </c>
      <c r="D329" t="e">
        <v>#N/A</v>
      </c>
      <c r="E329">
        <v>0.64558610000000005</v>
      </c>
      <c r="F329">
        <v>1.562371</v>
      </c>
      <c r="G329">
        <v>0.43660339999999997</v>
      </c>
      <c r="H329">
        <v>5.9190139999999998</v>
      </c>
      <c r="I329">
        <v>1.331445</v>
      </c>
      <c r="J329">
        <v>2.1408930000000002</v>
      </c>
      <c r="K329" s="3">
        <v>1.567447</v>
      </c>
      <c r="L329" s="4">
        <v>4</v>
      </c>
      <c r="N329"/>
    </row>
    <row r="330" spans="1:14" x14ac:dyDescent="0.2">
      <c r="A330">
        <v>329</v>
      </c>
      <c r="B330">
        <v>291111</v>
      </c>
      <c r="C330" t="e">
        <v>#N/A</v>
      </c>
      <c r="D330" t="e">
        <v>#N/A</v>
      </c>
      <c r="E330" s="1">
        <v>1.639453</v>
      </c>
      <c r="F330" s="1">
        <v>1.092824</v>
      </c>
      <c r="G330" s="1">
        <v>1.8299049999999999</v>
      </c>
      <c r="H330" s="1">
        <v>2.9382320000000002</v>
      </c>
      <c r="I330" s="1">
        <v>0.1699717</v>
      </c>
      <c r="J330">
        <v>1.875103</v>
      </c>
      <c r="K330" s="2">
        <v>1.5290710000000001</v>
      </c>
      <c r="L330" s="4">
        <v>4</v>
      </c>
      <c r="N330"/>
    </row>
    <row r="331" spans="1:14" x14ac:dyDescent="0.2">
      <c r="A331">
        <v>330</v>
      </c>
      <c r="B331">
        <v>268111</v>
      </c>
      <c r="C331" t="e">
        <v>#N/A</v>
      </c>
      <c r="D331" t="e">
        <v>#N/A</v>
      </c>
      <c r="E331" s="1">
        <v>1.3614759999999999</v>
      </c>
      <c r="F331" s="1">
        <v>0.79584310000000003</v>
      </c>
      <c r="G331" s="1">
        <v>0.82685140000000001</v>
      </c>
      <c r="H331" s="1">
        <v>4.9385880000000002</v>
      </c>
      <c r="I331" s="1">
        <v>1.246459</v>
      </c>
      <c r="J331">
        <v>1.9806900000000001</v>
      </c>
      <c r="K331" s="2">
        <v>1.5191730000000001</v>
      </c>
      <c r="L331" s="4">
        <v>4</v>
      </c>
      <c r="N331"/>
    </row>
    <row r="332" spans="1:14" x14ac:dyDescent="0.2">
      <c r="A332">
        <v>331</v>
      </c>
      <c r="B332">
        <v>211111</v>
      </c>
      <c r="C332" t="e">
        <v>#N/A</v>
      </c>
      <c r="D332" t="e">
        <v>#N/A</v>
      </c>
      <c r="E332">
        <v>1.459454</v>
      </c>
      <c r="F332">
        <v>0.88479859999999999</v>
      </c>
      <c r="G332">
        <v>1.156423</v>
      </c>
      <c r="H332">
        <v>4.5034380000000001</v>
      </c>
      <c r="I332">
        <v>0.31161470000000002</v>
      </c>
      <c r="J332">
        <v>2.0010289999999999</v>
      </c>
      <c r="K332" s="3">
        <v>1.4770509999999999</v>
      </c>
      <c r="L332" s="4">
        <v>4</v>
      </c>
      <c r="N332"/>
    </row>
    <row r="333" spans="1:14" x14ac:dyDescent="0.2">
      <c r="A333">
        <v>332</v>
      </c>
      <c r="B333">
        <v>175121</v>
      </c>
      <c r="C333" t="e">
        <v>#N/A</v>
      </c>
      <c r="D333" t="e">
        <v>#N/A</v>
      </c>
      <c r="E333">
        <v>1.2561530000000001</v>
      </c>
      <c r="F333">
        <v>0.78289869999999995</v>
      </c>
      <c r="G333">
        <v>1.4157219999999999</v>
      </c>
      <c r="H333">
        <v>4.4771429999999999</v>
      </c>
      <c r="I333">
        <v>0.36827189999999999</v>
      </c>
      <c r="J333">
        <v>1.982979</v>
      </c>
      <c r="K333" s="3">
        <v>1.4693700000000001</v>
      </c>
      <c r="L333" s="4">
        <v>4</v>
      </c>
      <c r="N333"/>
    </row>
    <row r="334" spans="1:14" x14ac:dyDescent="0.2">
      <c r="A334">
        <v>333</v>
      </c>
      <c r="B334">
        <v>175121</v>
      </c>
      <c r="C334" t="e">
        <v>#N/A</v>
      </c>
      <c r="D334" t="e">
        <v>#N/A</v>
      </c>
      <c r="E334">
        <v>1.2561530000000001</v>
      </c>
      <c r="F334">
        <v>0.78289869999999995</v>
      </c>
      <c r="G334">
        <v>1.4157219999999999</v>
      </c>
      <c r="H334">
        <v>4.4771429999999999</v>
      </c>
      <c r="I334">
        <v>0.36827189999999999</v>
      </c>
      <c r="J334">
        <v>1.982979</v>
      </c>
      <c r="K334" s="3">
        <v>1.4693700000000001</v>
      </c>
      <c r="L334" s="4">
        <v>4</v>
      </c>
      <c r="N334"/>
    </row>
    <row r="335" spans="1:14" x14ac:dyDescent="0.2">
      <c r="A335">
        <v>334</v>
      </c>
      <c r="B335">
        <v>175121</v>
      </c>
      <c r="C335" t="e">
        <v>#N/A</v>
      </c>
      <c r="D335" t="e">
        <v>#N/A</v>
      </c>
      <c r="E335">
        <v>1.2561530000000001</v>
      </c>
      <c r="F335">
        <v>0.78289869999999995</v>
      </c>
      <c r="G335">
        <v>1.4157219999999999</v>
      </c>
      <c r="H335">
        <v>4.4771429999999999</v>
      </c>
      <c r="I335">
        <v>0.36827189999999999</v>
      </c>
      <c r="J335">
        <v>1.982979</v>
      </c>
      <c r="K335" s="3">
        <v>1.4693700000000001</v>
      </c>
      <c r="L335" s="4">
        <v>4</v>
      </c>
      <c r="N335"/>
    </row>
    <row r="336" spans="1:14" x14ac:dyDescent="0.2">
      <c r="A336">
        <v>335</v>
      </c>
      <c r="B336">
        <v>175121</v>
      </c>
      <c r="C336" t="e">
        <v>#N/A</v>
      </c>
      <c r="D336" t="e">
        <v>#N/A</v>
      </c>
      <c r="E336">
        <v>1.2561530000000001</v>
      </c>
      <c r="F336">
        <v>0.78289869999999995</v>
      </c>
      <c r="G336">
        <v>1.4157219999999999</v>
      </c>
      <c r="H336">
        <v>4.4771429999999999</v>
      </c>
      <c r="I336">
        <v>0.36827189999999999</v>
      </c>
      <c r="J336">
        <v>1.982979</v>
      </c>
      <c r="K336" s="3">
        <v>1.4693700000000001</v>
      </c>
      <c r="L336" s="4">
        <v>4</v>
      </c>
      <c r="N336"/>
    </row>
    <row r="337" spans="1:14" x14ac:dyDescent="0.2">
      <c r="A337">
        <v>336</v>
      </c>
      <c r="B337">
        <v>195111</v>
      </c>
      <c r="C337" t="e">
        <v>#N/A</v>
      </c>
      <c r="D337" t="e">
        <v>#N/A</v>
      </c>
      <c r="E337">
        <v>0.25500850000000003</v>
      </c>
      <c r="F337">
        <v>0.25825700000000001</v>
      </c>
      <c r="G337">
        <v>0.17176269999999999</v>
      </c>
      <c r="H337">
        <v>9.0188430000000004</v>
      </c>
      <c r="I337">
        <v>1.3597729999999999</v>
      </c>
      <c r="J337">
        <v>2.4259680000000001</v>
      </c>
      <c r="K337" s="3">
        <v>1.4685839999999999</v>
      </c>
      <c r="L337" s="4">
        <v>4</v>
      </c>
      <c r="N337"/>
    </row>
    <row r="338" spans="1:14" x14ac:dyDescent="0.2">
      <c r="A338">
        <v>337</v>
      </c>
      <c r="B338">
        <v>172111</v>
      </c>
      <c r="C338" t="e">
        <v>#N/A</v>
      </c>
      <c r="D338" t="e">
        <v>#N/A</v>
      </c>
      <c r="E338">
        <v>0.98261549999999998</v>
      </c>
      <c r="F338">
        <v>1.1095699999999999</v>
      </c>
      <c r="G338">
        <v>0.97651759999999999</v>
      </c>
      <c r="H338">
        <v>5.1079100000000004</v>
      </c>
      <c r="I338">
        <v>5.6657220000000001E-2</v>
      </c>
      <c r="J338">
        <v>2.0441530000000001</v>
      </c>
      <c r="K338" s="3">
        <v>1.412747</v>
      </c>
      <c r="L338" s="4">
        <v>4</v>
      </c>
      <c r="N338"/>
    </row>
    <row r="339" spans="1:14" x14ac:dyDescent="0.2">
      <c r="A339">
        <v>338</v>
      </c>
      <c r="B339">
        <v>121211</v>
      </c>
      <c r="C339" t="e">
        <v>#N/A</v>
      </c>
      <c r="D339" t="e">
        <v>#N/A</v>
      </c>
      <c r="E339">
        <v>0.35083969999999998</v>
      </c>
      <c r="F339">
        <v>1.316797</v>
      </c>
      <c r="G339">
        <v>0.36785800000000002</v>
      </c>
      <c r="H339">
        <v>3.7964920000000002</v>
      </c>
      <c r="I339">
        <v>3.371105</v>
      </c>
      <c r="J339">
        <v>1.457997</v>
      </c>
      <c r="K339" s="3">
        <v>1.4048229999999999</v>
      </c>
      <c r="L339" s="4">
        <v>4</v>
      </c>
      <c r="N339"/>
    </row>
    <row r="340" spans="1:14" x14ac:dyDescent="0.2">
      <c r="A340">
        <v>339</v>
      </c>
      <c r="B340">
        <v>234111</v>
      </c>
      <c r="C340" t="e">
        <v>#N/A</v>
      </c>
      <c r="D340" t="e">
        <v>#N/A</v>
      </c>
      <c r="E340">
        <v>0.67307170000000005</v>
      </c>
      <c r="F340">
        <v>0.63179569999999996</v>
      </c>
      <c r="G340">
        <v>0.81478220000000001</v>
      </c>
      <c r="H340">
        <v>5.2378749999999998</v>
      </c>
      <c r="I340">
        <v>1.3881019999999999</v>
      </c>
      <c r="J340">
        <v>1.8393809999999999</v>
      </c>
      <c r="K340" s="3">
        <v>1.35816</v>
      </c>
      <c r="L340" s="4">
        <v>4</v>
      </c>
      <c r="N340"/>
    </row>
    <row r="341" spans="1:14" x14ac:dyDescent="0.2">
      <c r="A341">
        <v>340</v>
      </c>
      <c r="B341">
        <v>228111</v>
      </c>
      <c r="C341" t="e">
        <v>#N/A</v>
      </c>
      <c r="D341" t="e">
        <v>#N/A</v>
      </c>
      <c r="E341">
        <v>1.116198</v>
      </c>
      <c r="F341">
        <v>1.3826879999999999</v>
      </c>
      <c r="G341">
        <v>0.75330900000000001</v>
      </c>
      <c r="H341">
        <v>3.4958640000000001</v>
      </c>
      <c r="I341">
        <v>0.62322940000000004</v>
      </c>
      <c r="J341">
        <v>1.6870149999999999</v>
      </c>
      <c r="K341" s="3">
        <v>1.327936</v>
      </c>
      <c r="L341" s="4">
        <v>4</v>
      </c>
      <c r="N341"/>
    </row>
    <row r="342" spans="1:14" x14ac:dyDescent="0.2">
      <c r="A342">
        <v>341</v>
      </c>
      <c r="B342">
        <v>176111</v>
      </c>
      <c r="C342" t="e">
        <v>#N/A</v>
      </c>
      <c r="D342" t="e">
        <v>#N/A</v>
      </c>
      <c r="E342">
        <v>0.9928382</v>
      </c>
      <c r="F342">
        <v>1.8248960000000001</v>
      </c>
      <c r="G342">
        <v>1.0269520000000001</v>
      </c>
      <c r="H342">
        <v>2.4915799999999999</v>
      </c>
      <c r="I342">
        <v>0.1133144</v>
      </c>
      <c r="J342">
        <v>1.5840669999999999</v>
      </c>
      <c r="K342" s="3">
        <v>1.286783</v>
      </c>
      <c r="L342" s="4">
        <v>4</v>
      </c>
      <c r="N342"/>
    </row>
    <row r="343" spans="1:14" x14ac:dyDescent="0.2">
      <c r="A343">
        <v>342</v>
      </c>
      <c r="B343">
        <v>182111</v>
      </c>
      <c r="C343" t="e">
        <v>#N/A</v>
      </c>
      <c r="D343" t="e">
        <v>#N/A</v>
      </c>
      <c r="E343">
        <v>0.56563819999999998</v>
      </c>
      <c r="F343">
        <v>1.86608</v>
      </c>
      <c r="G343">
        <v>0.62943859999999996</v>
      </c>
      <c r="H343">
        <v>3.733203</v>
      </c>
      <c r="I343">
        <v>0.42492920000000001</v>
      </c>
      <c r="J343">
        <v>1.69859</v>
      </c>
      <c r="K343" s="3">
        <v>1.285056</v>
      </c>
      <c r="L343" s="4">
        <v>4</v>
      </c>
      <c r="N343"/>
    </row>
    <row r="344" spans="1:14" x14ac:dyDescent="0.2">
      <c r="A344">
        <v>343</v>
      </c>
      <c r="B344">
        <v>116111</v>
      </c>
      <c r="C344" t="e">
        <v>#N/A</v>
      </c>
      <c r="D344" t="e">
        <v>#N/A</v>
      </c>
      <c r="E344">
        <v>0.2650979</v>
      </c>
      <c r="F344">
        <v>0.57341869999999995</v>
      </c>
      <c r="G344">
        <v>9.3364299999999997E-3</v>
      </c>
      <c r="H344">
        <v>2.1534279999999999</v>
      </c>
      <c r="I344">
        <v>6.3172800000000002</v>
      </c>
      <c r="J344">
        <v>0.75032030000000005</v>
      </c>
      <c r="K344" s="3">
        <v>1.270802</v>
      </c>
      <c r="L344" s="4">
        <v>4</v>
      </c>
      <c r="N344"/>
    </row>
    <row r="345" spans="1:14" x14ac:dyDescent="0.2">
      <c r="A345">
        <v>344</v>
      </c>
      <c r="B345">
        <v>122113</v>
      </c>
      <c r="C345" t="e">
        <v>#N/A</v>
      </c>
      <c r="D345" t="e">
        <v>#N/A</v>
      </c>
      <c r="E345">
        <v>0.60502679999999998</v>
      </c>
      <c r="F345">
        <v>1.0223370000000001</v>
      </c>
      <c r="G345">
        <v>0.72574899999999998</v>
      </c>
      <c r="H345">
        <v>3.6565110000000001</v>
      </c>
      <c r="I345">
        <v>1.5297449999999999</v>
      </c>
      <c r="J345">
        <v>1.5024059999999999</v>
      </c>
      <c r="K345" s="3">
        <v>1.2365600000000001</v>
      </c>
      <c r="L345" s="4">
        <v>4</v>
      </c>
      <c r="N345"/>
    </row>
    <row r="346" spans="1:14" x14ac:dyDescent="0.2">
      <c r="A346">
        <v>345</v>
      </c>
      <c r="B346">
        <v>175111</v>
      </c>
      <c r="C346" t="e">
        <v>#N/A</v>
      </c>
      <c r="D346" t="e">
        <v>#N/A</v>
      </c>
      <c r="E346">
        <v>0.9377373</v>
      </c>
      <c r="F346">
        <v>0.3206928</v>
      </c>
      <c r="G346">
        <v>0.96995819999999999</v>
      </c>
      <c r="H346">
        <v>4.5213260000000002</v>
      </c>
      <c r="I346">
        <v>0.65155810000000003</v>
      </c>
      <c r="J346">
        <v>1.6874290000000001</v>
      </c>
      <c r="K346" s="3">
        <v>1.203708</v>
      </c>
      <c r="L346" s="4">
        <v>4</v>
      </c>
      <c r="N346"/>
    </row>
    <row r="347" spans="1:14" x14ac:dyDescent="0.2">
      <c r="A347">
        <v>346</v>
      </c>
      <c r="B347">
        <v>122114</v>
      </c>
      <c r="C347" t="e">
        <v>#N/A</v>
      </c>
      <c r="D347" t="e">
        <v>#N/A</v>
      </c>
      <c r="E347">
        <v>0.96486989999999995</v>
      </c>
      <c r="F347">
        <v>0.58906259999999999</v>
      </c>
      <c r="G347">
        <v>1.157392</v>
      </c>
      <c r="H347">
        <v>3.3597100000000002</v>
      </c>
      <c r="I347">
        <v>0.28328609999999999</v>
      </c>
      <c r="J347">
        <v>1.5177590000000001</v>
      </c>
      <c r="K347" s="3">
        <v>1.1332059999999999</v>
      </c>
      <c r="L347" s="4">
        <v>4</v>
      </c>
      <c r="N347"/>
    </row>
    <row r="348" spans="1:14" x14ac:dyDescent="0.2">
      <c r="A348">
        <v>347</v>
      </c>
      <c r="B348">
        <v>173111</v>
      </c>
      <c r="C348" t="e">
        <v>#N/A</v>
      </c>
      <c r="D348" t="e">
        <v>#N/A</v>
      </c>
      <c r="E348">
        <v>0.2789568</v>
      </c>
      <c r="F348">
        <v>0.56835869999999999</v>
      </c>
      <c r="G348">
        <v>0.31179659999999998</v>
      </c>
      <c r="H348">
        <v>6.1123159999999999</v>
      </c>
      <c r="I348">
        <v>0.48158640000000003</v>
      </c>
      <c r="J348">
        <v>1.8178570000000001</v>
      </c>
      <c r="K348" s="3">
        <v>1.1140159999999999</v>
      </c>
      <c r="L348" s="4">
        <v>4</v>
      </c>
      <c r="N348"/>
    </row>
    <row r="349" spans="1:14" x14ac:dyDescent="0.2">
      <c r="A349">
        <v>348</v>
      </c>
      <c r="B349">
        <v>194111</v>
      </c>
      <c r="C349" t="e">
        <v>#N/A</v>
      </c>
      <c r="D349" t="e">
        <v>#N/A</v>
      </c>
      <c r="E349">
        <v>0.22876920000000001</v>
      </c>
      <c r="F349">
        <v>0.6166604</v>
      </c>
      <c r="G349">
        <v>0.1683047</v>
      </c>
      <c r="H349">
        <v>4.7888349999999997</v>
      </c>
      <c r="I349">
        <v>1.416431</v>
      </c>
      <c r="J349">
        <v>1.450642</v>
      </c>
      <c r="K349" s="3">
        <v>1.0290919999999999</v>
      </c>
      <c r="L349" s="4">
        <v>4</v>
      </c>
      <c r="N349"/>
    </row>
    <row r="350" spans="1:14" x14ac:dyDescent="0.2">
      <c r="A350">
        <v>349</v>
      </c>
      <c r="B350">
        <v>170121</v>
      </c>
      <c r="C350" t="s">
        <v>186</v>
      </c>
      <c r="D350" t="s">
        <v>189</v>
      </c>
      <c r="E350" s="1">
        <v>0.71013519999999997</v>
      </c>
      <c r="F350" s="1">
        <v>0.43876680000000001</v>
      </c>
      <c r="G350" s="1">
        <v>0.60238740000000002</v>
      </c>
      <c r="H350" s="1">
        <v>3.3636330000000001</v>
      </c>
      <c r="I350" s="1">
        <v>1.2181299999999999</v>
      </c>
      <c r="J350" s="1">
        <v>1.2787310000000001</v>
      </c>
      <c r="K350" s="2">
        <v>1.010543</v>
      </c>
      <c r="L350" s="4">
        <v>4</v>
      </c>
      <c r="N350"/>
    </row>
    <row r="351" spans="1:14" x14ac:dyDescent="0.2">
      <c r="A351">
        <v>350</v>
      </c>
      <c r="B351">
        <v>214111</v>
      </c>
      <c r="C351" t="e">
        <v>#N/A</v>
      </c>
      <c r="D351" t="e">
        <v>#N/A</v>
      </c>
      <c r="E351">
        <v>0.47660770000000002</v>
      </c>
      <c r="F351">
        <v>0.58709929999999999</v>
      </c>
      <c r="G351">
        <v>0.62011369999999999</v>
      </c>
      <c r="H351">
        <v>3.2643499999999999</v>
      </c>
      <c r="I351">
        <v>0.70821529999999999</v>
      </c>
      <c r="J351">
        <v>1.2370429999999999</v>
      </c>
      <c r="K351" s="3">
        <v>0.91752590000000001</v>
      </c>
      <c r="L351" s="4">
        <v>4</v>
      </c>
      <c r="N351"/>
    </row>
    <row r="352" spans="1:14" x14ac:dyDescent="0.2">
      <c r="A352">
        <v>351</v>
      </c>
      <c r="B352">
        <v>215111</v>
      </c>
      <c r="C352" t="e">
        <v>#N/A</v>
      </c>
      <c r="D352" t="e">
        <v>#N/A</v>
      </c>
      <c r="E352">
        <v>0.45190469999999999</v>
      </c>
      <c r="F352">
        <v>0.69393870000000002</v>
      </c>
      <c r="G352">
        <v>0.58797270000000001</v>
      </c>
      <c r="H352">
        <v>2.789161</v>
      </c>
      <c r="I352">
        <v>0.90651559999999998</v>
      </c>
      <c r="J352">
        <v>1.130744</v>
      </c>
      <c r="K352" s="3">
        <v>0.89541360000000003</v>
      </c>
      <c r="L352" s="4">
        <v>4</v>
      </c>
      <c r="N352"/>
    </row>
    <row r="353" spans="1:14" x14ac:dyDescent="0.2">
      <c r="A353">
        <v>352</v>
      </c>
      <c r="B353">
        <v>179111</v>
      </c>
      <c r="C353" t="e">
        <v>#N/A</v>
      </c>
      <c r="D353" t="e">
        <v>#N/A</v>
      </c>
      <c r="E353">
        <v>0.17572599999999999</v>
      </c>
      <c r="F353">
        <v>0.57070569999999998</v>
      </c>
      <c r="G353">
        <v>0.2286369</v>
      </c>
      <c r="H353">
        <v>4.2041269999999997</v>
      </c>
      <c r="I353">
        <v>0.99150139999999998</v>
      </c>
      <c r="J353">
        <v>1.294799</v>
      </c>
      <c r="K353" s="3">
        <v>0.89322080000000004</v>
      </c>
      <c r="L353" s="4">
        <v>4</v>
      </c>
      <c r="N353"/>
    </row>
    <row r="354" spans="1:14" x14ac:dyDescent="0.2">
      <c r="A354">
        <v>353</v>
      </c>
      <c r="B354">
        <v>273111</v>
      </c>
      <c r="C354" t="e">
        <v>#N/A</v>
      </c>
      <c r="D354" t="e">
        <v>#N/A</v>
      </c>
      <c r="E354" s="1">
        <v>0.29978939999999998</v>
      </c>
      <c r="F354" s="1">
        <v>5.1284629999999998E-2</v>
      </c>
      <c r="G354" s="1">
        <v>0.35680980000000001</v>
      </c>
      <c r="H354" s="1">
        <v>3.3837869999999999</v>
      </c>
      <c r="I354" s="1">
        <v>0.2549575</v>
      </c>
      <c r="J354">
        <v>1.022918</v>
      </c>
      <c r="K354" s="2">
        <v>0.63181410000000005</v>
      </c>
      <c r="L354" s="4">
        <v>4</v>
      </c>
      <c r="N354"/>
    </row>
  </sheetData>
  <dataConsolidate/>
  <pageMargins left="0.75" right="0.75" top="0.75" bottom="0.5" header="0.5" footer="0.75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workbookViewId="0">
      <selection activeCell="C20" sqref="C20"/>
    </sheetView>
  </sheetViews>
  <sheetFormatPr baseColWidth="10" defaultColWidth="8.83203125" defaultRowHeight="15" x14ac:dyDescent="0.2"/>
  <cols>
    <col min="3" max="3" width="11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R2">
        <v>1</v>
      </c>
    </row>
    <row r="3" spans="1:18" x14ac:dyDescent="0.2">
      <c r="R3">
        <v>2</v>
      </c>
    </row>
    <row r="4" spans="1:18" x14ac:dyDescent="0.2">
      <c r="A4" t="s">
        <v>18</v>
      </c>
      <c r="B4">
        <v>6.8918049999999997</v>
      </c>
      <c r="C4">
        <v>0.1249285</v>
      </c>
      <c r="F4">
        <v>297.721</v>
      </c>
      <c r="I4">
        <v>1.5991550000000001</v>
      </c>
      <c r="L4">
        <v>175.58080000000001</v>
      </c>
      <c r="O4">
        <v>9.4900850000000005</v>
      </c>
      <c r="R4">
        <v>3</v>
      </c>
    </row>
    <row r="5" spans="1:18" x14ac:dyDescent="0.2">
      <c r="A5" t="s">
        <v>19</v>
      </c>
      <c r="B5">
        <v>18.54965</v>
      </c>
      <c r="C5">
        <v>0.41034199999999998</v>
      </c>
      <c r="F5">
        <v>5552.3649999999998</v>
      </c>
      <c r="I5">
        <v>22.411200000000001</v>
      </c>
      <c r="L5">
        <v>3380.0120000000002</v>
      </c>
      <c r="O5">
        <v>0.53824369999999999</v>
      </c>
      <c r="R5">
        <v>4</v>
      </c>
    </row>
    <row r="6" spans="1:18" x14ac:dyDescent="0.2">
      <c r="A6" t="s">
        <v>20</v>
      </c>
      <c r="B6">
        <v>26.195699999999999</v>
      </c>
      <c r="C6">
        <v>0.76197000000000004</v>
      </c>
      <c r="F6">
        <v>15872.8</v>
      </c>
      <c r="I6">
        <v>66.731700000000004</v>
      </c>
      <c r="L6">
        <v>10600.76</v>
      </c>
      <c r="O6">
        <v>2.8328610000000001E-2</v>
      </c>
      <c r="R6">
        <v>5</v>
      </c>
    </row>
    <row r="13" spans="1:18" x14ac:dyDescent="0.2">
      <c r="B13">
        <v>1</v>
      </c>
      <c r="C13" t="s">
        <v>158</v>
      </c>
      <c r="D13">
        <f>COUNTIF(scored_segments_0_0!L:L, B13)</f>
        <v>35</v>
      </c>
    </row>
    <row r="14" spans="1:18" x14ac:dyDescent="0.2">
      <c r="B14">
        <v>2</v>
      </c>
      <c r="C14" t="s">
        <v>159</v>
      </c>
      <c r="D14">
        <f>COUNTIF(scored_segments_0_0!L:L, B14)</f>
        <v>20</v>
      </c>
    </row>
    <row r="15" spans="1:18" x14ac:dyDescent="0.2">
      <c r="B15">
        <v>3</v>
      </c>
      <c r="C15" t="s">
        <v>160</v>
      </c>
      <c r="D15">
        <f>COUNTIF(scored_segments_0_0!L:L, B15)</f>
        <v>9</v>
      </c>
    </row>
    <row r="16" spans="1:18" x14ac:dyDescent="0.2">
      <c r="B16">
        <v>4</v>
      </c>
      <c r="C16" t="s">
        <v>161</v>
      </c>
      <c r="D16">
        <f>COUNTIF(scored_segments_0_0!L:L, B16)</f>
        <v>269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scored_segments_0_0</vt:lpstr>
      <vt:lpstr>scored_segments_1_1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Simpson, Thomas Andrew</cp:lastModifiedBy>
  <dcterms:created xsi:type="dcterms:W3CDTF">2020-06-09T14:44:18Z</dcterms:created>
  <dcterms:modified xsi:type="dcterms:W3CDTF">2020-06-10T19:40:10Z</dcterms:modified>
</cp:coreProperties>
</file>