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8_{C20E3F0A-9978-47A8-8201-16F3F051BE36}" xr6:coauthVersionLast="47" xr6:coauthVersionMax="47" xr10:uidLastSave="{00000000-0000-0000-0000-000000000000}"/>
  <bookViews>
    <workbookView xWindow="-120" yWindow="-120" windowWidth="29040" windowHeight="15720" tabRatio="415" xr2:uid="{00000000-000D-0000-FFFF-FFFF00000000}"/>
  </bookViews>
  <sheets>
    <sheet name="Ligero" sheetId="17" r:id="rId1"/>
  </sheets>
  <definedNames>
    <definedName name="Hoy" localSheetId="0">TODAY()</definedName>
    <definedName name="Incremento_de_desplazamiento" localSheetId="0">Ligero!$C$7</definedName>
    <definedName name="Inicio_del_proyecto" localSheetId="0">Ligero!$C$6</definedName>
    <definedName name="_xlnm.Print_Titles" localSheetId="0">Ligero!$6:$9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7" l="1"/>
  <c r="F14" i="17" s="1"/>
  <c r="C6" i="17"/>
  <c r="F20" i="17" l="1"/>
  <c r="F18" i="17"/>
  <c r="F16" i="17"/>
  <c r="I7" i="17" l="1"/>
  <c r="I19" i="17" l="1"/>
  <c r="I20" i="17"/>
  <c r="I17" i="17"/>
  <c r="I18" i="17"/>
  <c r="I13" i="17"/>
  <c r="I9" i="17"/>
  <c r="I12" i="17"/>
  <c r="J7" i="17"/>
  <c r="I15" i="17"/>
  <c r="I6" i="17"/>
  <c r="I11" i="17"/>
  <c r="I14" i="17"/>
  <c r="I16" i="17"/>
  <c r="J20" i="17" l="1"/>
  <c r="J19" i="17"/>
  <c r="J11" i="17"/>
  <c r="J17" i="17"/>
  <c r="J18" i="17"/>
  <c r="K7" i="17"/>
  <c r="J15" i="17"/>
  <c r="J13" i="17"/>
  <c r="J12" i="17"/>
  <c r="J14" i="17"/>
  <c r="J9" i="17"/>
  <c r="J16" i="17"/>
  <c r="K16" i="17" l="1"/>
  <c r="K19" i="17"/>
  <c r="K20" i="17"/>
  <c r="K13" i="17"/>
  <c r="K9" i="17"/>
  <c r="K12" i="17"/>
  <c r="L7" i="17"/>
  <c r="K11" i="17"/>
  <c r="K18" i="17"/>
  <c r="K17" i="17"/>
  <c r="K14" i="17"/>
  <c r="K15" i="17"/>
  <c r="M7" i="17" l="1"/>
  <c r="M13" i="17" s="1"/>
  <c r="L20" i="17"/>
  <c r="L19" i="17"/>
  <c r="L16" i="17"/>
  <c r="L15" i="17"/>
  <c r="L9" i="17"/>
  <c r="L12" i="17"/>
  <c r="L13" i="17"/>
  <c r="L17" i="17"/>
  <c r="L18" i="17"/>
  <c r="L14" i="17"/>
  <c r="L11" i="17"/>
  <c r="M15" i="17" l="1"/>
  <c r="M11" i="17"/>
  <c r="M12" i="17"/>
  <c r="M16" i="17"/>
  <c r="M17" i="17"/>
  <c r="M9" i="17"/>
  <c r="M18" i="17"/>
  <c r="M14" i="17"/>
  <c r="N7" i="17"/>
  <c r="N17" i="17" s="1"/>
  <c r="M19" i="17"/>
  <c r="M20" i="17"/>
  <c r="N9" i="17" l="1"/>
  <c r="N11" i="17"/>
  <c r="N12" i="17"/>
  <c r="N18" i="17"/>
  <c r="N20" i="17"/>
  <c r="N14" i="17"/>
  <c r="N13" i="17"/>
  <c r="N15" i="17"/>
  <c r="N19" i="17"/>
  <c r="O7" i="17"/>
  <c r="O15" i="17" s="1"/>
  <c r="N16" i="17"/>
  <c r="O14" i="17" l="1"/>
  <c r="O19" i="17"/>
  <c r="O11" i="17"/>
  <c r="O9" i="17"/>
  <c r="O16" i="17"/>
  <c r="O12" i="17"/>
  <c r="O13" i="17"/>
  <c r="O17" i="17"/>
  <c r="O18" i="17"/>
  <c r="P7" i="17"/>
  <c r="P14" i="17" s="1"/>
  <c r="O20" i="17"/>
  <c r="P9" i="17" l="1"/>
  <c r="Q7" i="17"/>
  <c r="Q16" i="17" s="1"/>
  <c r="P15" i="17"/>
  <c r="P6" i="17"/>
  <c r="P18" i="17"/>
  <c r="P13" i="17"/>
  <c r="P17" i="17"/>
  <c r="P12" i="17"/>
  <c r="P11" i="17"/>
  <c r="P20" i="17"/>
  <c r="P16" i="17"/>
  <c r="P19" i="17"/>
  <c r="Q12" i="17" l="1"/>
  <c r="Q14" i="17"/>
  <c r="Q11" i="17"/>
  <c r="R7" i="17"/>
  <c r="R12" i="17" s="1"/>
  <c r="Q18" i="17"/>
  <c r="Q15" i="17"/>
  <c r="Q13" i="17"/>
  <c r="Q17" i="17"/>
  <c r="Q19" i="17"/>
  <c r="Q9" i="17"/>
  <c r="Q20" i="17"/>
  <c r="R13" i="17" l="1"/>
  <c r="R20" i="17"/>
  <c r="R16" i="17"/>
  <c r="R19" i="17"/>
  <c r="R11" i="17"/>
  <c r="R15" i="17"/>
  <c r="S7" i="17"/>
  <c r="S11" i="17" s="1"/>
  <c r="R18" i="17"/>
  <c r="R9" i="17"/>
  <c r="R14" i="17"/>
  <c r="R17" i="17"/>
  <c r="S15" i="17" l="1"/>
  <c r="S12" i="17"/>
  <c r="S16" i="17"/>
  <c r="T7" i="17"/>
  <c r="T18" i="17" s="1"/>
  <c r="S17" i="17"/>
  <c r="S19" i="17"/>
  <c r="S14" i="17"/>
  <c r="S18" i="17"/>
  <c r="S9" i="17"/>
  <c r="S20" i="17"/>
  <c r="S13" i="17"/>
  <c r="T20" i="17" l="1"/>
  <c r="T11" i="17"/>
  <c r="T16" i="17"/>
  <c r="U7" i="17"/>
  <c r="U9" i="17" s="1"/>
  <c r="T15" i="17"/>
  <c r="T19" i="17"/>
  <c r="T13" i="17"/>
  <c r="T12" i="17"/>
  <c r="T14" i="17"/>
  <c r="T17" i="17"/>
  <c r="T9" i="17"/>
  <c r="U20" i="17"/>
  <c r="U18" i="17"/>
  <c r="U17" i="17"/>
  <c r="U11" i="17"/>
  <c r="U15" i="17"/>
  <c r="U19" i="17" l="1"/>
  <c r="V7" i="17"/>
  <c r="V18" i="17" s="1"/>
  <c r="U16" i="17"/>
  <c r="U12" i="17"/>
  <c r="U13" i="17"/>
  <c r="U14" i="17"/>
  <c r="V19" i="17"/>
  <c r="V20" i="17"/>
  <c r="V15" i="17" l="1"/>
  <c r="V14" i="17"/>
  <c r="V9" i="17"/>
  <c r="W7" i="17"/>
  <c r="W19" i="17" s="1"/>
  <c r="V11" i="17"/>
  <c r="V12" i="17"/>
  <c r="V16" i="17"/>
  <c r="V13" i="17"/>
  <c r="V17" i="17"/>
  <c r="W16" i="17" l="1"/>
  <c r="W11" i="17"/>
  <c r="W13" i="17"/>
  <c r="W15" i="17"/>
  <c r="W6" i="17"/>
  <c r="W12" i="17"/>
  <c r="X7" i="17"/>
  <c r="X20" i="17" s="1"/>
  <c r="W17" i="17"/>
  <c r="W18" i="17"/>
  <c r="W14" i="17"/>
  <c r="W20" i="17"/>
  <c r="W9" i="17"/>
  <c r="X13" i="17" l="1"/>
  <c r="X9" i="17"/>
  <c r="Y7" i="17"/>
  <c r="Y14" i="17" s="1"/>
  <c r="X18" i="17"/>
  <c r="X11" i="17"/>
  <c r="X17" i="17"/>
  <c r="X15" i="17"/>
  <c r="X19" i="17"/>
  <c r="X14" i="17"/>
  <c r="X16" i="17"/>
  <c r="X12" i="17"/>
  <c r="Y20" i="17"/>
  <c r="Y19" i="17"/>
  <c r="Y18" i="17"/>
  <c r="Y17" i="17"/>
  <c r="Y12" i="17"/>
  <c r="Y9" i="17" l="1"/>
  <c r="Y15" i="17"/>
  <c r="Y13" i="17"/>
  <c r="Y11" i="17"/>
  <c r="Y16" i="17"/>
  <c r="Z7" i="17"/>
  <c r="Z9" i="17" s="1"/>
  <c r="Z19" i="17" l="1"/>
  <c r="Z20" i="17"/>
  <c r="Z17" i="17"/>
  <c r="AA7" i="17"/>
  <c r="AA12" i="17" s="1"/>
  <c r="Z14" i="17"/>
  <c r="Z11" i="17"/>
  <c r="Z16" i="17"/>
  <c r="Z12" i="17"/>
  <c r="Z18" i="17"/>
  <c r="Z13" i="17"/>
  <c r="Z15" i="17"/>
  <c r="AA18" i="17"/>
  <c r="AA17" i="17"/>
  <c r="AA13" i="17"/>
  <c r="AA16" i="17"/>
  <c r="AA19" i="17" l="1"/>
  <c r="AB7" i="17"/>
  <c r="AB19" i="17" s="1"/>
  <c r="AA14" i="17"/>
  <c r="AA11" i="17"/>
  <c r="AA20" i="17"/>
  <c r="AA9" i="17"/>
  <c r="AA15" i="17"/>
  <c r="AB20" i="17"/>
  <c r="AB18" i="17"/>
  <c r="AB14" i="17"/>
  <c r="AB16" i="17"/>
  <c r="AB15" i="17"/>
  <c r="AB12" i="17"/>
  <c r="AB9" i="17"/>
  <c r="AB11" i="17"/>
  <c r="AC7" i="17"/>
  <c r="AB17" i="17" l="1"/>
  <c r="AB13" i="17"/>
  <c r="AC19" i="17"/>
  <c r="AC20" i="17"/>
  <c r="AC18" i="17"/>
  <c r="AC17" i="17"/>
  <c r="AC15" i="17"/>
  <c r="AC14" i="17"/>
  <c r="AC9" i="17"/>
  <c r="AC11" i="17"/>
  <c r="AC12" i="17"/>
  <c r="AD7" i="17"/>
  <c r="AC13" i="17"/>
  <c r="AC16" i="17"/>
  <c r="AD20" i="17" l="1"/>
  <c r="AD19" i="17"/>
  <c r="AD18" i="17"/>
  <c r="AD17" i="17"/>
  <c r="AD13" i="17"/>
  <c r="AD9" i="17"/>
  <c r="AD11" i="17"/>
  <c r="AD15" i="17"/>
  <c r="AD14" i="17"/>
  <c r="AE7" i="17"/>
  <c r="AD12" i="17"/>
  <c r="AD16" i="17"/>
  <c r="AD6" i="17"/>
  <c r="AE19" i="17" l="1"/>
  <c r="AE20" i="17"/>
  <c r="AE18" i="17"/>
  <c r="AE17" i="17"/>
  <c r="AE13" i="17"/>
  <c r="AE12" i="17"/>
  <c r="AF7" i="17"/>
  <c r="AE11" i="17"/>
  <c r="AE9" i="17"/>
  <c r="AE15" i="17"/>
  <c r="AE16" i="17"/>
  <c r="AE14" i="17"/>
  <c r="AF19" i="17" l="1"/>
  <c r="AF20" i="17"/>
  <c r="AF17" i="17"/>
  <c r="AF18" i="17"/>
  <c r="AF13" i="17"/>
  <c r="AF14" i="17"/>
  <c r="AF11" i="17"/>
  <c r="AF9" i="17"/>
  <c r="AG7" i="17"/>
  <c r="AF16" i="17"/>
  <c r="AF15" i="17"/>
  <c r="AF12" i="17"/>
  <c r="AG20" i="17" l="1"/>
  <c r="AG19" i="17"/>
  <c r="AG18" i="17"/>
  <c r="AG17" i="17"/>
  <c r="AG15" i="17"/>
  <c r="AH7" i="17"/>
  <c r="AG12" i="17"/>
  <c r="AG13" i="17"/>
  <c r="AG14" i="17"/>
  <c r="AG11" i="17"/>
  <c r="AG9" i="17"/>
  <c r="AG16" i="17"/>
  <c r="AH20" i="17" l="1"/>
  <c r="AH19" i="17"/>
  <c r="AH17" i="17"/>
  <c r="AH18" i="17"/>
  <c r="AH12" i="17"/>
  <c r="AI7" i="17"/>
  <c r="AH15" i="17"/>
  <c r="AH13" i="17"/>
  <c r="AH9" i="17"/>
  <c r="AH16" i="17"/>
  <c r="AH11" i="17"/>
  <c r="AH14" i="17"/>
  <c r="AI19" i="17" l="1"/>
  <c r="AI20" i="17"/>
  <c r="AI18" i="17"/>
  <c r="AI17" i="17"/>
  <c r="AJ7" i="17"/>
  <c r="AI11" i="17"/>
  <c r="AI16" i="17"/>
  <c r="AI15" i="17"/>
  <c r="AI12" i="17"/>
  <c r="AI9" i="17"/>
  <c r="AI14" i="17"/>
  <c r="AI13" i="17"/>
  <c r="AJ20" i="17" l="1"/>
  <c r="AJ19" i="17"/>
  <c r="AJ18" i="17"/>
  <c r="AJ17" i="17"/>
  <c r="AJ9" i="17"/>
  <c r="AJ15" i="17"/>
  <c r="AJ16" i="17"/>
  <c r="AJ13" i="17"/>
  <c r="AK7" i="17"/>
  <c r="AJ14" i="17"/>
  <c r="AJ12" i="17"/>
  <c r="AJ11" i="17"/>
  <c r="AK19" i="17" l="1"/>
  <c r="AK20" i="17"/>
  <c r="AK18" i="17"/>
  <c r="AK17" i="17"/>
  <c r="AK16" i="17"/>
  <c r="AK12" i="17"/>
  <c r="AK14" i="17"/>
  <c r="AK13" i="17"/>
  <c r="AK9" i="17"/>
  <c r="AK11" i="17"/>
  <c r="AL7" i="17"/>
  <c r="AK15" i="17"/>
  <c r="AK6" i="17"/>
  <c r="AL19" i="17" l="1"/>
  <c r="AL20" i="17"/>
  <c r="AL18" i="17"/>
  <c r="AL17" i="17"/>
  <c r="AL12" i="17"/>
  <c r="AL14" i="17"/>
  <c r="AL13" i="17"/>
  <c r="AL15" i="17"/>
  <c r="AM7" i="17"/>
  <c r="AL9" i="17"/>
  <c r="AL16" i="17"/>
  <c r="AL11" i="17"/>
  <c r="AM19" i="17" l="1"/>
  <c r="AM20" i="17"/>
  <c r="AM18" i="17"/>
  <c r="AM17" i="17"/>
  <c r="AM13" i="17"/>
  <c r="AN7" i="17"/>
  <c r="AM11" i="17"/>
  <c r="AM9" i="17"/>
  <c r="AM15" i="17"/>
  <c r="AM14" i="17"/>
  <c r="AM16" i="17"/>
  <c r="AM12" i="17"/>
  <c r="AN19" i="17" l="1"/>
  <c r="AN20" i="17"/>
  <c r="AN17" i="17"/>
  <c r="AN18" i="17"/>
  <c r="AN14" i="17"/>
  <c r="AN11" i="17"/>
  <c r="AN9" i="17"/>
  <c r="AN13" i="17"/>
  <c r="AN12" i="17"/>
  <c r="AN16" i="17"/>
  <c r="AO7" i="17"/>
  <c r="AN15" i="17"/>
  <c r="AO20" i="17" l="1"/>
  <c r="AO19" i="17"/>
  <c r="AO17" i="17"/>
  <c r="AO18" i="17"/>
  <c r="AO15" i="17"/>
  <c r="AO13" i="17"/>
  <c r="AO9" i="17"/>
  <c r="AO14" i="17"/>
  <c r="AO11" i="17"/>
  <c r="AP7" i="17"/>
  <c r="AO12" i="17"/>
  <c r="AO16" i="17"/>
  <c r="AP20" i="17" l="1"/>
  <c r="AP19" i="17"/>
  <c r="AP17" i="17"/>
  <c r="AP18" i="17"/>
  <c r="AP14" i="17"/>
  <c r="AP12" i="17"/>
  <c r="AQ7" i="17"/>
  <c r="AP13" i="17"/>
  <c r="AP11" i="17"/>
  <c r="AP15" i="17"/>
  <c r="AP16" i="17"/>
  <c r="AP9" i="17"/>
  <c r="AQ20" i="17" l="1"/>
  <c r="AQ19" i="17"/>
  <c r="AQ18" i="17"/>
  <c r="AQ17" i="17"/>
  <c r="AR7" i="17"/>
  <c r="AQ9" i="17"/>
  <c r="AQ12" i="17"/>
  <c r="AQ13" i="17"/>
  <c r="AQ16" i="17"/>
  <c r="AQ15" i="17"/>
  <c r="AQ11" i="17"/>
  <c r="AQ14" i="17"/>
  <c r="AR20" i="17" l="1"/>
  <c r="AR19" i="17"/>
  <c r="AR17" i="17"/>
  <c r="AR18" i="17"/>
  <c r="AR12" i="17"/>
  <c r="AR16" i="17"/>
  <c r="AR11" i="17"/>
  <c r="AS7" i="17"/>
  <c r="AR13" i="17"/>
  <c r="AR9" i="17"/>
  <c r="AR15" i="17"/>
  <c r="AR6" i="17"/>
  <c r="AR14" i="17"/>
  <c r="AS19" i="17" l="1"/>
  <c r="AS20" i="17"/>
  <c r="AS18" i="17"/>
  <c r="AS17" i="17"/>
  <c r="AS14" i="17"/>
  <c r="AS12" i="17"/>
  <c r="AS9" i="17"/>
  <c r="AS13" i="17"/>
  <c r="AS11" i="17"/>
  <c r="AT7" i="17"/>
  <c r="AS16" i="17"/>
  <c r="AS15" i="17"/>
  <c r="AT19" i="17" l="1"/>
  <c r="AT20" i="17"/>
  <c r="AT18" i="17"/>
  <c r="AT17" i="17"/>
  <c r="AU7" i="17"/>
  <c r="AT11" i="17"/>
  <c r="AT9" i="17"/>
  <c r="AT16" i="17"/>
  <c r="AT14" i="17"/>
  <c r="AT12" i="17"/>
  <c r="AT15" i="17"/>
  <c r="AT13" i="17"/>
  <c r="AU19" i="17" l="1"/>
  <c r="AU20" i="17"/>
  <c r="AU18" i="17"/>
  <c r="AU17" i="17"/>
  <c r="AV7" i="17"/>
  <c r="AU13" i="17"/>
  <c r="AU11" i="17"/>
  <c r="AU12" i="17"/>
  <c r="AU15" i="17"/>
  <c r="AU9" i="17"/>
  <c r="AU14" i="17"/>
  <c r="AU16" i="17"/>
  <c r="AV19" i="17" l="1"/>
  <c r="AV20" i="17"/>
  <c r="AV17" i="17"/>
  <c r="AV18" i="17"/>
  <c r="AV9" i="17"/>
  <c r="AV15" i="17"/>
  <c r="AV11" i="17"/>
  <c r="AV16" i="17"/>
  <c r="AW7" i="17"/>
  <c r="AV12" i="17"/>
  <c r="AV13" i="17"/>
  <c r="AV14" i="17"/>
  <c r="AW20" i="17" l="1"/>
  <c r="AW19" i="17"/>
  <c r="AW17" i="17"/>
  <c r="AW18" i="17"/>
  <c r="AW15" i="17"/>
  <c r="AW14" i="17"/>
  <c r="AW11" i="17"/>
  <c r="AW9" i="17"/>
  <c r="AW16" i="17"/>
  <c r="AW13" i="17"/>
  <c r="AW12" i="17"/>
  <c r="AX7" i="17"/>
  <c r="AX20" i="17" l="1"/>
  <c r="AX19" i="17"/>
  <c r="AX17" i="17"/>
  <c r="AX18" i="17"/>
  <c r="AY7" i="17"/>
  <c r="AX13" i="17"/>
  <c r="AX11" i="17"/>
  <c r="AX9" i="17"/>
  <c r="AX12" i="17"/>
  <c r="AX15" i="17"/>
  <c r="AX14" i="17"/>
  <c r="AX16" i="17"/>
  <c r="AY20" i="17" l="1"/>
  <c r="AY19" i="17"/>
  <c r="AY18" i="17"/>
  <c r="AY17" i="17"/>
  <c r="AY13" i="17"/>
  <c r="AY14" i="17"/>
  <c r="AY11" i="17"/>
  <c r="AY16" i="17"/>
  <c r="AY12" i="17"/>
  <c r="AY9" i="17"/>
  <c r="AY6" i="17"/>
  <c r="AZ7" i="17"/>
  <c r="AY15" i="17"/>
  <c r="AZ20" i="17" l="1"/>
  <c r="AZ19" i="17"/>
  <c r="AZ18" i="17"/>
  <c r="AZ17" i="17"/>
  <c r="AZ9" i="17"/>
  <c r="AZ15" i="17"/>
  <c r="AZ14" i="17"/>
  <c r="BA7" i="17"/>
  <c r="AZ11" i="17"/>
  <c r="AZ16" i="17"/>
  <c r="AZ13" i="17"/>
  <c r="AZ12" i="17"/>
  <c r="BA19" i="17" l="1"/>
  <c r="BA20" i="17"/>
  <c r="BA18" i="17"/>
  <c r="BA17" i="17"/>
  <c r="BA9" i="17"/>
  <c r="BA16" i="17"/>
  <c r="BA13" i="17"/>
  <c r="BB7" i="17"/>
  <c r="BA15" i="17"/>
  <c r="BA14" i="17"/>
  <c r="BA12" i="17"/>
  <c r="BA11" i="17"/>
  <c r="BB19" i="17" l="1"/>
  <c r="BB20" i="17"/>
  <c r="BB18" i="17"/>
  <c r="BB17" i="17"/>
  <c r="BB12" i="17"/>
  <c r="BB9" i="17"/>
  <c r="BB13" i="17"/>
  <c r="BB16" i="17"/>
  <c r="BB14" i="17"/>
  <c r="BC7" i="17"/>
  <c r="BB11" i="17"/>
  <c r="BB15" i="17"/>
  <c r="BC19" i="17" l="1"/>
  <c r="BC20" i="17"/>
  <c r="BC18" i="17"/>
  <c r="BC17" i="17"/>
  <c r="BC12" i="17"/>
  <c r="BD7" i="17"/>
  <c r="BC11" i="17"/>
  <c r="BC13" i="17"/>
  <c r="BC9" i="17"/>
  <c r="BC15" i="17"/>
  <c r="BC14" i="17"/>
  <c r="BC16" i="17"/>
  <c r="BD19" i="17" l="1"/>
  <c r="BD20" i="17"/>
  <c r="BD17" i="17"/>
  <c r="BD18" i="17"/>
  <c r="BD14" i="17"/>
  <c r="BD11" i="17"/>
  <c r="BD9" i="17"/>
  <c r="BD12" i="17"/>
  <c r="BE7" i="17"/>
  <c r="BD16" i="17"/>
  <c r="BD13" i="17"/>
  <c r="BD15" i="17"/>
  <c r="BE20" i="17" l="1"/>
  <c r="BE19" i="17"/>
  <c r="BE17" i="17"/>
  <c r="BE18" i="17"/>
  <c r="BE15" i="17"/>
  <c r="BE11" i="17"/>
  <c r="BE12" i="17"/>
  <c r="BE16" i="17"/>
  <c r="BE9" i="17"/>
  <c r="BE13" i="17"/>
  <c r="BF7" i="17"/>
  <c r="BE14" i="17"/>
  <c r="BF20" i="17" l="1"/>
  <c r="BF19" i="17"/>
  <c r="BF17" i="17"/>
  <c r="BF18" i="17"/>
  <c r="BF6" i="17"/>
  <c r="BF15" i="17"/>
  <c r="BF13" i="17"/>
  <c r="BF14" i="17"/>
  <c r="BF12" i="17"/>
  <c r="BG7" i="17"/>
  <c r="BF9" i="17"/>
  <c r="BF11" i="17"/>
  <c r="BF16" i="17"/>
  <c r="BG19" i="17" l="1"/>
  <c r="BG20" i="17"/>
  <c r="BG18" i="17"/>
  <c r="BG17" i="17"/>
  <c r="BH7" i="17"/>
  <c r="BG11" i="17"/>
  <c r="BG12" i="17"/>
  <c r="BG13" i="17"/>
  <c r="BG16" i="17"/>
  <c r="BG15" i="17"/>
  <c r="BG9" i="17"/>
  <c r="BG14" i="17"/>
  <c r="BH20" i="17" l="1"/>
  <c r="BH19" i="17"/>
  <c r="BH18" i="17"/>
  <c r="BH17" i="17"/>
  <c r="BH9" i="17"/>
  <c r="BH16" i="17"/>
  <c r="BH11" i="17"/>
  <c r="BH12" i="17"/>
  <c r="BH15" i="17"/>
  <c r="BH14" i="17"/>
  <c r="BI7" i="17"/>
  <c r="BH13" i="17"/>
  <c r="BI19" i="17" l="1"/>
  <c r="BI20" i="17"/>
  <c r="BI18" i="17"/>
  <c r="BI17" i="17"/>
  <c r="BI15" i="17"/>
  <c r="BI13" i="17"/>
  <c r="BI12" i="17"/>
  <c r="BI16" i="17"/>
  <c r="BI11" i="17"/>
  <c r="BI9" i="17"/>
  <c r="BJ7" i="17"/>
  <c r="BI14" i="17"/>
  <c r="BK7" i="17" l="1"/>
  <c r="BK16" i="17" s="1"/>
  <c r="BJ19" i="17"/>
  <c r="BJ20" i="17"/>
  <c r="BJ18" i="17"/>
  <c r="BJ17" i="17"/>
  <c r="BJ14" i="17"/>
  <c r="BJ12" i="17"/>
  <c r="BJ11" i="17"/>
  <c r="BJ13" i="17"/>
  <c r="BJ15" i="17"/>
  <c r="BJ9" i="17"/>
  <c r="BJ16" i="17"/>
  <c r="BK15" i="17" l="1"/>
  <c r="BK14" i="17"/>
  <c r="BK9" i="17"/>
  <c r="BK12" i="17"/>
  <c r="BK18" i="17"/>
  <c r="BK11" i="17"/>
  <c r="BK13" i="17"/>
  <c r="BK17" i="17"/>
  <c r="BL7" i="17"/>
  <c r="BL9" i="17" s="1"/>
  <c r="BK19" i="17"/>
  <c r="BK20" i="17"/>
  <c r="BL12" i="17" l="1"/>
  <c r="BL14" i="17"/>
  <c r="BL16" i="17"/>
  <c r="BL13" i="17"/>
  <c r="BL15" i="17"/>
  <c r="BL11" i="17"/>
  <c r="BL17" i="17"/>
  <c r="BL18" i="17"/>
  <c r="BM7" i="17"/>
  <c r="BL19" i="17"/>
  <c r="BL20" i="17"/>
  <c r="BN7" i="17" l="1"/>
  <c r="BM20" i="17"/>
  <c r="BM19" i="17"/>
  <c r="BM9" i="17"/>
  <c r="BM11" i="17"/>
  <c r="BM14" i="17"/>
  <c r="BM15" i="17"/>
  <c r="BM12" i="17"/>
  <c r="BM16" i="17"/>
  <c r="BM13" i="17"/>
  <c r="BM18" i="17"/>
  <c r="BM17" i="17"/>
  <c r="BO7" i="17" l="1"/>
  <c r="BN20" i="17"/>
  <c r="BN19" i="17"/>
  <c r="BN18" i="17"/>
  <c r="BN16" i="17"/>
  <c r="BN11" i="17"/>
  <c r="BN13" i="17"/>
  <c r="BN15" i="17"/>
  <c r="BN17" i="17"/>
  <c r="BN12" i="17"/>
  <c r="BN9" i="17"/>
  <c r="BN14" i="17"/>
  <c r="BO19" i="17" l="1"/>
  <c r="BO20" i="17"/>
  <c r="BP7" i="17"/>
  <c r="BO16" i="17"/>
  <c r="BO9" i="17"/>
  <c r="BO14" i="17"/>
  <c r="BO18" i="17"/>
  <c r="BO11" i="17"/>
  <c r="BO15" i="17"/>
  <c r="BO12" i="17"/>
  <c r="BO13" i="17"/>
  <c r="BO17" i="17"/>
  <c r="BP20" i="17" l="1"/>
  <c r="BP19" i="17"/>
  <c r="BQ7" i="17"/>
  <c r="BP16" i="17"/>
  <c r="BP13" i="17"/>
  <c r="BP17" i="17"/>
  <c r="BP9" i="17"/>
  <c r="BP14" i="17"/>
  <c r="BP12" i="17"/>
  <c r="BP18" i="17"/>
  <c r="BP11" i="17"/>
  <c r="BP15" i="17"/>
  <c r="BR7" i="17" l="1"/>
  <c r="BQ19" i="17"/>
  <c r="BQ20" i="17"/>
  <c r="BQ17" i="17"/>
  <c r="BQ13" i="17"/>
  <c r="BQ14" i="17"/>
  <c r="BQ18" i="17"/>
  <c r="BQ9" i="17"/>
  <c r="BQ11" i="17"/>
  <c r="BQ15" i="17"/>
  <c r="BQ12" i="17"/>
  <c r="BQ16" i="17"/>
  <c r="BS7" i="17" l="1"/>
  <c r="BR19" i="17"/>
  <c r="BR20" i="17"/>
  <c r="BR16" i="17"/>
  <c r="BR13" i="17"/>
  <c r="BR12" i="17"/>
  <c r="BR17" i="17"/>
  <c r="BR9" i="17"/>
  <c r="BR18" i="17"/>
  <c r="BR11" i="17"/>
  <c r="BR14" i="17"/>
  <c r="BR15" i="17"/>
  <c r="BT7" i="17" l="1"/>
  <c r="BS19" i="17"/>
  <c r="BS20" i="17"/>
  <c r="BS11" i="17"/>
  <c r="BS15" i="17"/>
  <c r="BS12" i="17"/>
  <c r="BS13" i="17"/>
  <c r="BS18" i="17"/>
  <c r="BS16" i="17"/>
  <c r="BS9" i="17"/>
  <c r="BS17" i="17"/>
  <c r="BS14" i="17"/>
  <c r="BU7" i="17" l="1"/>
  <c r="BT19" i="17"/>
  <c r="BT20" i="17"/>
  <c r="BT15" i="17"/>
  <c r="BT16" i="17"/>
  <c r="BT12" i="17"/>
  <c r="BT11" i="17"/>
  <c r="BT17" i="17"/>
  <c r="BT9" i="17"/>
  <c r="BT13" i="17"/>
  <c r="BT14" i="17"/>
  <c r="BT18" i="17"/>
  <c r="BU20" i="17" l="1"/>
  <c r="BU19" i="17"/>
  <c r="BU14" i="17"/>
  <c r="BU18" i="17"/>
  <c r="BU15" i="17"/>
  <c r="BU16" i="17"/>
  <c r="BU11" i="17"/>
  <c r="BU12" i="17"/>
  <c r="BV7" i="17"/>
  <c r="BU9" i="17"/>
  <c r="BU13" i="17"/>
  <c r="BU17" i="17"/>
  <c r="BV19" i="17" l="1"/>
  <c r="BV20" i="17"/>
  <c r="BV16" i="17"/>
  <c r="BV11" i="17"/>
  <c r="BV15" i="17"/>
  <c r="BV13" i="17"/>
  <c r="BV12" i="17"/>
  <c r="BV9" i="17"/>
  <c r="BV14" i="17"/>
  <c r="BV18" i="17"/>
  <c r="BW7" i="17"/>
  <c r="BV17" i="17"/>
  <c r="BW20" i="17" l="1"/>
  <c r="BW19" i="17"/>
  <c r="BW17" i="17"/>
  <c r="BX7" i="17"/>
  <c r="BW18" i="17"/>
  <c r="BW14" i="17"/>
  <c r="BW9" i="17"/>
  <c r="BW13" i="17"/>
  <c r="BW12" i="17"/>
  <c r="BW11" i="17"/>
  <c r="BW16" i="17"/>
  <c r="BW15" i="17"/>
  <c r="BX20" i="17" l="1"/>
  <c r="BX19" i="17"/>
  <c r="BX17" i="17"/>
  <c r="BX11" i="17"/>
  <c r="BY7" i="17"/>
  <c r="BX18" i="17"/>
  <c r="BX13" i="17"/>
  <c r="BX9" i="17"/>
  <c r="BX15" i="17"/>
  <c r="BX14" i="17"/>
  <c r="BX12" i="17"/>
  <c r="BX16" i="17"/>
  <c r="BY20" i="17" l="1"/>
  <c r="BY19" i="17"/>
  <c r="BY16" i="17"/>
  <c r="BY13" i="17"/>
  <c r="BY17" i="17"/>
  <c r="BY14" i="17"/>
  <c r="BZ7" i="17"/>
  <c r="BY11" i="17"/>
  <c r="BY9" i="17"/>
  <c r="BY15" i="17"/>
  <c r="BY18" i="17"/>
  <c r="BY12" i="17"/>
  <c r="BZ19" i="17" l="1"/>
  <c r="BZ20" i="17"/>
  <c r="BZ12" i="17"/>
  <c r="BZ16" i="17"/>
  <c r="BZ14" i="17"/>
  <c r="BZ18" i="17"/>
  <c r="BZ17" i="17"/>
  <c r="BZ13" i="17"/>
  <c r="BZ11" i="17"/>
  <c r="BZ15" i="17"/>
  <c r="CA7" i="17"/>
  <c r="BZ9" i="17"/>
  <c r="CA19" i="17" l="1"/>
  <c r="CA20" i="17"/>
  <c r="CA15" i="17"/>
  <c r="CA16" i="17"/>
  <c r="CA14" i="17"/>
  <c r="CA17" i="17"/>
  <c r="CA9" i="17"/>
  <c r="CA12" i="17"/>
  <c r="CA13" i="17"/>
  <c r="CB7" i="17"/>
  <c r="CA11" i="17"/>
  <c r="CA18" i="17"/>
  <c r="CB19" i="17" l="1"/>
  <c r="CB20" i="17"/>
  <c r="CB16" i="17"/>
  <c r="CB13" i="17"/>
  <c r="CB11" i="17"/>
  <c r="CB15" i="17"/>
  <c r="CC7" i="17"/>
  <c r="CB17" i="17"/>
  <c r="CB9" i="17"/>
  <c r="CB12" i="17"/>
  <c r="CB18" i="17"/>
  <c r="CB14" i="17"/>
  <c r="CC20" i="17" l="1"/>
  <c r="CC19" i="17"/>
  <c r="CC18" i="17"/>
  <c r="CC9" i="17"/>
  <c r="CC14" i="17"/>
  <c r="CC12" i="17"/>
  <c r="CC16" i="17"/>
  <c r="CD7" i="17"/>
  <c r="CC11" i="17"/>
  <c r="CC13" i="17"/>
  <c r="CC17" i="17"/>
  <c r="CC15" i="17"/>
  <c r="CD20" i="17" l="1"/>
  <c r="CD19" i="17"/>
  <c r="CD14" i="17"/>
  <c r="CD18" i="17"/>
  <c r="CD11" i="17"/>
  <c r="CD16" i="17"/>
  <c r="CD15" i="17"/>
  <c r="CD17" i="17"/>
  <c r="CD9" i="17"/>
  <c r="CD12" i="17"/>
  <c r="CE7" i="17"/>
  <c r="CD13" i="17"/>
  <c r="CE19" i="17" l="1"/>
  <c r="CE20" i="17"/>
  <c r="CE13" i="17"/>
  <c r="CF7" i="17"/>
  <c r="CE16" i="17"/>
  <c r="CE17" i="17"/>
  <c r="CE9" i="17"/>
  <c r="CE12" i="17"/>
  <c r="CE14" i="17"/>
  <c r="CE11" i="17"/>
  <c r="CE15" i="17"/>
  <c r="CE18" i="17"/>
  <c r="CF20" i="17" l="1"/>
  <c r="CF19" i="17"/>
  <c r="CG7" i="17"/>
  <c r="CF15" i="17"/>
  <c r="CF9" i="17"/>
  <c r="CF17" i="17"/>
  <c r="CF14" i="17"/>
  <c r="CF18" i="17"/>
  <c r="CF12" i="17"/>
  <c r="CF11" i="17"/>
  <c r="CF16" i="17"/>
  <c r="CF13" i="17"/>
  <c r="CG20" i="17" l="1"/>
  <c r="CG19" i="17"/>
  <c r="CG16" i="17"/>
  <c r="CG13" i="17"/>
  <c r="CG15" i="17"/>
  <c r="CG12" i="17"/>
  <c r="CH7" i="17"/>
  <c r="CG14" i="17"/>
  <c r="CG18" i="17"/>
  <c r="CG9" i="17"/>
  <c r="CG17" i="17"/>
  <c r="CG11" i="17"/>
  <c r="CH19" i="17" l="1"/>
  <c r="CH20" i="17"/>
  <c r="CH16" i="17"/>
  <c r="CH12" i="17"/>
  <c r="CH13" i="17"/>
  <c r="CH14" i="17"/>
  <c r="CH15" i="17"/>
  <c r="CI7" i="17"/>
  <c r="CH17" i="17"/>
  <c r="CH9" i="17"/>
  <c r="CH18" i="17"/>
  <c r="CH11" i="17"/>
  <c r="CI19" i="17" l="1"/>
  <c r="CI20" i="17"/>
  <c r="CI17" i="17"/>
  <c r="CI16" i="17"/>
  <c r="CI11" i="17"/>
  <c r="CI15" i="17"/>
  <c r="CJ7" i="17"/>
  <c r="CI14" i="17"/>
  <c r="CI9" i="17"/>
  <c r="CI12" i="17"/>
  <c r="CI13" i="17"/>
  <c r="CI18" i="17"/>
  <c r="CJ19" i="17" l="1"/>
  <c r="CJ20" i="17"/>
  <c r="CJ16" i="17"/>
  <c r="CJ17" i="17"/>
  <c r="CJ11" i="17"/>
  <c r="CJ15" i="17"/>
  <c r="CJ12" i="17"/>
  <c r="CJ18" i="17"/>
  <c r="CK7" i="17"/>
  <c r="CJ9" i="17"/>
  <c r="CJ13" i="17"/>
  <c r="CJ14" i="17"/>
  <c r="CK20" i="17" l="1"/>
  <c r="CK19" i="17"/>
  <c r="CK9" i="17"/>
  <c r="CK14" i="17"/>
  <c r="CL7" i="17"/>
  <c r="CK16" i="17"/>
  <c r="CK11" i="17"/>
  <c r="CK15" i="17"/>
  <c r="CK13" i="17"/>
  <c r="CK12" i="17"/>
  <c r="CK17" i="17"/>
  <c r="CK18" i="17"/>
  <c r="CL20" i="17" l="1"/>
  <c r="CL19" i="17"/>
  <c r="CL16" i="17"/>
  <c r="CM7" i="17"/>
  <c r="CL17" i="17"/>
  <c r="CL9" i="17"/>
  <c r="CL18" i="17"/>
  <c r="CL14" i="17"/>
  <c r="CL13" i="17"/>
  <c r="CL11" i="17"/>
  <c r="CL15" i="17"/>
  <c r="CL12" i="17"/>
  <c r="CM20" i="17" l="1"/>
  <c r="CM19" i="17"/>
  <c r="CM14" i="17"/>
  <c r="CN7" i="17"/>
  <c r="CM12" i="17"/>
  <c r="CM15" i="17"/>
  <c r="CM18" i="17"/>
  <c r="CM13" i="17"/>
  <c r="CM9" i="17"/>
  <c r="CM11" i="17"/>
  <c r="CM16" i="17"/>
  <c r="CM17" i="17"/>
  <c r="CN20" i="17" l="1"/>
  <c r="CN19" i="17"/>
  <c r="CN17" i="17"/>
  <c r="CO7" i="17"/>
  <c r="CN13" i="17"/>
  <c r="CN9" i="17"/>
  <c r="CN14" i="17"/>
  <c r="CN12" i="17"/>
  <c r="CN11" i="17"/>
  <c r="CN16" i="17"/>
  <c r="CN18" i="17"/>
  <c r="CN15" i="17"/>
  <c r="CO20" i="17" l="1"/>
  <c r="CO19" i="17"/>
  <c r="CP7" i="17"/>
  <c r="CO16" i="17"/>
  <c r="CO11" i="17"/>
  <c r="CO9" i="17"/>
  <c r="CO15" i="17"/>
  <c r="CO17" i="17"/>
  <c r="CO12" i="17"/>
  <c r="CO18" i="17"/>
  <c r="CO14" i="17"/>
  <c r="CO13" i="17"/>
  <c r="CP19" i="17" l="1"/>
  <c r="CP20" i="17"/>
  <c r="CP18" i="17"/>
  <c r="CP16" i="17"/>
  <c r="CQ7" i="17"/>
  <c r="CP9" i="17"/>
  <c r="CP12" i="17"/>
  <c r="CP17" i="17"/>
  <c r="CP15" i="17"/>
  <c r="CP14" i="17"/>
  <c r="CP11" i="17"/>
  <c r="CP13" i="17"/>
  <c r="CQ19" i="17" l="1"/>
  <c r="CQ20" i="17"/>
  <c r="CQ11" i="17"/>
  <c r="CQ16" i="17"/>
  <c r="CQ12" i="17"/>
  <c r="CQ13" i="17"/>
  <c r="CQ15" i="17"/>
  <c r="CQ14" i="17"/>
  <c r="CQ9" i="17"/>
  <c r="CR7" i="17"/>
  <c r="CQ18" i="17"/>
  <c r="CQ17" i="17"/>
  <c r="CR19" i="17" l="1"/>
  <c r="CR20" i="17"/>
  <c r="CR9" i="17"/>
  <c r="CR14" i="17"/>
  <c r="CR11" i="17"/>
  <c r="CR17" i="17"/>
  <c r="CR18" i="17"/>
  <c r="CS7" i="17"/>
  <c r="CR15" i="17"/>
  <c r="CR16" i="17"/>
  <c r="CR12" i="17"/>
  <c r="CR13" i="17"/>
  <c r="CS20" i="17" l="1"/>
  <c r="CS19" i="17"/>
  <c r="CS9" i="17"/>
  <c r="CS15" i="17"/>
  <c r="CS14" i="17"/>
  <c r="CS11" i="17"/>
  <c r="CS17" i="17"/>
  <c r="CT7" i="17"/>
  <c r="CS13" i="17"/>
  <c r="CS12" i="17"/>
  <c r="CS16" i="17"/>
  <c r="CS18" i="17"/>
  <c r="CU7" i="17" l="1"/>
  <c r="CU6" i="17" s="1"/>
  <c r="CT20" i="17"/>
  <c r="CT19" i="17"/>
  <c r="CT18" i="17"/>
  <c r="CT9" i="17"/>
  <c r="CT14" i="17"/>
  <c r="CT11" i="17"/>
  <c r="CT15" i="17"/>
  <c r="CT13" i="17"/>
  <c r="CT17" i="17"/>
  <c r="CT12" i="17"/>
  <c r="CT16" i="17"/>
  <c r="CU19" i="17" l="1"/>
  <c r="CU20" i="17"/>
  <c r="CU15" i="17"/>
  <c r="CU12" i="17"/>
  <c r="CU14" i="17"/>
  <c r="CV7" i="17"/>
  <c r="CU16" i="17"/>
  <c r="CU11" i="17"/>
  <c r="CU13" i="17"/>
  <c r="CU9" i="17"/>
  <c r="CU17" i="17"/>
  <c r="CU18" i="17"/>
  <c r="CV20" i="17" l="1"/>
  <c r="CV19" i="17"/>
  <c r="CV15" i="17"/>
  <c r="CV16" i="17"/>
  <c r="CV18" i="17"/>
  <c r="CW7" i="17"/>
  <c r="CV12" i="17"/>
  <c r="CV14" i="17"/>
  <c r="CV17" i="17"/>
  <c r="CV11" i="17"/>
  <c r="CV13" i="17"/>
  <c r="CV9" i="17"/>
  <c r="CW20" i="17" l="1"/>
  <c r="CW19" i="17"/>
  <c r="CW13" i="17"/>
  <c r="CW9" i="17"/>
  <c r="CW18" i="17"/>
  <c r="CW15" i="17"/>
  <c r="CW17" i="17"/>
  <c r="CW14" i="17"/>
  <c r="CX7" i="17"/>
  <c r="CW12" i="17"/>
  <c r="CW16" i="17"/>
  <c r="CW11" i="17"/>
  <c r="CX19" i="17" l="1"/>
  <c r="CX20" i="17"/>
  <c r="CX16" i="17"/>
  <c r="CX13" i="17"/>
  <c r="CX17" i="17"/>
  <c r="CX9" i="17"/>
  <c r="CX12" i="17"/>
  <c r="CY7" i="17"/>
  <c r="CX15" i="17"/>
  <c r="CX14" i="17"/>
  <c r="CX11" i="17"/>
  <c r="CX18" i="17"/>
  <c r="CY19" i="17" l="1"/>
  <c r="CY20" i="17"/>
  <c r="CY16" i="17"/>
  <c r="CY11" i="17"/>
  <c r="CY18" i="17"/>
  <c r="CY9" i="17"/>
  <c r="CY13" i="17"/>
  <c r="CZ7" i="17"/>
  <c r="CY14" i="17"/>
  <c r="CY17" i="17"/>
  <c r="CY15" i="17"/>
  <c r="CY12" i="17"/>
  <c r="CZ19" i="17" l="1"/>
  <c r="CZ20" i="17"/>
  <c r="CZ12" i="17"/>
  <c r="CZ16" i="17"/>
  <c r="DA7" i="17"/>
  <c r="CZ9" i="17"/>
  <c r="CZ15" i="17"/>
  <c r="CZ18" i="17"/>
  <c r="CZ13" i="17"/>
  <c r="CZ11" i="17"/>
  <c r="CZ17" i="17"/>
  <c r="CZ14" i="17"/>
  <c r="DA20" i="17" l="1"/>
  <c r="DA19" i="17"/>
  <c r="DA17" i="17"/>
  <c r="DB7" i="17"/>
  <c r="DA14" i="17"/>
  <c r="DA16" i="17"/>
  <c r="DA11" i="17"/>
  <c r="DA18" i="17"/>
  <c r="DA13" i="17"/>
  <c r="DA15" i="17"/>
  <c r="DA9" i="17"/>
  <c r="DA12" i="17"/>
  <c r="DB20" i="17" l="1"/>
  <c r="DB19" i="17"/>
  <c r="DB17" i="17"/>
  <c r="DB12" i="17"/>
  <c r="DB18" i="17"/>
  <c r="DB14" i="17"/>
  <c r="DC7" i="17"/>
  <c r="DB13" i="17"/>
  <c r="DB16" i="17"/>
  <c r="DB15" i="17"/>
  <c r="DB11" i="17"/>
  <c r="DB9" i="17"/>
  <c r="DC19" i="17" l="1"/>
  <c r="DC20" i="17"/>
  <c r="DC12" i="17"/>
  <c r="DC17" i="17"/>
  <c r="DC18" i="17"/>
  <c r="DC15" i="17"/>
  <c r="DC13" i="17"/>
  <c r="DC9" i="17"/>
  <c r="DD7" i="17"/>
  <c r="DC16" i="17"/>
  <c r="DC11" i="17"/>
  <c r="DC14" i="17"/>
  <c r="DD20" i="17" l="1"/>
  <c r="DD19" i="17"/>
  <c r="DD18" i="17"/>
  <c r="DD17" i="17"/>
  <c r="DD11" i="17"/>
  <c r="DD15" i="17"/>
  <c r="DD12" i="17"/>
  <c r="DD14" i="17"/>
  <c r="DD13" i="17"/>
  <c r="DE7" i="17"/>
  <c r="DD16" i="17"/>
  <c r="DD9" i="17"/>
  <c r="DE20" i="17" l="1"/>
  <c r="DE19" i="17"/>
  <c r="DE13" i="17"/>
  <c r="DE11" i="17"/>
  <c r="DE15" i="17"/>
  <c r="DE18" i="17"/>
  <c r="DE9" i="17"/>
  <c r="DE14" i="17"/>
  <c r="DF7" i="17"/>
  <c r="DE12" i="17"/>
  <c r="DE17" i="17"/>
  <c r="DE16" i="17"/>
  <c r="DF19" i="17" l="1"/>
  <c r="DF20" i="17"/>
  <c r="DF16" i="17"/>
  <c r="DF17" i="17"/>
  <c r="DF15" i="17"/>
  <c r="DF13" i="17"/>
  <c r="DF9" i="17"/>
  <c r="DF14" i="17"/>
  <c r="DF18" i="17"/>
  <c r="DF12" i="17"/>
  <c r="DG7" i="17"/>
  <c r="DF11" i="17"/>
  <c r="DG19" i="17" l="1"/>
  <c r="DG20" i="17"/>
  <c r="DG11" i="17"/>
  <c r="DG16" i="17"/>
  <c r="DG13" i="17"/>
  <c r="DG18" i="17"/>
  <c r="DG9" i="17"/>
  <c r="DG12" i="17"/>
  <c r="DG15" i="17"/>
  <c r="DG17" i="17"/>
  <c r="DH7" i="17"/>
  <c r="DG14" i="17"/>
  <c r="DH19" i="17" l="1"/>
  <c r="DH20" i="17"/>
  <c r="DH14" i="17"/>
  <c r="DH11" i="17"/>
  <c r="DH15" i="17"/>
  <c r="DH16" i="17"/>
  <c r="DH12" i="17"/>
  <c r="DH17" i="17"/>
  <c r="DI7" i="17"/>
  <c r="DH13" i="17"/>
  <c r="DH9" i="17"/>
  <c r="DH18" i="17"/>
  <c r="DI20" i="17" l="1"/>
  <c r="DI19" i="17"/>
  <c r="DI14" i="17"/>
  <c r="DI15" i="17"/>
  <c r="DI17" i="17"/>
  <c r="DI18" i="17"/>
  <c r="DJ7" i="17"/>
  <c r="DI13" i="17"/>
  <c r="DI11" i="17"/>
  <c r="DI9" i="17"/>
  <c r="DI16" i="17"/>
  <c r="DI12" i="17"/>
  <c r="DJ19" i="17" l="1"/>
  <c r="DJ20" i="17"/>
  <c r="DJ12" i="17"/>
  <c r="DJ17" i="17"/>
  <c r="DJ13" i="17"/>
  <c r="DJ16" i="17"/>
  <c r="DJ9" i="17"/>
  <c r="DJ15" i="17"/>
  <c r="DJ14" i="17"/>
  <c r="DK7" i="17"/>
  <c r="DJ18" i="17"/>
  <c r="DJ11" i="17"/>
  <c r="DK20" i="17" l="1"/>
  <c r="DK19" i="17"/>
  <c r="DK15" i="17"/>
  <c r="DK12" i="17"/>
  <c r="DK16" i="17"/>
  <c r="DL7" i="17"/>
  <c r="DK13" i="17"/>
  <c r="DK11" i="17"/>
  <c r="DK17" i="17"/>
  <c r="DK9" i="17"/>
  <c r="DK18" i="17"/>
  <c r="DK14" i="17"/>
  <c r="DL20" i="17" l="1"/>
  <c r="DL19" i="17"/>
  <c r="DL9" i="17"/>
  <c r="DL18" i="17"/>
  <c r="DL11" i="17"/>
  <c r="DL13" i="17"/>
  <c r="DL16" i="17"/>
  <c r="DL12" i="17"/>
  <c r="DM7" i="17"/>
  <c r="DL17" i="17"/>
  <c r="DL14" i="17"/>
  <c r="DL15" i="17"/>
  <c r="DM20" i="17" l="1"/>
  <c r="DM19" i="17"/>
  <c r="DM13" i="17"/>
  <c r="DM18" i="17"/>
  <c r="DM11" i="17"/>
  <c r="DM15" i="17"/>
  <c r="DM16" i="17"/>
  <c r="DM9" i="17"/>
  <c r="DM17" i="17"/>
  <c r="DM14" i="17"/>
  <c r="DN7" i="17"/>
  <c r="DM12" i="17"/>
  <c r="DN19" i="17" l="1"/>
  <c r="DN20" i="17"/>
  <c r="DN16" i="17"/>
  <c r="DN13" i="17"/>
  <c r="DN15" i="17"/>
  <c r="DN18" i="17"/>
  <c r="DN12" i="17"/>
  <c r="DN17" i="17"/>
  <c r="DN9" i="17"/>
  <c r="DO7" i="17"/>
  <c r="DN14" i="17"/>
  <c r="DN11" i="17"/>
  <c r="DO19" i="17" l="1"/>
  <c r="DO20" i="17"/>
  <c r="DO11" i="17"/>
  <c r="DO17" i="17"/>
  <c r="DO12" i="17"/>
  <c r="DO9" i="17"/>
  <c r="DO15" i="17"/>
  <c r="DO13" i="17"/>
  <c r="DP7" i="17"/>
  <c r="DO18" i="17"/>
  <c r="DO16" i="17"/>
  <c r="DO14" i="17"/>
  <c r="DP19" i="17" l="1"/>
  <c r="DP20" i="17"/>
  <c r="DQ7" i="17"/>
  <c r="DP14" i="17"/>
  <c r="DP16" i="17"/>
  <c r="DP17" i="17"/>
  <c r="DP11" i="17"/>
  <c r="DP12" i="17"/>
  <c r="DP9" i="17"/>
  <c r="DP15" i="17"/>
  <c r="DP18" i="17"/>
  <c r="DP13" i="17"/>
  <c r="DQ20" i="17" l="1"/>
  <c r="DQ19" i="17"/>
  <c r="DQ14" i="17"/>
  <c r="DQ11" i="17"/>
  <c r="DR7" i="17"/>
  <c r="DQ17" i="17"/>
  <c r="DQ16" i="17"/>
  <c r="DQ13" i="17"/>
  <c r="DQ15" i="17"/>
  <c r="DQ9" i="17"/>
  <c r="DQ18" i="17"/>
  <c r="DQ12" i="17"/>
  <c r="DR20" i="17" l="1"/>
  <c r="DR19" i="17"/>
  <c r="DR17" i="17"/>
  <c r="DR16" i="17"/>
  <c r="DR15" i="17"/>
  <c r="DR12" i="17"/>
  <c r="DR11" i="17"/>
  <c r="DS7" i="17"/>
  <c r="DR14" i="17"/>
  <c r="DR18" i="17"/>
  <c r="DR13" i="17"/>
  <c r="DR9" i="17"/>
  <c r="DS19" i="17" l="1"/>
  <c r="DS20" i="17"/>
  <c r="DS15" i="17"/>
  <c r="DS13" i="17"/>
  <c r="DS18" i="17"/>
  <c r="DS17" i="17"/>
  <c r="DT7" i="17"/>
  <c r="DS16" i="17"/>
  <c r="DS9" i="17"/>
  <c r="DS12" i="17"/>
  <c r="DS11" i="17"/>
  <c r="DS14" i="17"/>
  <c r="DT20" i="17" l="1"/>
  <c r="DT19" i="17"/>
  <c r="DT18" i="17"/>
  <c r="DT15" i="17"/>
  <c r="DT17" i="17"/>
  <c r="DT13" i="17"/>
  <c r="DT9" i="17"/>
  <c r="DT12" i="17"/>
  <c r="DU7" i="17"/>
  <c r="DT11" i="17"/>
  <c r="DT14" i="17"/>
  <c r="DT16" i="17"/>
  <c r="DU20" i="17" l="1"/>
  <c r="DU19" i="17"/>
  <c r="DU13" i="17"/>
  <c r="DU9" i="17"/>
  <c r="DU14" i="17"/>
  <c r="DU12" i="17"/>
  <c r="DU17" i="17"/>
  <c r="DU11" i="17"/>
  <c r="DV7" i="17"/>
  <c r="DU15" i="17"/>
  <c r="DU16" i="17"/>
  <c r="DU18" i="17"/>
  <c r="DV19" i="17" l="1"/>
  <c r="DV20" i="17"/>
  <c r="DV16" i="17"/>
  <c r="DV14" i="17"/>
  <c r="DV18" i="17"/>
  <c r="DV9" i="17"/>
  <c r="DV17" i="17"/>
  <c r="DV15" i="17"/>
  <c r="DV11" i="17"/>
  <c r="DV12" i="17"/>
  <c r="DV13" i="17"/>
  <c r="DW7" i="17"/>
  <c r="DW19" i="17" l="1"/>
  <c r="DW20" i="17"/>
  <c r="DW16" i="17"/>
  <c r="DW13" i="17"/>
  <c r="DW18" i="17"/>
  <c r="DW12" i="17"/>
  <c r="DW15" i="17"/>
  <c r="DW17" i="17"/>
  <c r="DX7" i="17"/>
  <c r="DW9" i="17"/>
  <c r="DW11" i="17"/>
  <c r="DW14" i="17"/>
  <c r="DX19" i="17" l="1"/>
  <c r="DX20" i="17"/>
  <c r="DX14" i="17"/>
  <c r="DX12" i="17"/>
  <c r="DX16" i="17"/>
  <c r="DX15" i="17"/>
  <c r="DX11" i="17"/>
  <c r="DX9" i="17"/>
  <c r="DX18" i="17"/>
  <c r="DY7" i="17"/>
  <c r="DX13" i="17"/>
  <c r="DX17" i="17"/>
  <c r="DY20" i="17" l="1"/>
  <c r="DY19" i="17"/>
  <c r="DY17" i="17"/>
  <c r="DZ7" i="17"/>
  <c r="DY11" i="17"/>
  <c r="DY15" i="17"/>
  <c r="DY18" i="17"/>
  <c r="DY12" i="17"/>
  <c r="DY13" i="17"/>
  <c r="DY16" i="17"/>
  <c r="DY9" i="17"/>
  <c r="DY14" i="17"/>
  <c r="DZ20" i="17" l="1"/>
  <c r="DZ19" i="17"/>
  <c r="DZ12" i="17"/>
  <c r="DZ14" i="17"/>
  <c r="DZ13" i="17"/>
  <c r="EA7" i="17"/>
  <c r="EB7" i="17" s="1"/>
  <c r="DZ18" i="17"/>
  <c r="DZ16" i="17"/>
  <c r="DZ11" i="17"/>
  <c r="DZ9" i="17"/>
  <c r="DZ15" i="17"/>
  <c r="DZ17" i="17"/>
  <c r="EB9" i="17" l="1"/>
  <c r="EB18" i="17"/>
  <c r="EB11" i="17"/>
  <c r="EB19" i="17"/>
  <c r="EB12" i="17"/>
  <c r="EB20" i="17"/>
  <c r="EB13" i="17"/>
  <c r="EB15" i="17"/>
  <c r="EB16" i="17"/>
  <c r="EB17" i="17"/>
  <c r="EB14" i="17"/>
  <c r="EA19" i="17"/>
  <c r="EA20" i="17"/>
  <c r="EA15" i="17"/>
  <c r="EA12" i="17"/>
  <c r="EA11" i="17"/>
  <c r="EA14" i="17"/>
  <c r="EA17" i="17"/>
  <c r="EA13" i="17"/>
  <c r="EA16" i="17"/>
  <c r="EA18" i="17"/>
  <c r="EA9" i="17"/>
</calcChain>
</file>

<file path=xl/sharedStrings.xml><?xml version="1.0" encoding="utf-8"?>
<sst xmlns="http://schemas.openxmlformats.org/spreadsheetml/2006/main" count="36" uniqueCount="27">
  <si>
    <t>Fecha de inicio del proyecto:</t>
  </si>
  <si>
    <t>Incremento de desplazamiento:</t>
  </si>
  <si>
    <t>Descripción del hito</t>
  </si>
  <si>
    <t>Categoría</t>
  </si>
  <si>
    <t>Riesgo bajo</t>
  </si>
  <si>
    <t>Riesgo medio</t>
  </si>
  <si>
    <t>Riesgo alto</t>
  </si>
  <si>
    <t>Según lo previsto</t>
  </si>
  <si>
    <t>Asignado a</t>
  </si>
  <si>
    <t>Progreso</t>
  </si>
  <si>
    <t>Inicio</t>
  </si>
  <si>
    <t>Días</t>
  </si>
  <si>
    <t>Sin asignar</t>
  </si>
  <si>
    <t>HITO 1</t>
  </si>
  <si>
    <t>HITO 2</t>
  </si>
  <si>
    <t>HITO 3</t>
  </si>
  <si>
    <t>HITO 4</t>
  </si>
  <si>
    <t>mayo</t>
  </si>
  <si>
    <t>julio</t>
  </si>
  <si>
    <t>CIERRE</t>
  </si>
  <si>
    <t>Cierre del proyecto</t>
  </si>
  <si>
    <t>-</t>
  </si>
  <si>
    <t>PEDIDOS AHORITA</t>
  </si>
  <si>
    <t>ESTABLECER METRICAS</t>
  </si>
  <si>
    <t>METODOS DE PAGO</t>
  </si>
  <si>
    <t>SOPORTE TECNICO Y FAQ</t>
  </si>
  <si>
    <t>DISEÑO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</si>
</sst>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s>
  <fonts count="3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16"/>
      <name val="Calibri"/>
      <family val="2"/>
      <scheme val="minor"/>
    </font>
    <font>
      <b/>
      <sz val="26"/>
      <name val="Calibri"/>
      <family val="2"/>
      <scheme val="major"/>
    </font>
    <font>
      <b/>
      <sz val="16"/>
      <color rgb="FF00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name val="Calibri"/>
      <scheme val="minor"/>
    </font>
    <font>
      <b/>
      <sz val="11"/>
      <name val="Calibri"/>
      <scheme val="minor"/>
    </font>
    <font>
      <b/>
      <sz val="16"/>
      <color theme="1"/>
      <name val="Calibri"/>
      <family val="2"/>
      <scheme val="minor"/>
    </font>
    <font>
      <sz val="16"/>
      <name val="Calibri"/>
      <family val="2"/>
      <scheme val="major"/>
    </font>
  </fonts>
  <fills count="43">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166"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7" fontId="4" fillId="0" borderId="0" applyFont="0" applyFill="0" applyBorder="0" applyProtection="0">
      <alignment horizontal="center" vertical="center"/>
    </xf>
    <xf numFmtId="0" fontId="7" fillId="3"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19" fillId="0" borderId="0" applyNumberFormat="0" applyFill="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13" applyNumberFormat="0" applyAlignment="0" applyProtection="0"/>
    <xf numFmtId="0" fontId="24" fillId="15" borderId="14" applyNumberFormat="0" applyAlignment="0" applyProtection="0"/>
    <xf numFmtId="0" fontId="25" fillId="15" borderId="13" applyNumberFormat="0" applyAlignment="0" applyProtection="0"/>
    <xf numFmtId="0" fontId="26" fillId="0" borderId="15" applyNumberFormat="0" applyFill="0" applyAlignment="0" applyProtection="0"/>
    <xf numFmtId="0" fontId="15" fillId="16" borderId="16" applyNumberFormat="0" applyAlignment="0" applyProtection="0"/>
    <xf numFmtId="0" fontId="27" fillId="0" borderId="0" applyNumberFormat="0" applyFill="0" applyBorder="0" applyAlignment="0" applyProtection="0"/>
    <xf numFmtId="0" fontId="4" fillId="17" borderId="17" applyNumberFormat="0" applyFont="0" applyAlignment="0" applyProtection="0"/>
    <xf numFmtId="0" fontId="28" fillId="0" borderId="0" applyNumberFormat="0" applyFill="0" applyBorder="0" applyAlignment="0" applyProtection="0"/>
    <xf numFmtId="0" fontId="29" fillId="0" borderId="18" applyNumberFormat="0" applyFill="0" applyAlignment="0" applyProtection="0"/>
    <xf numFmtId="0" fontId="7"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7"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7"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7"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7"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cellStyleXfs>
  <cellXfs count="7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3"/>
    <xf numFmtId="0" fontId="7" fillId="0" borderId="0" xfId="3" applyAlignment="1">
      <alignment wrapText="1"/>
    </xf>
    <xf numFmtId="0" fontId="0" fillId="0" borderId="0" xfId="0" applyAlignment="1">
      <alignment horizontal="center" vertical="center" wrapText="1"/>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Alignment="1">
      <alignment horizontal="left" vertical="center"/>
    </xf>
    <xf numFmtId="0" fontId="3" fillId="0" borderId="3" xfId="0" applyFont="1" applyBorder="1"/>
    <xf numFmtId="0" fontId="13" fillId="0" borderId="0" xfId="0" applyFont="1" applyAlignment="1">
      <alignment vertical="center"/>
    </xf>
    <xf numFmtId="0" fontId="0" fillId="0" borderId="0" xfId="0" applyAlignment="1">
      <alignment horizontal="center" vertical="center"/>
    </xf>
    <xf numFmtId="0" fontId="8" fillId="0" borderId="3" xfId="0" applyFont="1" applyBorder="1" applyAlignment="1">
      <alignment horizontal="center" vertical="center" wrapText="1"/>
    </xf>
    <xf numFmtId="0" fontId="0" fillId="0" borderId="12" xfId="0" applyBorder="1" applyAlignment="1">
      <alignment vertical="center"/>
    </xf>
    <xf numFmtId="0" fontId="11" fillId="0" borderId="9" xfId="0" applyFont="1" applyBorder="1"/>
    <xf numFmtId="0" fontId="16" fillId="0" borderId="9" xfId="0" applyFont="1" applyBorder="1" applyAlignment="1">
      <alignment vertical="center"/>
    </xf>
    <xf numFmtId="0" fontId="18" fillId="0" borderId="9" xfId="0" applyFont="1" applyBorder="1" applyAlignment="1">
      <alignment vertical="center"/>
    </xf>
    <xf numFmtId="0" fontId="14" fillId="0" borderId="9" xfId="0" applyFont="1" applyBorder="1" applyAlignment="1">
      <alignment vertical="center"/>
    </xf>
    <xf numFmtId="0" fontId="1" fillId="10" borderId="1" xfId="0" applyFont="1" applyFill="1" applyBorder="1" applyAlignment="1">
      <alignment horizontal="center" vertical="center" shrinkToFit="1"/>
    </xf>
    <xf numFmtId="0" fontId="15" fillId="9" borderId="0" xfId="0" applyFont="1" applyFill="1" applyAlignment="1">
      <alignment horizontal="center" vertical="center" wrapText="1"/>
    </xf>
    <xf numFmtId="168" fontId="1" fillId="10" borderId="7" xfId="0" applyNumberFormat="1" applyFont="1" applyFill="1" applyBorder="1" applyAlignment="1">
      <alignment horizontal="center" vertical="center"/>
    </xf>
    <xf numFmtId="168" fontId="1" fillId="10" borderId="5" xfId="0" applyNumberFormat="1" applyFont="1" applyFill="1" applyBorder="1" applyAlignment="1">
      <alignment horizontal="center" vertical="center"/>
    </xf>
    <xf numFmtId="168" fontId="1" fillId="10" borderId="8" xfId="0" applyNumberFormat="1" applyFont="1" applyFill="1" applyBorder="1" applyAlignment="1">
      <alignment horizontal="center" vertical="center"/>
    </xf>
    <xf numFmtId="168" fontId="1" fillId="10" borderId="2" xfId="0" applyNumberFormat="1" applyFont="1" applyFill="1" applyBorder="1" applyAlignment="1">
      <alignment horizontal="center" vertical="center"/>
    </xf>
    <xf numFmtId="168" fontId="1" fillId="10" borderId="0" xfId="0" applyNumberFormat="1" applyFont="1" applyFill="1" applyAlignment="1">
      <alignment horizontal="center" vertical="center"/>
    </xf>
    <xf numFmtId="168" fontId="1" fillId="10" borderId="10" xfId="0" applyNumberFormat="1" applyFont="1" applyFill="1" applyBorder="1" applyAlignment="1">
      <alignment horizontal="center" vertical="center"/>
    </xf>
    <xf numFmtId="168" fontId="1" fillId="10" borderId="11" xfId="0" applyNumberFormat="1" applyFont="1" applyFill="1" applyBorder="1" applyAlignment="1">
      <alignment horizontal="center" vertical="center"/>
    </xf>
    <xf numFmtId="168" fontId="1" fillId="10" borderId="3" xfId="0" applyNumberFormat="1" applyFont="1" applyFill="1" applyBorder="1" applyAlignment="1">
      <alignment horizontal="center" vertical="center"/>
    </xf>
    <xf numFmtId="0" fontId="20" fillId="11" borderId="0" xfId="15" applyAlignment="1">
      <alignment horizontal="center" vertical="center"/>
    </xf>
    <xf numFmtId="0" fontId="30" fillId="0" borderId="0" xfId="0" applyFont="1" applyAlignment="1">
      <alignment horizontal="center" vertical="center"/>
    </xf>
    <xf numFmtId="0" fontId="32" fillId="0" borderId="9" xfId="0" applyFont="1" applyBorder="1"/>
    <xf numFmtId="0" fontId="20" fillId="11" borderId="4" xfId="15" applyBorder="1" applyAlignment="1">
      <alignment horizontal="center" vertical="center"/>
    </xf>
    <xf numFmtId="0" fontId="7" fillId="3" borderId="4" xfId="11" applyBorder="1" applyAlignment="1">
      <alignment horizontal="center" vertical="center"/>
    </xf>
    <xf numFmtId="0" fontId="22" fillId="13" borderId="9" xfId="17" applyBorder="1"/>
    <xf numFmtId="0" fontId="11" fillId="41" borderId="9" xfId="0" applyFont="1" applyFill="1" applyBorder="1"/>
    <xf numFmtId="0" fontId="14" fillId="2" borderId="9" xfId="0" applyFont="1" applyFill="1" applyBorder="1" applyAlignment="1">
      <alignment vertical="center"/>
    </xf>
    <xf numFmtId="0" fontId="11" fillId="2" borderId="9" xfId="0" applyFont="1" applyFill="1" applyBorder="1"/>
    <xf numFmtId="0" fontId="32" fillId="2" borderId="9" xfId="0" applyFont="1" applyFill="1" applyBorder="1"/>
    <xf numFmtId="0" fontId="32" fillId="41" borderId="9" xfId="0" applyFont="1" applyFill="1" applyBorder="1"/>
    <xf numFmtId="0" fontId="30" fillId="2" borderId="0" xfId="0" applyFont="1" applyFill="1" applyAlignment="1">
      <alignment horizontal="center" vertical="center"/>
    </xf>
    <xf numFmtId="0" fontId="15" fillId="9" borderId="0" xfId="0" applyFont="1" applyFill="1" applyAlignment="1">
      <alignment horizontal="center" vertical="center"/>
    </xf>
    <xf numFmtId="0" fontId="0" fillId="0" borderId="0" xfId="0" applyAlignment="1">
      <alignment horizont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12" fillId="0" borderId="0" xfId="0" applyFont="1" applyAlignment="1">
      <alignment horizontal="center" vertical="center" wrapText="1"/>
    </xf>
    <xf numFmtId="9" fontId="12" fillId="0" borderId="0" xfId="2" applyFont="1" applyFill="1" applyBorder="1">
      <alignment horizontal="center" vertical="center"/>
    </xf>
    <xf numFmtId="14" fontId="3" fillId="0" borderId="0" xfId="9" applyFont="1" applyFill="1" applyBorder="1">
      <alignment horizontal="center" vertical="center"/>
    </xf>
    <xf numFmtId="167" fontId="3" fillId="0" borderId="0" xfId="10" applyFont="1" applyFill="1" applyBorder="1">
      <alignment horizontal="center" vertical="center"/>
    </xf>
    <xf numFmtId="0" fontId="3" fillId="0" borderId="0" xfId="0" applyFont="1" applyAlignment="1">
      <alignment horizontal="center" vertical="center" wrapText="1"/>
    </xf>
    <xf numFmtId="0" fontId="31" fillId="0" borderId="0" xfId="0" applyFont="1" applyAlignment="1">
      <alignment horizontal="center" wrapText="1"/>
    </xf>
    <xf numFmtId="9" fontId="31" fillId="0" borderId="0" xfId="2" applyFont="1" applyFill="1" applyBorder="1">
      <alignment horizontal="center" vertical="center"/>
    </xf>
    <xf numFmtId="14" fontId="30" fillId="0" borderId="0" xfId="9" applyFont="1" applyFill="1" applyBorder="1">
      <alignment horizontal="center" vertical="center"/>
    </xf>
    <xf numFmtId="167" fontId="30" fillId="0" borderId="0" xfId="10" applyFont="1" applyFill="1" applyBorder="1">
      <alignment horizontal="center" vertical="center"/>
    </xf>
    <xf numFmtId="0" fontId="12" fillId="2" borderId="0" xfId="0" applyFont="1" applyFill="1" applyAlignment="1">
      <alignment horizontal="center" wrapText="1"/>
    </xf>
    <xf numFmtId="9" fontId="31" fillId="2" borderId="0" xfId="2" applyFont="1" applyFill="1" applyBorder="1">
      <alignment horizontal="center" vertical="center"/>
    </xf>
    <xf numFmtId="14" fontId="30" fillId="2" borderId="0" xfId="9" applyFont="1" applyFill="1" applyBorder="1">
      <alignment horizontal="center" vertical="center"/>
    </xf>
    <xf numFmtId="167" fontId="30" fillId="2" borderId="0" xfId="10" applyFont="1" applyFill="1" applyBorder="1">
      <alignment horizontal="center" vertical="center"/>
    </xf>
    <xf numFmtId="0" fontId="3" fillId="42" borderId="0" xfId="0" applyFont="1" applyFill="1"/>
    <xf numFmtId="0" fontId="0" fillId="42" borderId="0" xfId="0" applyFill="1"/>
    <xf numFmtId="0" fontId="33" fillId="2" borderId="0" xfId="5" applyFont="1" applyFill="1" applyAlignment="1">
      <alignment horizontal="left" vertical="center" indent="1"/>
    </xf>
    <xf numFmtId="0" fontId="10" fillId="6" borderId="0" xfId="0" applyFont="1" applyFill="1" applyAlignment="1">
      <alignment horizontal="center" vertical="center"/>
    </xf>
    <xf numFmtId="0" fontId="9" fillId="4" borderId="0" xfId="0" applyFont="1" applyFill="1" applyAlignment="1">
      <alignment horizontal="center" vertical="center"/>
    </xf>
    <xf numFmtId="0" fontId="17" fillId="2" borderId="0" xfId="5" applyFont="1" applyFill="1" applyAlignment="1">
      <alignment horizontal="left" vertical="center" indent="1"/>
    </xf>
    <xf numFmtId="0" fontId="13" fillId="42" borderId="0" xfId="0" applyFont="1" applyFill="1" applyAlignment="1">
      <alignment horizontal="center" vertical="center"/>
    </xf>
    <xf numFmtId="0" fontId="3" fillId="42" borderId="0" xfId="0" applyFont="1" applyFill="1" applyAlignment="1">
      <alignment horizontal="center" vertical="center"/>
    </xf>
    <xf numFmtId="0" fontId="10" fillId="5" borderId="0" xfId="11" applyFont="1" applyFill="1" applyAlignment="1">
      <alignment horizontal="center" vertical="center"/>
    </xf>
    <xf numFmtId="0" fontId="10" fillId="7" borderId="0" xfId="0" applyFont="1" applyFill="1" applyAlignment="1">
      <alignment horizontal="center" vertical="center"/>
    </xf>
    <xf numFmtId="0" fontId="10" fillId="8" borderId="0" xfId="0" applyFont="1" applyFill="1" applyAlignment="1">
      <alignment horizontal="center" vertical="center"/>
    </xf>
  </cellXfs>
  <cellStyles count="50">
    <cellStyle name="20% - Énfasis1" xfId="28" builtinId="30" customBuiltin="1"/>
    <cellStyle name="20% - Énfasis2" xfId="32"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9" builtinId="31" customBuiltin="1"/>
    <cellStyle name="40% - Énfasis2" xfId="33"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30" builtinId="32" customBuiltin="1"/>
    <cellStyle name="60% - Énfasis2" xfId="34"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4" builtinId="19" customBuiltin="1"/>
    <cellStyle name="Énfasis1" xfId="27" builtinId="29" customBuiltin="1"/>
    <cellStyle name="Énfasis2" xfId="31" builtinId="33" customBuiltin="1"/>
    <cellStyle name="Énfasis3" xfId="11"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00000000-0005-0000-0000-00001F000000}"/>
    <cellStyle name="Hipervínculo" xfId="1" builtinId="8" customBuiltin="1"/>
    <cellStyle name="Incorrecto" xfId="16" builtinId="27" customBuiltin="1"/>
    <cellStyle name="Millares" xfId="4" builtinId="3" customBuiltin="1"/>
    <cellStyle name="Millares [0]" xfId="10" builtinId="6" customBuiltin="1"/>
    <cellStyle name="Moneda" xfId="12" builtinId="4" customBuiltin="1"/>
    <cellStyle name="Moneda [0]" xfId="13"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25" builtinId="53" customBuiltin="1"/>
    <cellStyle name="Título" xfId="5" builtinId="15" customBuiltin="1"/>
    <cellStyle name="Título 2" xfId="7" builtinId="17" customBuiltin="1"/>
    <cellStyle name="Título 3" xfId="8" builtinId="18" customBuiltin="1"/>
    <cellStyle name="Total" xfId="26" builtinId="25" customBuiltin="1"/>
    <cellStyle name="zHiddenText" xfId="3" xr:uid="{00000000-0005-0000-0000-000031000000}"/>
  </cellStyles>
  <dxfs count="31">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scheme val="minor"/>
      </font>
      <alignment horizontal="center" textRotation="0" indent="0" justifyLastLine="0" shrinkToFit="0" readingOrder="0"/>
    </dxf>
    <dxf>
      <font>
        <strike val="0"/>
        <outline val="0"/>
        <shadow val="0"/>
        <u val="none"/>
        <vertAlign val="baseline"/>
        <sz val="11"/>
        <name val="Calibri"/>
        <scheme val="minor"/>
      </font>
      <alignment horizontal="center" textRotation="0" indent="0" justifyLastLine="0" shrinkToFit="0" readingOrder="0"/>
    </dxf>
    <dxf>
      <font>
        <strike val="0"/>
        <outline val="0"/>
        <shadow val="0"/>
        <u val="none"/>
        <vertAlign val="baseline"/>
        <sz val="11"/>
        <name val="Calibri"/>
        <scheme val="minor"/>
      </font>
      <alignment horizontal="center" textRotation="0" indent="0" justifyLastLine="0" shrinkToFit="0" readingOrder="0"/>
    </dxf>
    <dxf>
      <font>
        <strike val="0"/>
        <outline val="0"/>
        <shadow val="0"/>
        <u val="none"/>
        <vertAlign val="baseline"/>
        <sz val="11"/>
        <name val="Calibri"/>
        <scheme val="minor"/>
      </font>
      <alignment horizontal="center" vertical="center" textRotation="0" indent="0" justifyLastLine="0" shrinkToFit="0" readingOrder="0"/>
    </dxf>
    <dxf>
      <font>
        <strike val="0"/>
        <outline val="0"/>
        <shadow val="0"/>
        <u val="none"/>
        <vertAlign val="baseline"/>
        <sz val="11"/>
        <name val="Calibri"/>
        <scheme val="minor"/>
      </font>
      <alignment horizontal="center" vertical="center" textRotation="0" wrapText="0" indent="0" justifyLastLine="0" shrinkToFit="0" readingOrder="0"/>
    </dxf>
    <dxf>
      <font>
        <strike val="0"/>
        <outline val="0"/>
        <shadow val="0"/>
        <u val="none"/>
        <vertAlign val="baseline"/>
        <sz val="11"/>
        <name val="Calibri"/>
        <scheme val="minor"/>
      </font>
      <alignment horizontal="center" vertical="bottom" textRotation="0" wrapText="1" indent="0" justifyLastLine="0" shrinkToFit="0" readingOrder="0"/>
    </dxf>
    <dxf>
      <font>
        <strike val="0"/>
        <outline val="0"/>
        <shadow val="0"/>
        <u val="none"/>
        <vertAlign val="baseline"/>
        <sz val="11"/>
        <name val="Calibri"/>
        <scheme val="minor"/>
      </font>
      <alignment horizontal="center" textRotation="0" indent="0" justifyLastLine="0" shrinkToFit="0" readingOrder="0"/>
    </dxf>
    <dxf>
      <font>
        <b/>
        <strike val="0"/>
        <outline val="0"/>
        <shadow val="0"/>
        <u val="none"/>
        <vertAlign val="baseline"/>
        <sz val="11"/>
        <color theme="0"/>
        <name val="Calibri"/>
        <scheme val="minor"/>
      </font>
      <fill>
        <patternFill patternType="solid">
          <fgColor indexed="64"/>
          <bgColor theme="1" tint="0.249977111117893"/>
        </patternFill>
      </fill>
      <alignment horizontal="center" textRotation="0" indent="0" justifyLastLine="0" shrinkToFit="0" readingOrder="0"/>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Estilo de tabla personalizado" pivot="0" count="4" xr9:uid="{00000000-0011-0000-FFFF-FFFF00000000}">
      <tableStyleElement type="wholeTable" dxfId="30"/>
      <tableStyleElement type="headerRow" dxfId="29"/>
      <tableStyleElement type="firstRowStripe" dxfId="28"/>
      <tableStyleElement type="secondRowStripe" dxfId="27"/>
    </tableStyle>
    <tableStyle name="ListaTareasPendientes" pivot="0" count="9" xr9:uid="{00000000-0011-0000-FFFF-FFFF01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4352" displayName="Hitos4352" ref="B9:G17" totalsRowShown="0" headerRowDxfId="17" dataDxfId="16">
  <autoFilter ref="B9:G17"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ción del hito" dataDxfId="15"/>
    <tableColumn id="2" xr3:uid="{00000000-0010-0000-0000-000002000000}" name="Categoría" dataDxfId="14"/>
    <tableColumn id="3" xr3:uid="{00000000-0010-0000-0000-000003000000}" name="Asignado a" dataDxfId="13"/>
    <tableColumn id="4" xr3:uid="{00000000-0010-0000-0000-000004000000}" name="Progreso" dataDxfId="12"/>
    <tableColumn id="5" xr3:uid="{00000000-0010-0000-0000-000005000000}" name="Inicio" dataDxfId="11" dataCellStyle="Fecha"/>
    <tableColumn id="6" xr3:uid="{00000000-0010-0000-0000-000006000000}" name="Días" dataDxfId="10"/>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B25"/>
  <sheetViews>
    <sheetView showGridLines="0" tabSelected="1" showRuler="0" zoomScale="59" zoomScaleNormal="59" zoomScalePageLayoutView="70" workbookViewId="0">
      <selection activeCell="B20" sqref="B20"/>
    </sheetView>
  </sheetViews>
  <sheetFormatPr baseColWidth="10" defaultColWidth="9.140625" defaultRowHeight="30" customHeight="1" x14ac:dyDescent="0.25"/>
  <cols>
    <col min="1" max="1" width="4.7109375" style="4" customWidth="1"/>
    <col min="2" max="2" width="36.7109375" customWidth="1"/>
    <col min="3" max="3" width="18" customWidth="1"/>
    <col min="4" max="4" width="22.42578125" customWidth="1"/>
    <col min="5" max="5" width="15.7109375" customWidth="1"/>
    <col min="6" max="6" width="12.7109375" style="2" customWidth="1"/>
    <col min="7" max="7" width="10.42578125" customWidth="1"/>
    <col min="8" max="8" width="2.7109375" customWidth="1"/>
    <col min="9" max="65" width="5.7109375" customWidth="1"/>
  </cols>
  <sheetData>
    <row r="1" spans="1:132" ht="25.15" customHeight="1" x14ac:dyDescent="0.25"/>
    <row r="2" spans="1:132" ht="49.9" customHeight="1" x14ac:dyDescent="0.25">
      <c r="A2" s="5"/>
      <c r="B2" s="70" t="s">
        <v>22</v>
      </c>
      <c r="C2" s="70"/>
      <c r="D2" s="70"/>
      <c r="E2" s="70"/>
      <c r="F2" s="70"/>
      <c r="G2" s="70"/>
      <c r="H2" s="70"/>
      <c r="I2" s="71"/>
      <c r="J2" s="71"/>
      <c r="K2" s="71"/>
      <c r="L2" s="71"/>
      <c r="M2" s="71"/>
      <c r="N2" s="71"/>
      <c r="O2" s="72"/>
      <c r="P2" s="72"/>
      <c r="Q2" s="72"/>
      <c r="R2" s="72"/>
      <c r="S2" s="72"/>
      <c r="T2" s="72"/>
      <c r="U2" s="65"/>
      <c r="V2" s="65"/>
      <c r="W2" s="65"/>
      <c r="X2" s="65"/>
      <c r="Y2" s="65"/>
      <c r="Z2" s="65"/>
      <c r="AA2" s="65"/>
      <c r="AB2" s="65"/>
      <c r="AC2" s="65"/>
      <c r="AD2" s="65"/>
      <c r="AE2" s="65"/>
      <c r="AF2" s="65"/>
      <c r="AG2" s="65"/>
      <c r="AH2" s="65"/>
      <c r="AI2" s="65"/>
      <c r="AJ2" s="65"/>
      <c r="AK2" s="65"/>
      <c r="AL2" s="65"/>
      <c r="AM2" s="65"/>
      <c r="AN2" s="65"/>
      <c r="AO2" s="65"/>
      <c r="AP2" s="65"/>
      <c r="AQ2" s="65"/>
      <c r="AR2" s="65"/>
      <c r="AS2" s="65"/>
      <c r="AT2" s="65"/>
      <c r="AU2" s="65"/>
      <c r="AV2" s="65"/>
      <c r="AW2" s="65"/>
      <c r="AX2" s="65"/>
      <c r="AY2" s="65"/>
      <c r="AZ2" s="65"/>
      <c r="BA2" s="65"/>
      <c r="BB2" s="65"/>
      <c r="BC2" s="65"/>
      <c r="BD2" s="65"/>
      <c r="BE2" s="65"/>
      <c r="BF2" s="65"/>
      <c r="BG2" s="65"/>
      <c r="BH2" s="65"/>
      <c r="BI2" s="65"/>
      <c r="BJ2" s="65"/>
      <c r="BK2" s="65"/>
      <c r="BL2" s="65"/>
      <c r="BM2" s="65"/>
      <c r="BN2" s="66"/>
      <c r="BO2" s="66"/>
    </row>
    <row r="3" spans="1:132" ht="19.899999999999999" customHeight="1" x14ac:dyDescent="0.25">
      <c r="A3" s="5"/>
      <c r="B3" s="67"/>
      <c r="C3" s="67"/>
      <c r="D3" s="67"/>
      <c r="E3" s="67"/>
      <c r="F3" s="67"/>
      <c r="G3" s="67"/>
      <c r="H3" s="67"/>
      <c r="I3" s="17"/>
      <c r="J3" s="1"/>
      <c r="K3" s="1"/>
      <c r="L3" s="1"/>
    </row>
    <row r="4" spans="1:132" ht="30" customHeight="1" x14ac:dyDescent="0.25">
      <c r="A4" s="5"/>
      <c r="B4" s="67"/>
      <c r="C4" s="67"/>
      <c r="D4" s="67"/>
      <c r="E4" s="67"/>
      <c r="F4" s="67"/>
      <c r="G4" s="67"/>
      <c r="H4" s="67"/>
      <c r="I4" s="73" t="s">
        <v>7</v>
      </c>
      <c r="J4" s="73"/>
      <c r="K4" s="73"/>
      <c r="L4" s="73"/>
      <c r="N4" s="74" t="s">
        <v>4</v>
      </c>
      <c r="O4" s="74"/>
      <c r="P4" s="74"/>
      <c r="Q4" s="74"/>
      <c r="S4" s="75" t="s">
        <v>5</v>
      </c>
      <c r="T4" s="75"/>
      <c r="U4" s="75"/>
      <c r="V4" s="75"/>
      <c r="X4" s="68" t="s">
        <v>6</v>
      </c>
      <c r="Y4" s="68"/>
      <c r="Z4" s="68"/>
      <c r="AA4" s="68"/>
      <c r="AC4" s="69" t="s">
        <v>12</v>
      </c>
      <c r="AD4" s="69"/>
      <c r="AE4" s="69"/>
      <c r="AF4" s="69"/>
    </row>
    <row r="5" spans="1:132" ht="30" customHeight="1" x14ac:dyDescent="0.25">
      <c r="A5" s="5"/>
      <c r="B5" s="67"/>
      <c r="C5" s="67"/>
      <c r="D5" s="67"/>
      <c r="E5" s="67"/>
      <c r="F5" s="67"/>
      <c r="G5" s="67"/>
      <c r="H5" s="67"/>
    </row>
    <row r="6" spans="1:132" ht="30" customHeight="1" x14ac:dyDescent="0.35">
      <c r="A6" s="5"/>
      <c r="B6" s="13" t="s">
        <v>0</v>
      </c>
      <c r="C6" s="14">
        <f>DATE(2024,3,11)</f>
        <v>45362</v>
      </c>
      <c r="D6" s="14"/>
      <c r="E6" s="11"/>
      <c r="F6" s="12"/>
      <c r="G6" s="11"/>
      <c r="H6" s="11"/>
      <c r="I6" s="22" t="str">
        <f ca="1">TEXT(I7,"mmmm")</f>
        <v>marzo</v>
      </c>
      <c r="J6" s="22"/>
      <c r="K6" s="22"/>
      <c r="L6" s="22"/>
      <c r="M6" s="22"/>
      <c r="N6" s="22"/>
      <c r="O6" s="22"/>
      <c r="P6" s="22" t="str">
        <f ca="1">IF(TEXT(P7,"mmmm")=I6,"",TEXT(P7,"mmmm"))</f>
        <v/>
      </c>
      <c r="Q6" s="22"/>
      <c r="R6" s="22"/>
      <c r="S6" s="22"/>
      <c r="T6" s="22"/>
      <c r="U6" s="22"/>
      <c r="V6" s="22"/>
      <c r="W6" s="22" t="str">
        <f ca="1">IF(OR(TEXT(W7,"mmmm")=P6,TEXT(W7,"mmmm")=I6),"",TEXT(W7,"mmmm"))</f>
        <v/>
      </c>
      <c r="X6" s="22"/>
      <c r="Y6" s="22"/>
      <c r="Z6" s="22"/>
      <c r="AA6" s="22"/>
      <c r="AB6" s="22"/>
      <c r="AC6" s="22"/>
      <c r="AD6" s="22" t="str">
        <f ca="1">IF(OR(TEXT(AD7,"mmmm")=W6,TEXT(AD7,"mmmm")=P6,TEXT(AD7,"mmmm")=I6),"",TEXT(AD7,"mmmm"))</f>
        <v>abril</v>
      </c>
      <c r="AE6" s="22"/>
      <c r="AF6" s="22"/>
      <c r="AG6" s="22"/>
      <c r="AH6" s="22"/>
      <c r="AI6" s="22"/>
      <c r="AJ6" s="22"/>
      <c r="AK6" s="22" t="str">
        <f ca="1">IF(OR(TEXT(AK7,"mmmm")=AD6,TEXT(AK7,"mmmm")=W6,TEXT(AK7,"mmmm")=P6,TEXT(AK7,"mmmm")=I6),"",TEXT(AK7,"mmmm"))</f>
        <v/>
      </c>
      <c r="AL6" s="22"/>
      <c r="AM6" s="22"/>
      <c r="AN6" s="22"/>
      <c r="AO6" s="22"/>
      <c r="AP6" s="22"/>
      <c r="AQ6" s="22"/>
      <c r="AR6" s="22" t="str">
        <f ca="1">IF(OR(TEXT(AR7,"mmmm")=AK6,TEXT(AR7,"mmmm")=AD6,TEXT(AR7,"mmmm")=W6,TEXT(AR7,"mmmm")=P6),"",TEXT(AR7,"mmmm"))</f>
        <v/>
      </c>
      <c r="AS6" s="22"/>
      <c r="AT6" s="22"/>
      <c r="AU6" s="22"/>
      <c r="AV6" s="22"/>
      <c r="AW6" s="22"/>
      <c r="AX6" s="23"/>
      <c r="AY6" s="23" t="str">
        <f ca="1">IF(OR(TEXT(AY7,"mmmm")=AR6,TEXT(AY7,"mmmm")=AK6,TEXT(AY7,"mmmm")=AD6,TEXT(AY7,"mmmm")=W6),"",TEXT(AY7,"mmmm"))</f>
        <v/>
      </c>
      <c r="AZ6" s="23"/>
      <c r="BA6" s="23"/>
      <c r="BB6" s="24"/>
      <c r="BC6" s="21"/>
      <c r="BD6" s="21"/>
      <c r="BE6" s="21"/>
      <c r="BF6" s="21" t="str">
        <f ca="1">IF(OR(TEXT(BF7,"mmmm")=AY6,TEXT(BF7,"mmmm")=AR6,TEXT(BF7,"mmmm")=AK6,TEXT(BF7,"mmmm")=AD6),"",TEXT(BF7,"mmmm"))</f>
        <v/>
      </c>
      <c r="BG6" s="21"/>
      <c r="BH6" s="21"/>
      <c r="BI6" s="21"/>
      <c r="BJ6" s="40"/>
      <c r="BK6" s="21"/>
      <c r="BL6" s="21"/>
      <c r="BM6" s="21"/>
      <c r="BN6" s="21"/>
      <c r="BO6" s="37" t="s">
        <v>17</v>
      </c>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42"/>
      <c r="CR6" s="43"/>
      <c r="CS6" s="43"/>
      <c r="CT6" s="43"/>
      <c r="CU6" s="44" t="str">
        <f ca="1">IF(OR(TEXT(CU7,"mmmm")=CN6,TEXT(CU7,"mmmm")=CG6,TEXT(CU7,"mmmm")=BZ6,TEXT(CU7,"mmmm")=BS6),"",TEXT(CU7,"mmmm"))</f>
        <v>junio</v>
      </c>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1"/>
      <c r="DV6" s="41"/>
      <c r="DW6" s="45" t="s">
        <v>18</v>
      </c>
      <c r="DX6" s="41"/>
      <c r="DY6" s="41"/>
      <c r="DZ6" s="41"/>
      <c r="EA6" s="41"/>
      <c r="EB6" s="41"/>
    </row>
    <row r="7" spans="1:132" ht="30" customHeight="1" x14ac:dyDescent="0.25">
      <c r="A7" s="5"/>
      <c r="B7" s="13" t="s">
        <v>1</v>
      </c>
      <c r="C7" s="15">
        <v>0</v>
      </c>
      <c r="D7" s="10"/>
      <c r="E7" s="11"/>
      <c r="F7" s="11"/>
      <c r="G7" s="11"/>
      <c r="H7" s="16"/>
      <c r="I7" s="27">
        <f ca="1">IFERROR(Inicio_del_proyecto+Incremento_de_desplazamiento,TODAY()-2)</f>
        <v>45362</v>
      </c>
      <c r="J7" s="28">
        <f ca="1">I7+1</f>
        <v>45363</v>
      </c>
      <c r="K7" s="28">
        <f t="shared" ref="K7:AX7" ca="1" si="0">J7+1</f>
        <v>45364</v>
      </c>
      <c r="L7" s="28">
        <f t="shared" ca="1" si="0"/>
        <v>45365</v>
      </c>
      <c r="M7" s="28">
        <f t="shared" ca="1" si="0"/>
        <v>45366</v>
      </c>
      <c r="N7" s="28">
        <f t="shared" ca="1" si="0"/>
        <v>45367</v>
      </c>
      <c r="O7" s="29">
        <f t="shared" ca="1" si="0"/>
        <v>45368</v>
      </c>
      <c r="P7" s="28">
        <f ca="1">O7+1</f>
        <v>45369</v>
      </c>
      <c r="Q7" s="28">
        <f ca="1">P7+1</f>
        <v>45370</v>
      </c>
      <c r="R7" s="28">
        <f t="shared" ca="1" si="0"/>
        <v>45371</v>
      </c>
      <c r="S7" s="28">
        <f t="shared" ca="1" si="0"/>
        <v>45372</v>
      </c>
      <c r="T7" s="28">
        <f t="shared" ca="1" si="0"/>
        <v>45373</v>
      </c>
      <c r="U7" s="28">
        <f t="shared" ca="1" si="0"/>
        <v>45374</v>
      </c>
      <c r="V7" s="29">
        <f t="shared" ca="1" si="0"/>
        <v>45375</v>
      </c>
      <c r="W7" s="28">
        <f ca="1">V7+1</f>
        <v>45376</v>
      </c>
      <c r="X7" s="28">
        <f ca="1">W7+1</f>
        <v>45377</v>
      </c>
      <c r="Y7" s="28">
        <f t="shared" ca="1" si="0"/>
        <v>45378</v>
      </c>
      <c r="Z7" s="28">
        <f t="shared" ca="1" si="0"/>
        <v>45379</v>
      </c>
      <c r="AA7" s="28">
        <f t="shared" ca="1" si="0"/>
        <v>45380</v>
      </c>
      <c r="AB7" s="28">
        <f t="shared" ca="1" si="0"/>
        <v>45381</v>
      </c>
      <c r="AC7" s="29">
        <f t="shared" ca="1" si="0"/>
        <v>45382</v>
      </c>
      <c r="AD7" s="28">
        <f ca="1">AC7+1</f>
        <v>45383</v>
      </c>
      <c r="AE7" s="28">
        <f ca="1">AD7+1</f>
        <v>45384</v>
      </c>
      <c r="AF7" s="28">
        <f t="shared" ca="1" si="0"/>
        <v>45385</v>
      </c>
      <c r="AG7" s="28">
        <f t="shared" ca="1" si="0"/>
        <v>45386</v>
      </c>
      <c r="AH7" s="28">
        <f t="shared" ca="1" si="0"/>
        <v>45387</v>
      </c>
      <c r="AI7" s="28">
        <f t="shared" ca="1" si="0"/>
        <v>45388</v>
      </c>
      <c r="AJ7" s="29">
        <f t="shared" ca="1" si="0"/>
        <v>45389</v>
      </c>
      <c r="AK7" s="28">
        <f ca="1">AJ7+1</f>
        <v>45390</v>
      </c>
      <c r="AL7" s="28">
        <f ca="1">AK7+1</f>
        <v>45391</v>
      </c>
      <c r="AM7" s="28">
        <f t="shared" ca="1" si="0"/>
        <v>45392</v>
      </c>
      <c r="AN7" s="28">
        <f t="shared" ca="1" si="0"/>
        <v>45393</v>
      </c>
      <c r="AO7" s="28">
        <f t="shared" ca="1" si="0"/>
        <v>45394</v>
      </c>
      <c r="AP7" s="28">
        <f t="shared" ca="1" si="0"/>
        <v>45395</v>
      </c>
      <c r="AQ7" s="29">
        <f t="shared" ca="1" si="0"/>
        <v>45396</v>
      </c>
      <c r="AR7" s="28">
        <f ca="1">AQ7+1</f>
        <v>45397</v>
      </c>
      <c r="AS7" s="28">
        <f ca="1">AR7+1</f>
        <v>45398</v>
      </c>
      <c r="AT7" s="28">
        <f t="shared" ca="1" si="0"/>
        <v>45399</v>
      </c>
      <c r="AU7" s="28">
        <f t="shared" ca="1" si="0"/>
        <v>45400</v>
      </c>
      <c r="AV7" s="28">
        <f t="shared" ca="1" si="0"/>
        <v>45401</v>
      </c>
      <c r="AW7" s="28">
        <f t="shared" ca="1" si="0"/>
        <v>45402</v>
      </c>
      <c r="AX7" s="29">
        <f t="shared" ca="1" si="0"/>
        <v>45403</v>
      </c>
      <c r="AY7" s="28">
        <f ca="1">AX7+1</f>
        <v>45404</v>
      </c>
      <c r="AZ7" s="28">
        <f ca="1">AY7+1</f>
        <v>45405</v>
      </c>
      <c r="BA7" s="28">
        <f t="shared" ref="BA7:BE7" ca="1" si="1">AZ7+1</f>
        <v>45406</v>
      </c>
      <c r="BB7" s="28">
        <f t="shared" ca="1" si="1"/>
        <v>45407</v>
      </c>
      <c r="BC7" s="28">
        <f t="shared" ca="1" si="1"/>
        <v>45408</v>
      </c>
      <c r="BD7" s="28">
        <f t="shared" ca="1" si="1"/>
        <v>45409</v>
      </c>
      <c r="BE7" s="29">
        <f t="shared" ca="1" si="1"/>
        <v>45410</v>
      </c>
      <c r="BF7" s="28">
        <f ca="1">BE7+1</f>
        <v>45411</v>
      </c>
      <c r="BG7" s="28">
        <f ca="1">BF7+1</f>
        <v>45412</v>
      </c>
      <c r="BH7" s="28">
        <f t="shared" ref="BH7:BK7" ca="1" si="2">BG7+1</f>
        <v>45413</v>
      </c>
      <c r="BI7" s="28">
        <f t="shared" ca="1" si="2"/>
        <v>45414</v>
      </c>
      <c r="BJ7" s="28">
        <f t="shared" ca="1" si="2"/>
        <v>45415</v>
      </c>
      <c r="BK7" s="28">
        <f t="shared" ca="1" si="2"/>
        <v>45416</v>
      </c>
      <c r="BL7" s="28">
        <f t="shared" ref="BL7" ca="1" si="3">BK7+1</f>
        <v>45417</v>
      </c>
      <c r="BM7" s="28">
        <f t="shared" ref="BM7" ca="1" si="4">BL7+1</f>
        <v>45418</v>
      </c>
      <c r="BN7" s="28">
        <f t="shared" ref="BN7" ca="1" si="5">BM7+1</f>
        <v>45419</v>
      </c>
      <c r="BO7" s="28">
        <f t="shared" ref="BO7" ca="1" si="6">BN7+1</f>
        <v>45420</v>
      </c>
      <c r="BP7" s="28">
        <f t="shared" ref="BP7" ca="1" si="7">BO7+1</f>
        <v>45421</v>
      </c>
      <c r="BQ7" s="28">
        <f t="shared" ref="BQ7" ca="1" si="8">BP7+1</f>
        <v>45422</v>
      </c>
      <c r="BR7" s="28">
        <f t="shared" ref="BR7" ca="1" si="9">BQ7+1</f>
        <v>45423</v>
      </c>
      <c r="BS7" s="28">
        <f t="shared" ref="BS7" ca="1" si="10">BR7+1</f>
        <v>45424</v>
      </c>
      <c r="BT7" s="28">
        <f t="shared" ref="BT7" ca="1" si="11">BS7+1</f>
        <v>45425</v>
      </c>
      <c r="BU7" s="28">
        <f t="shared" ref="BU7" ca="1" si="12">BT7+1</f>
        <v>45426</v>
      </c>
      <c r="BV7" s="29">
        <f t="shared" ref="BV7" ca="1" si="13">BU7+1</f>
        <v>45427</v>
      </c>
      <c r="BW7" s="29">
        <f t="shared" ref="BW7" ca="1" si="14">BV7+1</f>
        <v>45428</v>
      </c>
      <c r="BX7" s="29">
        <f t="shared" ref="BX7" ca="1" si="15">BW7+1</f>
        <v>45429</v>
      </c>
      <c r="BY7" s="29">
        <f t="shared" ref="BY7" ca="1" si="16">BX7+1</f>
        <v>45430</v>
      </c>
      <c r="BZ7" s="29">
        <f t="shared" ref="BZ7" ca="1" si="17">BY7+1</f>
        <v>45431</v>
      </c>
      <c r="CA7" s="29">
        <f t="shared" ref="CA7" ca="1" si="18">BZ7+1</f>
        <v>45432</v>
      </c>
      <c r="CB7" s="29">
        <f t="shared" ref="CB7" ca="1" si="19">CA7+1</f>
        <v>45433</v>
      </c>
      <c r="CC7" s="29">
        <f t="shared" ref="CC7" ca="1" si="20">CB7+1</f>
        <v>45434</v>
      </c>
      <c r="CD7" s="29">
        <f t="shared" ref="CD7" ca="1" si="21">CC7+1</f>
        <v>45435</v>
      </c>
      <c r="CE7" s="29">
        <f t="shared" ref="CE7" ca="1" si="22">CD7+1</f>
        <v>45436</v>
      </c>
      <c r="CF7" s="29">
        <f t="shared" ref="CF7" ca="1" si="23">CE7+1</f>
        <v>45437</v>
      </c>
      <c r="CG7" s="29">
        <f t="shared" ref="CG7" ca="1" si="24">CF7+1</f>
        <v>45438</v>
      </c>
      <c r="CH7" s="29">
        <f t="shared" ref="CH7" ca="1" si="25">CG7+1</f>
        <v>45439</v>
      </c>
      <c r="CI7" s="29">
        <f t="shared" ref="CI7" ca="1" si="26">CH7+1</f>
        <v>45440</v>
      </c>
      <c r="CJ7" s="29">
        <f t="shared" ref="CJ7" ca="1" si="27">CI7+1</f>
        <v>45441</v>
      </c>
      <c r="CK7" s="29">
        <f t="shared" ref="CK7" ca="1" si="28">CJ7+1</f>
        <v>45442</v>
      </c>
      <c r="CL7" s="29">
        <f t="shared" ref="CL7" ca="1" si="29">CK7+1</f>
        <v>45443</v>
      </c>
      <c r="CM7" s="29">
        <f t="shared" ref="CM7" ca="1" si="30">CL7+1</f>
        <v>45444</v>
      </c>
      <c r="CN7" s="29">
        <f t="shared" ref="CN7" ca="1" si="31">CM7+1</f>
        <v>45445</v>
      </c>
      <c r="CO7" s="29">
        <f t="shared" ref="CO7" ca="1" si="32">CN7+1</f>
        <v>45446</v>
      </c>
      <c r="CP7" s="29">
        <f t="shared" ref="CP7" ca="1" si="33">CO7+1</f>
        <v>45447</v>
      </c>
      <c r="CQ7" s="29">
        <f t="shared" ref="CQ7" ca="1" si="34">CP7+1</f>
        <v>45448</v>
      </c>
      <c r="CR7" s="29">
        <f t="shared" ref="CR7" ca="1" si="35">CQ7+1</f>
        <v>45449</v>
      </c>
      <c r="CS7" s="29">
        <f t="shared" ref="CS7" ca="1" si="36">CR7+1</f>
        <v>45450</v>
      </c>
      <c r="CT7" s="29">
        <f t="shared" ref="CT7" ca="1" si="37">CS7+1</f>
        <v>45451</v>
      </c>
      <c r="CU7" s="29">
        <f t="shared" ref="CU7" ca="1" si="38">CT7+1</f>
        <v>45452</v>
      </c>
      <c r="CV7" s="29">
        <f t="shared" ref="CV7" ca="1" si="39">CU7+1</f>
        <v>45453</v>
      </c>
      <c r="CW7" s="29">
        <f t="shared" ref="CW7" ca="1" si="40">CV7+1</f>
        <v>45454</v>
      </c>
      <c r="CX7" s="29">
        <f t="shared" ref="CX7" ca="1" si="41">CW7+1</f>
        <v>45455</v>
      </c>
      <c r="CY7" s="29">
        <f t="shared" ref="CY7" ca="1" si="42">CX7+1</f>
        <v>45456</v>
      </c>
      <c r="CZ7" s="29">
        <f t="shared" ref="CZ7" ca="1" si="43">CY7+1</f>
        <v>45457</v>
      </c>
      <c r="DA7" s="29">
        <f t="shared" ref="DA7" ca="1" si="44">CZ7+1</f>
        <v>45458</v>
      </c>
      <c r="DB7" s="29">
        <f t="shared" ref="DB7" ca="1" si="45">DA7+1</f>
        <v>45459</v>
      </c>
      <c r="DC7" s="29">
        <f t="shared" ref="DC7" ca="1" si="46">DB7+1</f>
        <v>45460</v>
      </c>
      <c r="DD7" s="29">
        <f t="shared" ref="DD7" ca="1" si="47">DC7+1</f>
        <v>45461</v>
      </c>
      <c r="DE7" s="29">
        <f t="shared" ref="DE7" ca="1" si="48">DD7+1</f>
        <v>45462</v>
      </c>
      <c r="DF7" s="29">
        <f t="shared" ref="DF7" ca="1" si="49">DE7+1</f>
        <v>45463</v>
      </c>
      <c r="DG7" s="29">
        <f t="shared" ref="DG7" ca="1" si="50">DF7+1</f>
        <v>45464</v>
      </c>
      <c r="DH7" s="29">
        <f t="shared" ref="DH7" ca="1" si="51">DG7+1</f>
        <v>45465</v>
      </c>
      <c r="DI7" s="29">
        <f t="shared" ref="DI7" ca="1" si="52">DH7+1</f>
        <v>45466</v>
      </c>
      <c r="DJ7" s="29">
        <f t="shared" ref="DJ7" ca="1" si="53">DI7+1</f>
        <v>45467</v>
      </c>
      <c r="DK7" s="29">
        <f t="shared" ref="DK7" ca="1" si="54">DJ7+1</f>
        <v>45468</v>
      </c>
      <c r="DL7" s="29">
        <f t="shared" ref="DL7" ca="1" si="55">DK7+1</f>
        <v>45469</v>
      </c>
      <c r="DM7" s="29">
        <f t="shared" ref="DM7" ca="1" si="56">DL7+1</f>
        <v>45470</v>
      </c>
      <c r="DN7" s="29">
        <f t="shared" ref="DN7" ca="1" si="57">DM7+1</f>
        <v>45471</v>
      </c>
      <c r="DO7" s="29">
        <f t="shared" ref="DO7" ca="1" si="58">DN7+1</f>
        <v>45472</v>
      </c>
      <c r="DP7" s="29">
        <f t="shared" ref="DP7" ca="1" si="59">DO7+1</f>
        <v>45473</v>
      </c>
      <c r="DQ7" s="29">
        <f t="shared" ref="DQ7" ca="1" si="60">DP7+1</f>
        <v>45474</v>
      </c>
      <c r="DR7" s="29">
        <f t="shared" ref="DR7" ca="1" si="61">DQ7+1</f>
        <v>45475</v>
      </c>
      <c r="DS7" s="29">
        <f t="shared" ref="DS7" ca="1" si="62">DR7+1</f>
        <v>45476</v>
      </c>
      <c r="DT7" s="29">
        <f t="shared" ref="DT7" ca="1" si="63">DS7+1</f>
        <v>45477</v>
      </c>
      <c r="DU7" s="29">
        <f t="shared" ref="DU7" ca="1" si="64">DT7+1</f>
        <v>45478</v>
      </c>
      <c r="DV7" s="29">
        <f t="shared" ref="DV7" ca="1" si="65">DU7+1</f>
        <v>45479</v>
      </c>
      <c r="DW7" s="29">
        <f t="shared" ref="DW7" ca="1" si="66">DV7+1</f>
        <v>45480</v>
      </c>
      <c r="DX7" s="29">
        <f t="shared" ref="DX7" ca="1" si="67">DW7+1</f>
        <v>45481</v>
      </c>
      <c r="DY7" s="29">
        <f t="shared" ref="DY7" ca="1" si="68">DX7+1</f>
        <v>45482</v>
      </c>
      <c r="DZ7" s="29">
        <f t="shared" ref="DZ7" ca="1" si="69">DY7+1</f>
        <v>45483</v>
      </c>
      <c r="EA7" s="29">
        <f t="shared" ref="EA7:EB7" ca="1" si="70">DZ7+1</f>
        <v>45484</v>
      </c>
      <c r="EB7" s="29">
        <f t="shared" ca="1" si="70"/>
        <v>45485</v>
      </c>
    </row>
    <row r="8" spans="1:132" ht="19.899999999999999" customHeight="1" x14ac:dyDescent="0.25">
      <c r="A8" s="5"/>
      <c r="B8" s="10"/>
      <c r="C8" s="10"/>
      <c r="D8" s="10"/>
      <c r="E8" s="11"/>
      <c r="F8" s="11"/>
      <c r="G8" s="11"/>
      <c r="H8" s="16"/>
      <c r="I8" s="30"/>
      <c r="J8" s="31"/>
      <c r="K8" s="31"/>
      <c r="L8" s="31"/>
      <c r="M8" s="31"/>
      <c r="N8" s="31"/>
      <c r="O8" s="31"/>
      <c r="P8" s="32"/>
      <c r="Q8" s="31"/>
      <c r="R8" s="31"/>
      <c r="S8" s="31"/>
      <c r="T8" s="31"/>
      <c r="U8" s="31"/>
      <c r="V8" s="33"/>
      <c r="W8" s="31"/>
      <c r="X8" s="31"/>
      <c r="Y8" s="31"/>
      <c r="Z8" s="31"/>
      <c r="AA8" s="31"/>
      <c r="AB8" s="31"/>
      <c r="AC8" s="33"/>
      <c r="AD8" s="31"/>
      <c r="AE8" s="31"/>
      <c r="AF8" s="31"/>
      <c r="AG8" s="31"/>
      <c r="AH8" s="31"/>
      <c r="AI8" s="31"/>
      <c r="AJ8" s="33"/>
      <c r="AK8" s="31"/>
      <c r="AL8" s="31"/>
      <c r="AM8" s="31"/>
      <c r="AN8" s="31"/>
      <c r="AO8" s="31"/>
      <c r="AP8" s="31"/>
      <c r="AQ8" s="33"/>
      <c r="AR8" s="31"/>
      <c r="AS8" s="31"/>
      <c r="AT8" s="31"/>
      <c r="AU8" s="31"/>
      <c r="AV8" s="31"/>
      <c r="AW8" s="31"/>
      <c r="AX8" s="33"/>
      <c r="AY8" s="31"/>
      <c r="AZ8" s="31"/>
      <c r="BA8" s="31"/>
      <c r="BB8" s="31"/>
      <c r="BC8" s="31"/>
      <c r="BD8" s="31"/>
      <c r="BE8" s="33"/>
      <c r="BF8" s="31"/>
      <c r="BG8" s="31"/>
      <c r="BH8" s="31"/>
      <c r="BI8" s="31"/>
      <c r="BJ8" s="31"/>
      <c r="BK8" s="31"/>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row>
    <row r="9" spans="1:132" ht="40.15" customHeight="1" x14ac:dyDescent="0.25">
      <c r="A9" s="5"/>
      <c r="B9" s="47" t="s">
        <v>2</v>
      </c>
      <c r="C9" s="26" t="s">
        <v>3</v>
      </c>
      <c r="D9" s="26" t="s">
        <v>8</v>
      </c>
      <c r="E9" s="26" t="s">
        <v>9</v>
      </c>
      <c r="F9" s="26" t="s">
        <v>10</v>
      </c>
      <c r="G9" s="26" t="s">
        <v>11</v>
      </c>
      <c r="H9" s="19"/>
      <c r="I9" s="25" t="str">
        <f ca="1">LEFT(TEXT(I7,"ddd"),1)</f>
        <v>l</v>
      </c>
      <c r="J9" s="25" t="str">
        <f t="shared" ref="J9:AN9" ca="1" si="71">LEFT(TEXT(J7,"ddd"),1)</f>
        <v>m</v>
      </c>
      <c r="K9" s="25" t="str">
        <f t="shared" ca="1" si="71"/>
        <v>m</v>
      </c>
      <c r="L9" s="25" t="str">
        <f t="shared" ca="1" si="71"/>
        <v>j</v>
      </c>
      <c r="M9" s="25" t="str">
        <f t="shared" ca="1" si="71"/>
        <v>v</v>
      </c>
      <c r="N9" s="25" t="str">
        <f t="shared" ca="1" si="71"/>
        <v>s</v>
      </c>
      <c r="O9" s="25" t="str">
        <f t="shared" ca="1" si="71"/>
        <v>d</v>
      </c>
      <c r="P9" s="25" t="str">
        <f t="shared" ca="1" si="71"/>
        <v>l</v>
      </c>
      <c r="Q9" s="25" t="str">
        <f t="shared" ca="1" si="71"/>
        <v>m</v>
      </c>
      <c r="R9" s="25" t="str">
        <f t="shared" ca="1" si="71"/>
        <v>m</v>
      </c>
      <c r="S9" s="25" t="str">
        <f t="shared" ca="1" si="71"/>
        <v>j</v>
      </c>
      <c r="T9" s="25" t="str">
        <f t="shared" ca="1" si="71"/>
        <v>v</v>
      </c>
      <c r="U9" s="25" t="str">
        <f t="shared" ca="1" si="71"/>
        <v>s</v>
      </c>
      <c r="V9" s="25" t="str">
        <f t="shared" ca="1" si="71"/>
        <v>d</v>
      </c>
      <c r="W9" s="25" t="str">
        <f t="shared" ca="1" si="71"/>
        <v>l</v>
      </c>
      <c r="X9" s="25" t="str">
        <f t="shared" ca="1" si="71"/>
        <v>m</v>
      </c>
      <c r="Y9" s="25" t="str">
        <f t="shared" ca="1" si="71"/>
        <v>m</v>
      </c>
      <c r="Z9" s="25" t="str">
        <f t="shared" ca="1" si="71"/>
        <v>j</v>
      </c>
      <c r="AA9" s="25" t="str">
        <f t="shared" ca="1" si="71"/>
        <v>v</v>
      </c>
      <c r="AB9" s="25" t="str">
        <f t="shared" ca="1" si="71"/>
        <v>s</v>
      </c>
      <c r="AC9" s="25" t="str">
        <f t="shared" ca="1" si="71"/>
        <v>d</v>
      </c>
      <c r="AD9" s="25" t="str">
        <f t="shared" ca="1" si="71"/>
        <v>l</v>
      </c>
      <c r="AE9" s="25" t="str">
        <f t="shared" ca="1" si="71"/>
        <v>m</v>
      </c>
      <c r="AF9" s="25" t="str">
        <f t="shared" ca="1" si="71"/>
        <v>m</v>
      </c>
      <c r="AG9" s="25" t="str">
        <f t="shared" ca="1" si="71"/>
        <v>j</v>
      </c>
      <c r="AH9" s="25" t="str">
        <f t="shared" ca="1" si="71"/>
        <v>v</v>
      </c>
      <c r="AI9" s="25" t="str">
        <f t="shared" ca="1" si="71"/>
        <v>s</v>
      </c>
      <c r="AJ9" s="25" t="str">
        <f t="shared" ca="1" si="71"/>
        <v>d</v>
      </c>
      <c r="AK9" s="25" t="str">
        <f t="shared" ca="1" si="71"/>
        <v>l</v>
      </c>
      <c r="AL9" s="25" t="str">
        <f t="shared" ca="1" si="71"/>
        <v>m</v>
      </c>
      <c r="AM9" s="25" t="str">
        <f t="shared" ca="1" si="71"/>
        <v>m</v>
      </c>
      <c r="AN9" s="25" t="str">
        <f t="shared" ca="1" si="71"/>
        <v>j</v>
      </c>
      <c r="AO9" s="25" t="str">
        <f t="shared" ref="AO9:BL9" ca="1" si="72">LEFT(TEXT(AO7,"ddd"),1)</f>
        <v>v</v>
      </c>
      <c r="AP9" s="25" t="str">
        <f t="shared" ca="1" si="72"/>
        <v>s</v>
      </c>
      <c r="AQ9" s="25" t="str">
        <f t="shared" ca="1" si="72"/>
        <v>d</v>
      </c>
      <c r="AR9" s="25" t="str">
        <f t="shared" ca="1" si="72"/>
        <v>l</v>
      </c>
      <c r="AS9" s="25" t="str">
        <f t="shared" ca="1" si="72"/>
        <v>m</v>
      </c>
      <c r="AT9" s="25" t="str">
        <f t="shared" ca="1" si="72"/>
        <v>m</v>
      </c>
      <c r="AU9" s="25" t="str">
        <f t="shared" ca="1" si="72"/>
        <v>j</v>
      </c>
      <c r="AV9" s="25" t="str">
        <f t="shared" ca="1" si="72"/>
        <v>v</v>
      </c>
      <c r="AW9" s="25" t="str">
        <f t="shared" ca="1" si="72"/>
        <v>s</v>
      </c>
      <c r="AX9" s="25" t="str">
        <f t="shared" ca="1" si="72"/>
        <v>d</v>
      </c>
      <c r="AY9" s="25" t="str">
        <f t="shared" ca="1" si="72"/>
        <v>l</v>
      </c>
      <c r="AZ9" s="25" t="str">
        <f t="shared" ca="1" si="72"/>
        <v>m</v>
      </c>
      <c r="BA9" s="25" t="str">
        <f t="shared" ca="1" si="72"/>
        <v>m</v>
      </c>
      <c r="BB9" s="25" t="str">
        <f t="shared" ca="1" si="72"/>
        <v>j</v>
      </c>
      <c r="BC9" s="25" t="str">
        <f t="shared" ca="1" si="72"/>
        <v>v</v>
      </c>
      <c r="BD9" s="25" t="str">
        <f t="shared" ca="1" si="72"/>
        <v>s</v>
      </c>
      <c r="BE9" s="25" t="str">
        <f t="shared" ca="1" si="72"/>
        <v>d</v>
      </c>
      <c r="BF9" s="25" t="str">
        <f t="shared" ca="1" si="72"/>
        <v>l</v>
      </c>
      <c r="BG9" s="25" t="str">
        <f t="shared" ca="1" si="72"/>
        <v>m</v>
      </c>
      <c r="BH9" s="25" t="str">
        <f t="shared" ca="1" si="72"/>
        <v>m</v>
      </c>
      <c r="BI9" s="25" t="str">
        <f t="shared" ca="1" si="72"/>
        <v>j</v>
      </c>
      <c r="BJ9" s="25" t="str">
        <f t="shared" ca="1" si="72"/>
        <v>v</v>
      </c>
      <c r="BK9" s="25" t="str">
        <f t="shared" ca="1" si="72"/>
        <v>s</v>
      </c>
      <c r="BL9" s="25" t="str">
        <f t="shared" ca="1" si="72"/>
        <v>d</v>
      </c>
      <c r="BM9" s="25" t="str">
        <f t="shared" ref="BM9:CU9" ca="1" si="73">LEFT(TEXT(BM7,"ddd"),1)</f>
        <v>l</v>
      </c>
      <c r="BN9" s="25" t="str">
        <f t="shared" ca="1" si="73"/>
        <v>m</v>
      </c>
      <c r="BO9" s="25" t="str">
        <f t="shared" ca="1" si="73"/>
        <v>m</v>
      </c>
      <c r="BP9" s="25" t="str">
        <f t="shared" ca="1" si="73"/>
        <v>j</v>
      </c>
      <c r="BQ9" s="25" t="str">
        <f t="shared" ca="1" si="73"/>
        <v>v</v>
      </c>
      <c r="BR9" s="25" t="str">
        <f t="shared" ca="1" si="73"/>
        <v>s</v>
      </c>
      <c r="BS9" s="25" t="str">
        <f t="shared" ca="1" si="73"/>
        <v>d</v>
      </c>
      <c r="BT9" s="25" t="str">
        <f t="shared" ca="1" si="73"/>
        <v>l</v>
      </c>
      <c r="BU9" s="25" t="str">
        <f t="shared" ca="1" si="73"/>
        <v>m</v>
      </c>
      <c r="BV9" s="25" t="str">
        <f t="shared" ca="1" si="73"/>
        <v>m</v>
      </c>
      <c r="BW9" s="25" t="str">
        <f t="shared" ca="1" si="73"/>
        <v>j</v>
      </c>
      <c r="BX9" s="25" t="str">
        <f t="shared" ca="1" si="73"/>
        <v>v</v>
      </c>
      <c r="BY9" s="25" t="str">
        <f t="shared" ca="1" si="73"/>
        <v>s</v>
      </c>
      <c r="BZ9" s="25" t="str">
        <f t="shared" ca="1" si="73"/>
        <v>d</v>
      </c>
      <c r="CA9" s="25" t="str">
        <f t="shared" ca="1" si="73"/>
        <v>l</v>
      </c>
      <c r="CB9" s="25" t="str">
        <f t="shared" ca="1" si="73"/>
        <v>m</v>
      </c>
      <c r="CC9" s="25" t="str">
        <f t="shared" ca="1" si="73"/>
        <v>m</v>
      </c>
      <c r="CD9" s="25" t="str">
        <f t="shared" ca="1" si="73"/>
        <v>j</v>
      </c>
      <c r="CE9" s="25" t="str">
        <f t="shared" ca="1" si="73"/>
        <v>v</v>
      </c>
      <c r="CF9" s="25" t="str">
        <f t="shared" ca="1" si="73"/>
        <v>s</v>
      </c>
      <c r="CG9" s="25" t="str">
        <f t="shared" ca="1" si="73"/>
        <v>d</v>
      </c>
      <c r="CH9" s="25" t="str">
        <f t="shared" ca="1" si="73"/>
        <v>l</v>
      </c>
      <c r="CI9" s="25" t="str">
        <f t="shared" ca="1" si="73"/>
        <v>m</v>
      </c>
      <c r="CJ9" s="25" t="str">
        <f t="shared" ca="1" si="73"/>
        <v>m</v>
      </c>
      <c r="CK9" s="25" t="str">
        <f t="shared" ca="1" si="73"/>
        <v>j</v>
      </c>
      <c r="CL9" s="25" t="str">
        <f t="shared" ca="1" si="73"/>
        <v>v</v>
      </c>
      <c r="CM9" s="25" t="str">
        <f t="shared" ca="1" si="73"/>
        <v>s</v>
      </c>
      <c r="CN9" s="25" t="str">
        <f t="shared" ca="1" si="73"/>
        <v>d</v>
      </c>
      <c r="CO9" s="25" t="str">
        <f t="shared" ca="1" si="73"/>
        <v>l</v>
      </c>
      <c r="CP9" s="25" t="str">
        <f t="shared" ca="1" si="73"/>
        <v>m</v>
      </c>
      <c r="CQ9" s="25" t="str">
        <f t="shared" ca="1" si="73"/>
        <v>m</v>
      </c>
      <c r="CR9" s="25" t="str">
        <f t="shared" ca="1" si="73"/>
        <v>j</v>
      </c>
      <c r="CS9" s="25" t="str">
        <f t="shared" ca="1" si="73"/>
        <v>v</v>
      </c>
      <c r="CT9" s="25" t="str">
        <f t="shared" ca="1" si="73"/>
        <v>s</v>
      </c>
      <c r="CU9" s="25" t="str">
        <f t="shared" ca="1" si="73"/>
        <v>d</v>
      </c>
      <c r="CV9" s="25" t="str">
        <f t="shared" ref="CV9:EA9" ca="1" si="74">LEFT(TEXT(CV7,"ddd"),1)</f>
        <v>l</v>
      </c>
      <c r="CW9" s="25" t="str">
        <f t="shared" ca="1" si="74"/>
        <v>m</v>
      </c>
      <c r="CX9" s="25" t="str">
        <f t="shared" ca="1" si="74"/>
        <v>m</v>
      </c>
      <c r="CY9" s="25" t="str">
        <f t="shared" ca="1" si="74"/>
        <v>j</v>
      </c>
      <c r="CZ9" s="25" t="str">
        <f t="shared" ca="1" si="74"/>
        <v>v</v>
      </c>
      <c r="DA9" s="25" t="str">
        <f t="shared" ca="1" si="74"/>
        <v>s</v>
      </c>
      <c r="DB9" s="25" t="str">
        <f t="shared" ca="1" si="74"/>
        <v>d</v>
      </c>
      <c r="DC9" s="25" t="str">
        <f t="shared" ca="1" si="74"/>
        <v>l</v>
      </c>
      <c r="DD9" s="25" t="str">
        <f t="shared" ca="1" si="74"/>
        <v>m</v>
      </c>
      <c r="DE9" s="25" t="str">
        <f t="shared" ca="1" si="74"/>
        <v>m</v>
      </c>
      <c r="DF9" s="25" t="str">
        <f t="shared" ca="1" si="74"/>
        <v>j</v>
      </c>
      <c r="DG9" s="25" t="str">
        <f t="shared" ca="1" si="74"/>
        <v>v</v>
      </c>
      <c r="DH9" s="25" t="str">
        <f t="shared" ca="1" si="74"/>
        <v>s</v>
      </c>
      <c r="DI9" s="25" t="str">
        <f t="shared" ca="1" si="74"/>
        <v>d</v>
      </c>
      <c r="DJ9" s="25" t="str">
        <f t="shared" ca="1" si="74"/>
        <v>l</v>
      </c>
      <c r="DK9" s="25" t="str">
        <f t="shared" ca="1" si="74"/>
        <v>m</v>
      </c>
      <c r="DL9" s="25" t="str">
        <f t="shared" ca="1" si="74"/>
        <v>m</v>
      </c>
      <c r="DM9" s="25" t="str">
        <f t="shared" ca="1" si="74"/>
        <v>j</v>
      </c>
      <c r="DN9" s="25" t="str">
        <f t="shared" ca="1" si="74"/>
        <v>v</v>
      </c>
      <c r="DO9" s="25" t="str">
        <f t="shared" ca="1" si="74"/>
        <v>s</v>
      </c>
      <c r="DP9" s="25" t="str">
        <f t="shared" ca="1" si="74"/>
        <v>d</v>
      </c>
      <c r="DQ9" s="25" t="str">
        <f t="shared" ca="1" si="74"/>
        <v>l</v>
      </c>
      <c r="DR9" s="25" t="str">
        <f t="shared" ca="1" si="74"/>
        <v>m</v>
      </c>
      <c r="DS9" s="25" t="str">
        <f t="shared" ca="1" si="74"/>
        <v>m</v>
      </c>
      <c r="DT9" s="25" t="str">
        <f t="shared" ca="1" si="74"/>
        <v>j</v>
      </c>
      <c r="DU9" s="25" t="str">
        <f t="shared" ca="1" si="74"/>
        <v>v</v>
      </c>
      <c r="DV9" s="25" t="str">
        <f t="shared" ca="1" si="74"/>
        <v>s</v>
      </c>
      <c r="DW9" s="25" t="str">
        <f t="shared" ca="1" si="74"/>
        <v>d</v>
      </c>
      <c r="DX9" s="25" t="str">
        <f t="shared" ca="1" si="74"/>
        <v>l</v>
      </c>
      <c r="DY9" s="25" t="str">
        <f t="shared" ca="1" si="74"/>
        <v>m</v>
      </c>
      <c r="DZ9" s="25" t="str">
        <f t="shared" ca="1" si="74"/>
        <v>m</v>
      </c>
      <c r="EA9" s="25" t="str">
        <f t="shared" ca="1" si="74"/>
        <v>j</v>
      </c>
      <c r="EB9" s="25" t="str">
        <f t="shared" ref="EB9" ca="1" si="75">LEFT(TEXT(EB7,"ddd"),1)</f>
        <v>v</v>
      </c>
    </row>
    <row r="10" spans="1:132" ht="30" hidden="1" customHeight="1" thickBot="1" x14ac:dyDescent="0.3">
      <c r="B10" s="48"/>
      <c r="C10" s="49"/>
      <c r="D10" s="6"/>
      <c r="E10" s="49"/>
      <c r="F10" s="50"/>
      <c r="G10" s="51"/>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row>
    <row r="11" spans="1:132" s="1" customFormat="1" ht="40.15" customHeight="1" x14ac:dyDescent="0.25">
      <c r="A11" s="5"/>
      <c r="B11" s="52" t="s">
        <v>13</v>
      </c>
      <c r="C11" s="9"/>
      <c r="D11" s="9"/>
      <c r="E11" s="53"/>
      <c r="F11" s="54"/>
      <c r="G11" s="55"/>
      <c r="H11" s="9"/>
      <c r="I11" s="7" t="str">
        <f t="shared" ref="I11:R20" ca="1" si="76">IF(AND($C11="Objetivo",I$7&gt;=$F11,I$7&lt;=$F11+$G11-1),2,IF(AND($C11="Hito",I$7&gt;=$F11,I$7&lt;=$F11+$G11-1),1,""))</f>
        <v/>
      </c>
      <c r="J11" s="7" t="str">
        <f t="shared" ca="1" si="76"/>
        <v/>
      </c>
      <c r="K11" s="7" t="str">
        <f t="shared" ca="1" si="76"/>
        <v/>
      </c>
      <c r="L11" s="7" t="str">
        <f t="shared" ca="1" si="76"/>
        <v/>
      </c>
      <c r="M11" s="7" t="str">
        <f t="shared" ca="1" si="76"/>
        <v/>
      </c>
      <c r="N11" s="7" t="str">
        <f t="shared" ca="1" si="76"/>
        <v/>
      </c>
      <c r="O11" s="7" t="str">
        <f t="shared" ca="1" si="76"/>
        <v/>
      </c>
      <c r="P11" s="7" t="str">
        <f t="shared" ca="1" si="76"/>
        <v/>
      </c>
      <c r="Q11" s="7" t="str">
        <f t="shared" ca="1" si="76"/>
        <v/>
      </c>
      <c r="R11" s="7" t="str">
        <f t="shared" ca="1" si="76"/>
        <v/>
      </c>
      <c r="S11" s="7" t="str">
        <f t="shared" ref="S11:AB20" ca="1" si="77">IF(AND($C11="Objetivo",S$7&gt;=$F11,S$7&lt;=$F11+$G11-1),2,IF(AND($C11="Hito",S$7&gt;=$F11,S$7&lt;=$F11+$G11-1),1,""))</f>
        <v/>
      </c>
      <c r="T11" s="7" t="str">
        <f t="shared" ca="1" si="77"/>
        <v/>
      </c>
      <c r="U11" s="7" t="str">
        <f t="shared" ca="1" si="77"/>
        <v/>
      </c>
      <c r="V11" s="7" t="str">
        <f t="shared" ca="1" si="77"/>
        <v/>
      </c>
      <c r="W11" s="7" t="str">
        <f t="shared" ca="1" si="77"/>
        <v/>
      </c>
      <c r="X11" s="7" t="str">
        <f t="shared" ca="1" si="77"/>
        <v/>
      </c>
      <c r="Y11" s="7" t="str">
        <f t="shared" ca="1" si="77"/>
        <v/>
      </c>
      <c r="Z11" s="7" t="str">
        <f t="shared" ca="1" si="77"/>
        <v/>
      </c>
      <c r="AA11" s="7" t="str">
        <f t="shared" ca="1" si="77"/>
        <v/>
      </c>
      <c r="AB11" s="7" t="str">
        <f t="shared" ca="1" si="77"/>
        <v/>
      </c>
      <c r="AC11" s="7" t="str">
        <f t="shared" ref="AC11:AL20" ca="1" si="78">IF(AND($C11="Objetivo",AC$7&gt;=$F11,AC$7&lt;=$F11+$G11-1),2,IF(AND($C11="Hito",AC$7&gt;=$F11,AC$7&lt;=$F11+$G11-1),1,""))</f>
        <v/>
      </c>
      <c r="AD11" s="7" t="str">
        <f t="shared" ca="1" si="78"/>
        <v/>
      </c>
      <c r="AE11" s="7" t="str">
        <f t="shared" ca="1" si="78"/>
        <v/>
      </c>
      <c r="AF11" s="7" t="str">
        <f t="shared" ca="1" si="78"/>
        <v/>
      </c>
      <c r="AG11" s="7" t="str">
        <f t="shared" ca="1" si="78"/>
        <v/>
      </c>
      <c r="AH11" s="7" t="str">
        <f t="shared" ca="1" si="78"/>
        <v/>
      </c>
      <c r="AI11" s="7" t="str">
        <f t="shared" ca="1" si="78"/>
        <v/>
      </c>
      <c r="AJ11" s="7" t="str">
        <f t="shared" ca="1" si="78"/>
        <v/>
      </c>
      <c r="AK11" s="7" t="str">
        <f t="shared" ca="1" si="78"/>
        <v/>
      </c>
      <c r="AL11" s="7" t="str">
        <f t="shared" ca="1" si="78"/>
        <v/>
      </c>
      <c r="AM11" s="7" t="str">
        <f t="shared" ref="AM11:AV20" ca="1" si="79">IF(AND($C11="Objetivo",AM$7&gt;=$F11,AM$7&lt;=$F11+$G11-1),2,IF(AND($C11="Hito",AM$7&gt;=$F11,AM$7&lt;=$F11+$G11-1),1,""))</f>
        <v/>
      </c>
      <c r="AN11" s="7" t="str">
        <f t="shared" ca="1" si="79"/>
        <v/>
      </c>
      <c r="AO11" s="7" t="str">
        <f t="shared" ca="1" si="79"/>
        <v/>
      </c>
      <c r="AP11" s="7" t="str">
        <f t="shared" ca="1" si="79"/>
        <v/>
      </c>
      <c r="AQ11" s="7" t="str">
        <f t="shared" ca="1" si="79"/>
        <v/>
      </c>
      <c r="AR11" s="7" t="str">
        <f t="shared" ca="1" si="79"/>
        <v/>
      </c>
      <c r="AS11" s="7" t="str">
        <f t="shared" ca="1" si="79"/>
        <v/>
      </c>
      <c r="AT11" s="7" t="str">
        <f t="shared" ca="1" si="79"/>
        <v/>
      </c>
      <c r="AU11" s="7" t="str">
        <f t="shared" ca="1" si="79"/>
        <v/>
      </c>
      <c r="AV11" s="7" t="str">
        <f t="shared" ca="1" si="79"/>
        <v/>
      </c>
      <c r="AW11" s="7" t="str">
        <f t="shared" ref="AW11:BF20" ca="1" si="80">IF(AND($C11="Objetivo",AW$7&gt;=$F11,AW$7&lt;=$F11+$G11-1),2,IF(AND($C11="Hito",AW$7&gt;=$F11,AW$7&lt;=$F11+$G11-1),1,""))</f>
        <v/>
      </c>
      <c r="AX11" s="7" t="str">
        <f t="shared" ca="1" si="80"/>
        <v/>
      </c>
      <c r="AY11" s="7" t="str">
        <f t="shared" ca="1" si="80"/>
        <v/>
      </c>
      <c r="AZ11" s="7" t="str">
        <f t="shared" ca="1" si="80"/>
        <v/>
      </c>
      <c r="BA11" s="7" t="str">
        <f t="shared" ca="1" si="80"/>
        <v/>
      </c>
      <c r="BB11" s="7" t="str">
        <f t="shared" ca="1" si="80"/>
        <v/>
      </c>
      <c r="BC11" s="7" t="str">
        <f t="shared" ca="1" si="80"/>
        <v/>
      </c>
      <c r="BD11" s="7" t="str">
        <f t="shared" ca="1" si="80"/>
        <v/>
      </c>
      <c r="BE11" s="7" t="str">
        <f t="shared" ca="1" si="80"/>
        <v/>
      </c>
      <c r="BF11" s="7" t="str">
        <f t="shared" ca="1" si="80"/>
        <v/>
      </c>
      <c r="BG11" s="7" t="str">
        <f t="shared" ref="BG11:BP20" ca="1" si="81">IF(AND($C11="Objetivo",BG$7&gt;=$F11,BG$7&lt;=$F11+$G11-1),2,IF(AND($C11="Hito",BG$7&gt;=$F11,BG$7&lt;=$F11+$G11-1),1,""))</f>
        <v/>
      </c>
      <c r="BH11" s="7" t="str">
        <f t="shared" ca="1" si="81"/>
        <v/>
      </c>
      <c r="BI11" s="7" t="str">
        <f t="shared" ca="1" si="81"/>
        <v/>
      </c>
      <c r="BJ11" s="7" t="str">
        <f t="shared" ca="1" si="81"/>
        <v/>
      </c>
      <c r="BK11" s="7" t="str">
        <f t="shared" ca="1" si="81"/>
        <v/>
      </c>
      <c r="BL11" s="7" t="str">
        <f t="shared" ca="1" si="81"/>
        <v/>
      </c>
      <c r="BM11" s="7" t="str">
        <f t="shared" ca="1" si="81"/>
        <v/>
      </c>
      <c r="BN11" s="7" t="str">
        <f t="shared" ca="1" si="81"/>
        <v/>
      </c>
      <c r="BO11" s="7" t="str">
        <f t="shared" ca="1" si="81"/>
        <v/>
      </c>
      <c r="BP11" s="7" t="str">
        <f t="shared" ca="1" si="81"/>
        <v/>
      </c>
      <c r="BQ11" s="7" t="str">
        <f t="shared" ref="BQ11:BZ20" ca="1" si="82">IF(AND($C11="Objetivo",BQ$7&gt;=$F11,BQ$7&lt;=$F11+$G11-1),2,IF(AND($C11="Hito",BQ$7&gt;=$F11,BQ$7&lt;=$F11+$G11-1),1,""))</f>
        <v/>
      </c>
      <c r="BR11" s="7" t="str">
        <f t="shared" ca="1" si="82"/>
        <v/>
      </c>
      <c r="BS11" s="7" t="str">
        <f t="shared" ca="1" si="82"/>
        <v/>
      </c>
      <c r="BT11" s="7" t="str">
        <f t="shared" ca="1" si="82"/>
        <v/>
      </c>
      <c r="BU11" s="7" t="str">
        <f t="shared" ca="1" si="82"/>
        <v/>
      </c>
      <c r="BV11" s="7" t="str">
        <f t="shared" ca="1" si="82"/>
        <v/>
      </c>
      <c r="BW11" s="7" t="str">
        <f t="shared" ca="1" si="82"/>
        <v/>
      </c>
      <c r="BX11" s="7" t="str">
        <f t="shared" ca="1" si="82"/>
        <v/>
      </c>
      <c r="BY11" s="7" t="str">
        <f t="shared" ca="1" si="82"/>
        <v/>
      </c>
      <c r="BZ11" s="7" t="str">
        <f t="shared" ca="1" si="82"/>
        <v/>
      </c>
      <c r="CA11" s="7" t="str">
        <f t="shared" ref="CA11:CJ20" ca="1" si="83">IF(AND($C11="Objetivo",CA$7&gt;=$F11,CA$7&lt;=$F11+$G11-1),2,IF(AND($C11="Hito",CA$7&gt;=$F11,CA$7&lt;=$F11+$G11-1),1,""))</f>
        <v/>
      </c>
      <c r="CB11" s="7" t="str">
        <f t="shared" ca="1" si="83"/>
        <v/>
      </c>
      <c r="CC11" s="7" t="str">
        <f t="shared" ca="1" si="83"/>
        <v/>
      </c>
      <c r="CD11" s="7" t="str">
        <f t="shared" ca="1" si="83"/>
        <v/>
      </c>
      <c r="CE11" s="7" t="str">
        <f t="shared" ca="1" si="83"/>
        <v/>
      </c>
      <c r="CF11" s="7" t="str">
        <f t="shared" ca="1" si="83"/>
        <v/>
      </c>
      <c r="CG11" s="7" t="str">
        <f t="shared" ca="1" si="83"/>
        <v/>
      </c>
      <c r="CH11" s="7" t="str">
        <f t="shared" ca="1" si="83"/>
        <v/>
      </c>
      <c r="CI11" s="7" t="str">
        <f t="shared" ca="1" si="83"/>
        <v/>
      </c>
      <c r="CJ11" s="7" t="str">
        <f t="shared" ca="1" si="83"/>
        <v/>
      </c>
      <c r="CK11" s="7" t="str">
        <f t="shared" ref="CK11:CT20" ca="1" si="84">IF(AND($C11="Objetivo",CK$7&gt;=$F11,CK$7&lt;=$F11+$G11-1),2,IF(AND($C11="Hito",CK$7&gt;=$F11,CK$7&lt;=$F11+$G11-1),1,""))</f>
        <v/>
      </c>
      <c r="CL11" s="7" t="str">
        <f t="shared" ca="1" si="84"/>
        <v/>
      </c>
      <c r="CM11" s="7" t="str">
        <f t="shared" ca="1" si="84"/>
        <v/>
      </c>
      <c r="CN11" s="7" t="str">
        <f t="shared" ca="1" si="84"/>
        <v/>
      </c>
      <c r="CO11" s="7" t="str">
        <f t="shared" ca="1" si="84"/>
        <v/>
      </c>
      <c r="CP11" s="7" t="str">
        <f t="shared" ca="1" si="84"/>
        <v/>
      </c>
      <c r="CQ11" s="7" t="str">
        <f t="shared" ca="1" si="84"/>
        <v/>
      </c>
      <c r="CR11" s="7" t="str">
        <f t="shared" ca="1" si="84"/>
        <v/>
      </c>
      <c r="CS11" s="7" t="str">
        <f t="shared" ca="1" si="84"/>
        <v/>
      </c>
      <c r="CT11" s="7" t="str">
        <f t="shared" ca="1" si="84"/>
        <v/>
      </c>
      <c r="CU11" s="7" t="str">
        <f t="shared" ref="CU11:DD20" ca="1" si="85">IF(AND($C11="Objetivo",CU$7&gt;=$F11,CU$7&lt;=$F11+$G11-1),2,IF(AND($C11="Hito",CU$7&gt;=$F11,CU$7&lt;=$F11+$G11-1),1,""))</f>
        <v/>
      </c>
      <c r="CV11" s="7" t="str">
        <f t="shared" ca="1" si="85"/>
        <v/>
      </c>
      <c r="CW11" s="7" t="str">
        <f t="shared" ca="1" si="85"/>
        <v/>
      </c>
      <c r="CX11" s="7" t="str">
        <f t="shared" ca="1" si="85"/>
        <v/>
      </c>
      <c r="CY11" s="7" t="str">
        <f t="shared" ca="1" si="85"/>
        <v/>
      </c>
      <c r="CZ11" s="7" t="str">
        <f t="shared" ca="1" si="85"/>
        <v/>
      </c>
      <c r="DA11" s="7" t="str">
        <f t="shared" ca="1" si="85"/>
        <v/>
      </c>
      <c r="DB11" s="7" t="str">
        <f t="shared" ca="1" si="85"/>
        <v/>
      </c>
      <c r="DC11" s="7" t="str">
        <f t="shared" ca="1" si="85"/>
        <v/>
      </c>
      <c r="DD11" s="7" t="str">
        <f t="shared" ca="1" si="85"/>
        <v/>
      </c>
      <c r="DE11" s="7" t="str">
        <f t="shared" ref="DE11:DN20" ca="1" si="86">IF(AND($C11="Objetivo",DE$7&gt;=$F11,DE$7&lt;=$F11+$G11-1),2,IF(AND($C11="Hito",DE$7&gt;=$F11,DE$7&lt;=$F11+$G11-1),1,""))</f>
        <v/>
      </c>
      <c r="DF11" s="7" t="str">
        <f t="shared" ca="1" si="86"/>
        <v/>
      </c>
      <c r="DG11" s="7" t="str">
        <f t="shared" ca="1" si="86"/>
        <v/>
      </c>
      <c r="DH11" s="7" t="str">
        <f t="shared" ca="1" si="86"/>
        <v/>
      </c>
      <c r="DI11" s="7" t="str">
        <f t="shared" ca="1" si="86"/>
        <v/>
      </c>
      <c r="DJ11" s="7" t="str">
        <f t="shared" ca="1" si="86"/>
        <v/>
      </c>
      <c r="DK11" s="7" t="str">
        <f t="shared" ca="1" si="86"/>
        <v/>
      </c>
      <c r="DL11" s="7" t="str">
        <f t="shared" ca="1" si="86"/>
        <v/>
      </c>
      <c r="DM11" s="7" t="str">
        <f t="shared" ca="1" si="86"/>
        <v/>
      </c>
      <c r="DN11" s="7" t="str">
        <f t="shared" ca="1" si="86"/>
        <v/>
      </c>
      <c r="DO11" s="7" t="str">
        <f t="shared" ref="DO11:EB20" ca="1" si="87">IF(AND($C11="Objetivo",DO$7&gt;=$F11,DO$7&lt;=$F11+$G11-1),2,IF(AND($C11="Hito",DO$7&gt;=$F11,DO$7&lt;=$F11+$G11-1),1,""))</f>
        <v/>
      </c>
      <c r="DP11" s="7" t="str">
        <f t="shared" ca="1" si="87"/>
        <v/>
      </c>
      <c r="DQ11" s="7" t="str">
        <f t="shared" ca="1" si="87"/>
        <v/>
      </c>
      <c r="DR11" s="7" t="str">
        <f t="shared" ca="1" si="87"/>
        <v/>
      </c>
      <c r="DS11" s="7" t="str">
        <f t="shared" ca="1" si="87"/>
        <v/>
      </c>
      <c r="DT11" s="7" t="str">
        <f t="shared" ca="1" si="87"/>
        <v/>
      </c>
      <c r="DU11" s="7" t="str">
        <f t="shared" ca="1" si="87"/>
        <v/>
      </c>
      <c r="DV11" s="7" t="str">
        <f t="shared" ca="1" si="87"/>
        <v/>
      </c>
      <c r="DW11" s="7" t="str">
        <f t="shared" ca="1" si="87"/>
        <v/>
      </c>
      <c r="DX11" s="7" t="str">
        <f t="shared" ca="1" si="87"/>
        <v/>
      </c>
      <c r="DY11" s="7" t="str">
        <f t="shared" ca="1" si="87"/>
        <v/>
      </c>
      <c r="DZ11" s="7" t="str">
        <f t="shared" ca="1" si="87"/>
        <v/>
      </c>
      <c r="EA11" s="7" t="str">
        <f t="shared" ca="1" si="87"/>
        <v/>
      </c>
      <c r="EB11" s="7" t="str">
        <f t="shared" ca="1" si="87"/>
        <v/>
      </c>
    </row>
    <row r="12" spans="1:132" s="1" customFormat="1" ht="40.15" customHeight="1" x14ac:dyDescent="0.25">
      <c r="A12" s="5"/>
      <c r="B12" s="56" t="s">
        <v>23</v>
      </c>
      <c r="C12" s="35" t="s">
        <v>7</v>
      </c>
      <c r="D12" s="9" t="s">
        <v>21</v>
      </c>
      <c r="E12" s="53">
        <v>0</v>
      </c>
      <c r="F12" s="54">
        <f>DATE(2024,3,11)</f>
        <v>45362</v>
      </c>
      <c r="G12" s="55">
        <v>31</v>
      </c>
      <c r="H12" s="9"/>
      <c r="I12" s="39" t="str">
        <f t="shared" ca="1" si="76"/>
        <v/>
      </c>
      <c r="J12" s="39" t="str">
        <f t="shared" ca="1" si="76"/>
        <v/>
      </c>
      <c r="K12" s="39" t="str">
        <f t="shared" ca="1" si="76"/>
        <v/>
      </c>
      <c r="L12" s="39" t="str">
        <f t="shared" ca="1" si="76"/>
        <v/>
      </c>
      <c r="M12" s="39" t="str">
        <f t="shared" ca="1" si="76"/>
        <v/>
      </c>
      <c r="N12" s="39" t="str">
        <f t="shared" ca="1" si="76"/>
        <v/>
      </c>
      <c r="O12" s="39" t="str">
        <f t="shared" ca="1" si="76"/>
        <v/>
      </c>
      <c r="P12" s="39" t="str">
        <f t="shared" ca="1" si="76"/>
        <v/>
      </c>
      <c r="Q12" s="39" t="str">
        <f t="shared" ca="1" si="76"/>
        <v/>
      </c>
      <c r="R12" s="39" t="str">
        <f t="shared" ca="1" si="76"/>
        <v/>
      </c>
      <c r="S12" s="39" t="str">
        <f t="shared" ca="1" si="77"/>
        <v/>
      </c>
      <c r="T12" s="39" t="str">
        <f t="shared" ca="1" si="77"/>
        <v/>
      </c>
      <c r="U12" s="39" t="str">
        <f t="shared" ca="1" si="77"/>
        <v/>
      </c>
      <c r="V12" s="39" t="str">
        <f t="shared" ca="1" si="77"/>
        <v/>
      </c>
      <c r="W12" s="39" t="str">
        <f t="shared" ca="1" si="77"/>
        <v/>
      </c>
      <c r="X12" s="39" t="str">
        <f t="shared" ca="1" si="77"/>
        <v/>
      </c>
      <c r="Y12" s="39" t="str">
        <f t="shared" ca="1" si="77"/>
        <v/>
      </c>
      <c r="Z12" s="39" t="str">
        <f t="shared" ca="1" si="77"/>
        <v/>
      </c>
      <c r="AA12" s="39" t="str">
        <f t="shared" ca="1" si="77"/>
        <v/>
      </c>
      <c r="AB12" s="39" t="str">
        <f t="shared" ca="1" si="77"/>
        <v/>
      </c>
      <c r="AC12" s="39" t="str">
        <f t="shared" ca="1" si="78"/>
        <v/>
      </c>
      <c r="AD12" s="39" t="str">
        <f t="shared" ca="1" si="78"/>
        <v/>
      </c>
      <c r="AE12" s="39" t="str">
        <f t="shared" ca="1" si="78"/>
        <v/>
      </c>
      <c r="AF12" s="39" t="str">
        <f t="shared" ca="1" si="78"/>
        <v/>
      </c>
      <c r="AG12" s="39" t="str">
        <f t="shared" ca="1" si="78"/>
        <v/>
      </c>
      <c r="AH12" s="39" t="str">
        <f t="shared" ca="1" si="78"/>
        <v/>
      </c>
      <c r="AI12" s="39" t="str">
        <f t="shared" ca="1" si="78"/>
        <v/>
      </c>
      <c r="AJ12" s="39" t="str">
        <f t="shared" ca="1" si="78"/>
        <v/>
      </c>
      <c r="AK12" s="39" t="str">
        <f t="shared" ca="1" si="78"/>
        <v/>
      </c>
      <c r="AL12" s="7" t="str">
        <f t="shared" ca="1" si="78"/>
        <v/>
      </c>
      <c r="AM12" s="7" t="str">
        <f t="shared" ca="1" si="79"/>
        <v/>
      </c>
      <c r="AN12" s="7" t="str">
        <f t="shared" ca="1" si="79"/>
        <v/>
      </c>
      <c r="AO12" s="7" t="str">
        <f t="shared" ca="1" si="79"/>
        <v/>
      </c>
      <c r="AP12" s="7" t="str">
        <f t="shared" ca="1" si="79"/>
        <v/>
      </c>
      <c r="AQ12" s="7" t="str">
        <f t="shared" ca="1" si="79"/>
        <v/>
      </c>
      <c r="AR12" s="7" t="str">
        <f t="shared" ca="1" si="79"/>
        <v/>
      </c>
      <c r="AS12" s="7" t="str">
        <f t="shared" ca="1" si="79"/>
        <v/>
      </c>
      <c r="AT12" s="7" t="str">
        <f t="shared" ca="1" si="79"/>
        <v/>
      </c>
      <c r="AU12" s="7" t="str">
        <f t="shared" ca="1" si="79"/>
        <v/>
      </c>
      <c r="AV12" s="7" t="str">
        <f t="shared" ca="1" si="79"/>
        <v/>
      </c>
      <c r="AW12" s="7" t="str">
        <f t="shared" ca="1" si="80"/>
        <v/>
      </c>
      <c r="AX12" s="7" t="str">
        <f t="shared" ca="1" si="80"/>
        <v/>
      </c>
      <c r="AY12" s="7" t="str">
        <f t="shared" ca="1" si="80"/>
        <v/>
      </c>
      <c r="AZ12" s="7" t="str">
        <f t="shared" ca="1" si="80"/>
        <v/>
      </c>
      <c r="BA12" s="7" t="str">
        <f t="shared" ca="1" si="80"/>
        <v/>
      </c>
      <c r="BB12" s="7" t="str">
        <f t="shared" ca="1" si="80"/>
        <v/>
      </c>
      <c r="BC12" s="7" t="str">
        <f t="shared" ca="1" si="80"/>
        <v/>
      </c>
      <c r="BD12" s="7" t="str">
        <f t="shared" ca="1" si="80"/>
        <v/>
      </c>
      <c r="BE12" s="7" t="str">
        <f t="shared" ca="1" si="80"/>
        <v/>
      </c>
      <c r="BF12" s="7" t="str">
        <f t="shared" ca="1" si="80"/>
        <v/>
      </c>
      <c r="BG12" s="7" t="str">
        <f t="shared" ca="1" si="81"/>
        <v/>
      </c>
      <c r="BH12" s="7" t="str">
        <f t="shared" ca="1" si="81"/>
        <v/>
      </c>
      <c r="BI12" s="7" t="str">
        <f t="shared" ca="1" si="81"/>
        <v/>
      </c>
      <c r="BJ12" s="7" t="str">
        <f t="shared" ca="1" si="81"/>
        <v/>
      </c>
      <c r="BK12" s="7" t="str">
        <f t="shared" ca="1" si="81"/>
        <v/>
      </c>
      <c r="BL12" s="7" t="str">
        <f t="shared" ca="1" si="81"/>
        <v/>
      </c>
      <c r="BM12" s="7" t="str">
        <f t="shared" ca="1" si="81"/>
        <v/>
      </c>
      <c r="BN12" s="7" t="str">
        <f t="shared" ca="1" si="81"/>
        <v/>
      </c>
      <c r="BO12" s="7" t="str">
        <f t="shared" ca="1" si="81"/>
        <v/>
      </c>
      <c r="BP12" s="7" t="str">
        <f t="shared" ca="1" si="81"/>
        <v/>
      </c>
      <c r="BQ12" s="7" t="str">
        <f t="shared" ca="1" si="82"/>
        <v/>
      </c>
      <c r="BR12" s="7" t="str">
        <f t="shared" ca="1" si="82"/>
        <v/>
      </c>
      <c r="BS12" s="7" t="str">
        <f t="shared" ca="1" si="82"/>
        <v/>
      </c>
      <c r="BT12" s="7" t="str">
        <f t="shared" ca="1" si="82"/>
        <v/>
      </c>
      <c r="BU12" s="7" t="str">
        <f t="shared" ca="1" si="82"/>
        <v/>
      </c>
      <c r="BV12" s="7" t="str">
        <f t="shared" ca="1" si="82"/>
        <v/>
      </c>
      <c r="BW12" s="7" t="str">
        <f t="shared" ca="1" si="82"/>
        <v/>
      </c>
      <c r="BX12" s="7" t="str">
        <f t="shared" ca="1" si="82"/>
        <v/>
      </c>
      <c r="BY12" s="7" t="str">
        <f t="shared" ca="1" si="82"/>
        <v/>
      </c>
      <c r="BZ12" s="7" t="str">
        <f t="shared" ca="1" si="82"/>
        <v/>
      </c>
      <c r="CA12" s="7" t="str">
        <f t="shared" ca="1" si="83"/>
        <v/>
      </c>
      <c r="CB12" s="7" t="str">
        <f t="shared" ca="1" si="83"/>
        <v/>
      </c>
      <c r="CC12" s="7" t="str">
        <f t="shared" ca="1" si="83"/>
        <v/>
      </c>
      <c r="CD12" s="7" t="str">
        <f t="shared" ca="1" si="83"/>
        <v/>
      </c>
      <c r="CE12" s="7" t="str">
        <f t="shared" ca="1" si="83"/>
        <v/>
      </c>
      <c r="CF12" s="7" t="str">
        <f t="shared" ca="1" si="83"/>
        <v/>
      </c>
      <c r="CG12" s="7" t="str">
        <f t="shared" ca="1" si="83"/>
        <v/>
      </c>
      <c r="CH12" s="7" t="str">
        <f t="shared" ca="1" si="83"/>
        <v/>
      </c>
      <c r="CI12" s="7" t="str">
        <f t="shared" ca="1" si="83"/>
        <v/>
      </c>
      <c r="CJ12" s="7" t="str">
        <f t="shared" ca="1" si="83"/>
        <v/>
      </c>
      <c r="CK12" s="7" t="str">
        <f t="shared" ca="1" si="84"/>
        <v/>
      </c>
      <c r="CL12" s="7" t="str">
        <f t="shared" ca="1" si="84"/>
        <v/>
      </c>
      <c r="CM12" s="7" t="str">
        <f t="shared" ca="1" si="84"/>
        <v/>
      </c>
      <c r="CN12" s="7" t="str">
        <f t="shared" ca="1" si="84"/>
        <v/>
      </c>
      <c r="CO12" s="7" t="str">
        <f t="shared" ca="1" si="84"/>
        <v/>
      </c>
      <c r="CP12" s="7" t="str">
        <f t="shared" ca="1" si="84"/>
        <v/>
      </c>
      <c r="CQ12" s="7" t="str">
        <f t="shared" ca="1" si="84"/>
        <v/>
      </c>
      <c r="CR12" s="7" t="str">
        <f t="shared" ca="1" si="84"/>
        <v/>
      </c>
      <c r="CS12" s="7" t="str">
        <f t="shared" ca="1" si="84"/>
        <v/>
      </c>
      <c r="CT12" s="7" t="str">
        <f t="shared" ca="1" si="84"/>
        <v/>
      </c>
      <c r="CU12" s="7" t="str">
        <f t="shared" ca="1" si="85"/>
        <v/>
      </c>
      <c r="CV12" s="7" t="str">
        <f t="shared" ca="1" si="85"/>
        <v/>
      </c>
      <c r="CW12" s="7" t="str">
        <f t="shared" ca="1" si="85"/>
        <v/>
      </c>
      <c r="CX12" s="7" t="str">
        <f t="shared" ca="1" si="85"/>
        <v/>
      </c>
      <c r="CY12" s="7" t="str">
        <f t="shared" ca="1" si="85"/>
        <v/>
      </c>
      <c r="CZ12" s="7" t="str">
        <f t="shared" ca="1" si="85"/>
        <v/>
      </c>
      <c r="DA12" s="7" t="str">
        <f t="shared" ca="1" si="85"/>
        <v/>
      </c>
      <c r="DB12" s="7" t="str">
        <f t="shared" ca="1" si="85"/>
        <v/>
      </c>
      <c r="DC12" s="7" t="str">
        <f t="shared" ca="1" si="85"/>
        <v/>
      </c>
      <c r="DD12" s="7" t="str">
        <f t="shared" ca="1" si="85"/>
        <v/>
      </c>
      <c r="DE12" s="7" t="str">
        <f t="shared" ca="1" si="86"/>
        <v/>
      </c>
      <c r="DF12" s="7" t="str">
        <f t="shared" ca="1" si="86"/>
        <v/>
      </c>
      <c r="DG12" s="7" t="str">
        <f t="shared" ca="1" si="86"/>
        <v/>
      </c>
      <c r="DH12" s="7" t="str">
        <f t="shared" ca="1" si="86"/>
        <v/>
      </c>
      <c r="DI12" s="7" t="str">
        <f t="shared" ca="1" si="86"/>
        <v/>
      </c>
      <c r="DJ12" s="7" t="str">
        <f t="shared" ca="1" si="86"/>
        <v/>
      </c>
      <c r="DK12" s="7" t="str">
        <f t="shared" ca="1" si="86"/>
        <v/>
      </c>
      <c r="DL12" s="7" t="str">
        <f t="shared" ca="1" si="86"/>
        <v/>
      </c>
      <c r="DM12" s="7" t="str">
        <f t="shared" ca="1" si="86"/>
        <v/>
      </c>
      <c r="DN12" s="7" t="str">
        <f t="shared" ca="1" si="86"/>
        <v/>
      </c>
      <c r="DO12" s="7" t="str">
        <f t="shared" ca="1" si="87"/>
        <v/>
      </c>
      <c r="DP12" s="7" t="str">
        <f t="shared" ca="1" si="87"/>
        <v/>
      </c>
      <c r="DQ12" s="7" t="str">
        <f t="shared" ca="1" si="87"/>
        <v/>
      </c>
      <c r="DR12" s="7" t="str">
        <f t="shared" ca="1" si="87"/>
        <v/>
      </c>
      <c r="DS12" s="7" t="str">
        <f t="shared" ca="1" si="87"/>
        <v/>
      </c>
      <c r="DT12" s="7" t="str">
        <f t="shared" ca="1" si="87"/>
        <v/>
      </c>
      <c r="DU12" s="7" t="str">
        <f t="shared" ca="1" si="87"/>
        <v/>
      </c>
      <c r="DV12" s="7" t="str">
        <f t="shared" ca="1" si="87"/>
        <v/>
      </c>
      <c r="DW12" s="7" t="str">
        <f t="shared" ca="1" si="87"/>
        <v/>
      </c>
      <c r="DX12" s="7" t="str">
        <f t="shared" ca="1" si="87"/>
        <v/>
      </c>
      <c r="DY12" s="7" t="str">
        <f t="shared" ca="1" si="87"/>
        <v/>
      </c>
      <c r="DZ12" s="7" t="str">
        <f t="shared" ca="1" si="87"/>
        <v/>
      </c>
      <c r="EA12" s="7" t="str">
        <f t="shared" ca="1" si="87"/>
        <v/>
      </c>
      <c r="EB12" s="7" t="str">
        <f t="shared" ca="1" si="87"/>
        <v/>
      </c>
    </row>
    <row r="13" spans="1:132" s="1" customFormat="1" ht="40.15" customHeight="1" x14ac:dyDescent="0.25">
      <c r="A13" s="5"/>
      <c r="B13" s="52" t="s">
        <v>14</v>
      </c>
      <c r="C13" s="9"/>
      <c r="D13" s="9"/>
      <c r="E13" s="53"/>
      <c r="F13" s="54"/>
      <c r="G13" s="55"/>
      <c r="H13" s="9"/>
      <c r="I13" s="7" t="str">
        <f t="shared" ca="1" si="76"/>
        <v/>
      </c>
      <c r="J13" s="7" t="str">
        <f t="shared" ca="1" si="76"/>
        <v/>
      </c>
      <c r="K13" s="7" t="str">
        <f t="shared" ca="1" si="76"/>
        <v/>
      </c>
      <c r="L13" s="7" t="str">
        <f t="shared" ca="1" si="76"/>
        <v/>
      </c>
      <c r="M13" s="7" t="str">
        <f t="shared" ca="1" si="76"/>
        <v/>
      </c>
      <c r="N13" s="7" t="str">
        <f t="shared" ca="1" si="76"/>
        <v/>
      </c>
      <c r="O13" s="7" t="str">
        <f t="shared" ca="1" si="76"/>
        <v/>
      </c>
      <c r="P13" s="7" t="str">
        <f t="shared" ca="1" si="76"/>
        <v/>
      </c>
      <c r="Q13" s="7" t="str">
        <f t="shared" ca="1" si="76"/>
        <v/>
      </c>
      <c r="R13" s="7" t="str">
        <f t="shared" ca="1" si="76"/>
        <v/>
      </c>
      <c r="S13" s="7" t="str">
        <f t="shared" ca="1" si="77"/>
        <v/>
      </c>
      <c r="T13" s="7" t="str">
        <f t="shared" ca="1" si="77"/>
        <v/>
      </c>
      <c r="U13" s="7" t="str">
        <f t="shared" ca="1" si="77"/>
        <v/>
      </c>
      <c r="V13" s="7" t="str">
        <f t="shared" ca="1" si="77"/>
        <v/>
      </c>
      <c r="W13" s="7" t="str">
        <f t="shared" ca="1" si="77"/>
        <v/>
      </c>
      <c r="X13" s="7" t="str">
        <f t="shared" ca="1" si="77"/>
        <v/>
      </c>
      <c r="Y13" s="7" t="str">
        <f t="shared" ca="1" si="77"/>
        <v/>
      </c>
      <c r="Z13" s="7" t="str">
        <f t="shared" ca="1" si="77"/>
        <v/>
      </c>
      <c r="AA13" s="7" t="str">
        <f t="shared" ca="1" si="77"/>
        <v/>
      </c>
      <c r="AB13" s="7" t="str">
        <f t="shared" ca="1" si="77"/>
        <v/>
      </c>
      <c r="AC13" s="7" t="str">
        <f t="shared" ca="1" si="78"/>
        <v/>
      </c>
      <c r="AD13" s="7" t="str">
        <f t="shared" ca="1" si="78"/>
        <v/>
      </c>
      <c r="AE13" s="7" t="str">
        <f t="shared" ca="1" si="78"/>
        <v/>
      </c>
      <c r="AF13" s="7" t="str">
        <f t="shared" ca="1" si="78"/>
        <v/>
      </c>
      <c r="AG13" s="7" t="str">
        <f t="shared" ca="1" si="78"/>
        <v/>
      </c>
      <c r="AH13" s="7" t="str">
        <f t="shared" ca="1" si="78"/>
        <v/>
      </c>
      <c r="AI13" s="7" t="str">
        <f t="shared" ca="1" si="78"/>
        <v/>
      </c>
      <c r="AJ13" s="7" t="str">
        <f t="shared" ca="1" si="78"/>
        <v/>
      </c>
      <c r="AK13" s="7" t="str">
        <f t="shared" ca="1" si="78"/>
        <v/>
      </c>
      <c r="AL13" s="7" t="str">
        <f t="shared" ca="1" si="78"/>
        <v/>
      </c>
      <c r="AM13" s="7" t="str">
        <f t="shared" ca="1" si="79"/>
        <v/>
      </c>
      <c r="AN13" s="7" t="str">
        <f t="shared" ca="1" si="79"/>
        <v/>
      </c>
      <c r="AO13" s="7" t="str">
        <f t="shared" ca="1" si="79"/>
        <v/>
      </c>
      <c r="AP13" s="7" t="str">
        <f t="shared" ca="1" si="79"/>
        <v/>
      </c>
      <c r="AQ13" s="7" t="str">
        <f t="shared" ca="1" si="79"/>
        <v/>
      </c>
      <c r="AR13" s="7" t="str">
        <f t="shared" ca="1" si="79"/>
        <v/>
      </c>
      <c r="AS13" s="7" t="str">
        <f t="shared" ca="1" si="79"/>
        <v/>
      </c>
      <c r="AT13" s="7" t="str">
        <f t="shared" ca="1" si="79"/>
        <v/>
      </c>
      <c r="AU13" s="7" t="str">
        <f t="shared" ca="1" si="79"/>
        <v/>
      </c>
      <c r="AV13" s="7" t="str">
        <f t="shared" ca="1" si="79"/>
        <v/>
      </c>
      <c r="AW13" s="7" t="str">
        <f t="shared" ca="1" si="80"/>
        <v/>
      </c>
      <c r="AX13" s="7" t="str">
        <f t="shared" ca="1" si="80"/>
        <v/>
      </c>
      <c r="AY13" s="7" t="str">
        <f t="shared" ca="1" si="80"/>
        <v/>
      </c>
      <c r="AZ13" s="7" t="str">
        <f t="shared" ca="1" si="80"/>
        <v/>
      </c>
      <c r="BA13" s="7" t="str">
        <f t="shared" ca="1" si="80"/>
        <v/>
      </c>
      <c r="BB13" s="7" t="str">
        <f t="shared" ca="1" si="80"/>
        <v/>
      </c>
      <c r="BC13" s="7" t="str">
        <f t="shared" ca="1" si="80"/>
        <v/>
      </c>
      <c r="BD13" s="7" t="str">
        <f t="shared" ca="1" si="80"/>
        <v/>
      </c>
      <c r="BE13" s="7" t="str">
        <f t="shared" ca="1" si="80"/>
        <v/>
      </c>
      <c r="BF13" s="7" t="str">
        <f t="shared" ca="1" si="80"/>
        <v/>
      </c>
      <c r="BG13" s="7" t="str">
        <f t="shared" ca="1" si="81"/>
        <v/>
      </c>
      <c r="BH13" s="7" t="str">
        <f t="shared" ca="1" si="81"/>
        <v/>
      </c>
      <c r="BI13" s="7" t="str">
        <f t="shared" ca="1" si="81"/>
        <v/>
      </c>
      <c r="BJ13" s="7" t="str">
        <f t="shared" ca="1" si="81"/>
        <v/>
      </c>
      <c r="BK13" s="7" t="str">
        <f t="shared" ca="1" si="81"/>
        <v/>
      </c>
      <c r="BL13" s="7" t="str">
        <f t="shared" ca="1" si="81"/>
        <v/>
      </c>
      <c r="BM13" s="7" t="str">
        <f t="shared" ca="1" si="81"/>
        <v/>
      </c>
      <c r="BN13" s="7" t="str">
        <f t="shared" ca="1" si="81"/>
        <v/>
      </c>
      <c r="BO13" s="7" t="str">
        <f t="shared" ca="1" si="81"/>
        <v/>
      </c>
      <c r="BP13" s="7" t="str">
        <f t="shared" ca="1" si="81"/>
        <v/>
      </c>
      <c r="BQ13" s="7" t="str">
        <f t="shared" ca="1" si="82"/>
        <v/>
      </c>
      <c r="BR13" s="7" t="str">
        <f t="shared" ca="1" si="82"/>
        <v/>
      </c>
      <c r="BS13" s="7" t="str">
        <f t="shared" ca="1" si="82"/>
        <v/>
      </c>
      <c r="BT13" s="7" t="str">
        <f t="shared" ca="1" si="82"/>
        <v/>
      </c>
      <c r="BU13" s="7" t="str">
        <f t="shared" ca="1" si="82"/>
        <v/>
      </c>
      <c r="BV13" s="7" t="str">
        <f t="shared" ca="1" si="82"/>
        <v/>
      </c>
      <c r="BW13" s="7" t="str">
        <f t="shared" ca="1" si="82"/>
        <v/>
      </c>
      <c r="BX13" s="7" t="str">
        <f t="shared" ca="1" si="82"/>
        <v/>
      </c>
      <c r="BY13" s="7" t="str">
        <f t="shared" ca="1" si="82"/>
        <v/>
      </c>
      <c r="BZ13" s="7" t="str">
        <f t="shared" ca="1" si="82"/>
        <v/>
      </c>
      <c r="CA13" s="7" t="str">
        <f t="shared" ca="1" si="83"/>
        <v/>
      </c>
      <c r="CB13" s="7" t="str">
        <f t="shared" ca="1" si="83"/>
        <v/>
      </c>
      <c r="CC13" s="7" t="str">
        <f t="shared" ca="1" si="83"/>
        <v/>
      </c>
      <c r="CD13" s="7" t="str">
        <f t="shared" ca="1" si="83"/>
        <v/>
      </c>
      <c r="CE13" s="7" t="str">
        <f t="shared" ca="1" si="83"/>
        <v/>
      </c>
      <c r="CF13" s="7" t="str">
        <f t="shared" ca="1" si="83"/>
        <v/>
      </c>
      <c r="CG13" s="7" t="str">
        <f t="shared" ca="1" si="83"/>
        <v/>
      </c>
      <c r="CH13" s="7" t="str">
        <f t="shared" ca="1" si="83"/>
        <v/>
      </c>
      <c r="CI13" s="7" t="str">
        <f t="shared" ca="1" si="83"/>
        <v/>
      </c>
      <c r="CJ13" s="7" t="str">
        <f t="shared" ca="1" si="83"/>
        <v/>
      </c>
      <c r="CK13" s="7" t="str">
        <f t="shared" ca="1" si="84"/>
        <v/>
      </c>
      <c r="CL13" s="7" t="str">
        <f t="shared" ca="1" si="84"/>
        <v/>
      </c>
      <c r="CM13" s="7" t="str">
        <f t="shared" ca="1" si="84"/>
        <v/>
      </c>
      <c r="CN13" s="7" t="str">
        <f t="shared" ca="1" si="84"/>
        <v/>
      </c>
      <c r="CO13" s="7" t="str">
        <f t="shared" ca="1" si="84"/>
        <v/>
      </c>
      <c r="CP13" s="7" t="str">
        <f t="shared" ca="1" si="84"/>
        <v/>
      </c>
      <c r="CQ13" s="7" t="str">
        <f t="shared" ca="1" si="84"/>
        <v/>
      </c>
      <c r="CR13" s="7" t="str">
        <f t="shared" ca="1" si="84"/>
        <v/>
      </c>
      <c r="CS13" s="7" t="str">
        <f t="shared" ca="1" si="84"/>
        <v/>
      </c>
      <c r="CT13" s="7" t="str">
        <f t="shared" ca="1" si="84"/>
        <v/>
      </c>
      <c r="CU13" s="7" t="str">
        <f t="shared" ca="1" si="85"/>
        <v/>
      </c>
      <c r="CV13" s="7" t="str">
        <f t="shared" ca="1" si="85"/>
        <v/>
      </c>
      <c r="CW13" s="7" t="str">
        <f t="shared" ca="1" si="85"/>
        <v/>
      </c>
      <c r="CX13" s="7" t="str">
        <f t="shared" ca="1" si="85"/>
        <v/>
      </c>
      <c r="CY13" s="7" t="str">
        <f t="shared" ca="1" si="85"/>
        <v/>
      </c>
      <c r="CZ13" s="7" t="str">
        <f t="shared" ca="1" si="85"/>
        <v/>
      </c>
      <c r="DA13" s="7" t="str">
        <f t="shared" ca="1" si="85"/>
        <v/>
      </c>
      <c r="DB13" s="7" t="str">
        <f t="shared" ca="1" si="85"/>
        <v/>
      </c>
      <c r="DC13" s="7" t="str">
        <f t="shared" ca="1" si="85"/>
        <v/>
      </c>
      <c r="DD13" s="7" t="str">
        <f t="shared" ca="1" si="85"/>
        <v/>
      </c>
      <c r="DE13" s="7" t="str">
        <f t="shared" ca="1" si="86"/>
        <v/>
      </c>
      <c r="DF13" s="7" t="str">
        <f t="shared" ca="1" si="86"/>
        <v/>
      </c>
      <c r="DG13" s="7" t="str">
        <f t="shared" ca="1" si="86"/>
        <v/>
      </c>
      <c r="DH13" s="7" t="str">
        <f t="shared" ca="1" si="86"/>
        <v/>
      </c>
      <c r="DI13" s="7" t="str">
        <f t="shared" ca="1" si="86"/>
        <v/>
      </c>
      <c r="DJ13" s="7" t="str">
        <f t="shared" ca="1" si="86"/>
        <v/>
      </c>
      <c r="DK13" s="7" t="str">
        <f t="shared" ca="1" si="86"/>
        <v/>
      </c>
      <c r="DL13" s="7" t="str">
        <f t="shared" ca="1" si="86"/>
        <v/>
      </c>
      <c r="DM13" s="7" t="str">
        <f t="shared" ca="1" si="86"/>
        <v/>
      </c>
      <c r="DN13" s="7" t="str">
        <f t="shared" ca="1" si="86"/>
        <v/>
      </c>
      <c r="DO13" s="7" t="str">
        <f t="shared" ca="1" si="87"/>
        <v/>
      </c>
      <c r="DP13" s="7" t="str">
        <f t="shared" ca="1" si="87"/>
        <v/>
      </c>
      <c r="DQ13" s="7" t="str">
        <f t="shared" ca="1" si="87"/>
        <v/>
      </c>
      <c r="DR13" s="7" t="str">
        <f t="shared" ca="1" si="87"/>
        <v/>
      </c>
      <c r="DS13" s="7" t="str">
        <f t="shared" ca="1" si="87"/>
        <v/>
      </c>
      <c r="DT13" s="7" t="str">
        <f t="shared" ca="1" si="87"/>
        <v/>
      </c>
      <c r="DU13" s="7" t="str">
        <f t="shared" ca="1" si="87"/>
        <v/>
      </c>
      <c r="DV13" s="7" t="str">
        <f t="shared" ca="1" si="87"/>
        <v/>
      </c>
      <c r="DW13" s="7" t="str">
        <f t="shared" ca="1" si="87"/>
        <v/>
      </c>
      <c r="DX13" s="7" t="str">
        <f t="shared" ca="1" si="87"/>
        <v/>
      </c>
      <c r="DY13" s="7" t="str">
        <f t="shared" ca="1" si="87"/>
        <v/>
      </c>
      <c r="DZ13" s="7" t="str">
        <f t="shared" ca="1" si="87"/>
        <v/>
      </c>
      <c r="EA13" s="7" t="str">
        <f t="shared" ca="1" si="87"/>
        <v/>
      </c>
      <c r="EB13" s="7" t="str">
        <f t="shared" ca="1" si="87"/>
        <v/>
      </c>
    </row>
    <row r="14" spans="1:132" s="1" customFormat="1" ht="40.15" customHeight="1" x14ac:dyDescent="0.25">
      <c r="A14" s="5"/>
      <c r="B14" s="56" t="s">
        <v>24</v>
      </c>
      <c r="C14" s="35" t="s">
        <v>7</v>
      </c>
      <c r="D14" s="9" t="s">
        <v>21</v>
      </c>
      <c r="E14" s="53">
        <v>0</v>
      </c>
      <c r="F14" s="54">
        <f>F12+31</f>
        <v>45393</v>
      </c>
      <c r="G14" s="55">
        <v>28</v>
      </c>
      <c r="H14" s="9"/>
      <c r="I14" s="7" t="str">
        <f t="shared" ca="1" si="76"/>
        <v/>
      </c>
      <c r="J14" s="7" t="str">
        <f t="shared" ca="1" si="76"/>
        <v/>
      </c>
      <c r="K14" s="7" t="str">
        <f t="shared" ca="1" si="76"/>
        <v/>
      </c>
      <c r="L14" s="7" t="str">
        <f t="shared" ca="1" si="76"/>
        <v/>
      </c>
      <c r="M14" s="7" t="str">
        <f t="shared" ca="1" si="76"/>
        <v/>
      </c>
      <c r="N14" s="7" t="str">
        <f t="shared" ca="1" si="76"/>
        <v/>
      </c>
      <c r="O14" s="7" t="str">
        <f t="shared" ca="1" si="76"/>
        <v/>
      </c>
      <c r="P14" s="7" t="str">
        <f t="shared" ca="1" si="76"/>
        <v/>
      </c>
      <c r="Q14" s="7" t="str">
        <f t="shared" ca="1" si="76"/>
        <v/>
      </c>
      <c r="R14" s="7" t="str">
        <f t="shared" ca="1" si="76"/>
        <v/>
      </c>
      <c r="S14" s="7" t="str">
        <f t="shared" ca="1" si="77"/>
        <v/>
      </c>
      <c r="T14" s="7" t="str">
        <f t="shared" ca="1" si="77"/>
        <v/>
      </c>
      <c r="U14" s="7" t="str">
        <f t="shared" ca="1" si="77"/>
        <v/>
      </c>
      <c r="V14" s="7" t="str">
        <f t="shared" ca="1" si="77"/>
        <v/>
      </c>
      <c r="W14" s="7" t="str">
        <f t="shared" ca="1" si="77"/>
        <v/>
      </c>
      <c r="X14" s="7" t="str">
        <f t="shared" ca="1" si="77"/>
        <v/>
      </c>
      <c r="Y14" s="7" t="str">
        <f t="shared" ca="1" si="77"/>
        <v/>
      </c>
      <c r="Z14" s="7" t="str">
        <f t="shared" ca="1" si="77"/>
        <v/>
      </c>
      <c r="AA14" s="7" t="str">
        <f t="shared" ca="1" si="77"/>
        <v/>
      </c>
      <c r="AB14" s="7" t="str">
        <f t="shared" ca="1" si="77"/>
        <v/>
      </c>
      <c r="AC14" s="7" t="str">
        <f t="shared" ca="1" si="78"/>
        <v/>
      </c>
      <c r="AD14" s="7" t="str">
        <f t="shared" ca="1" si="78"/>
        <v/>
      </c>
      <c r="AE14" s="7" t="str">
        <f t="shared" ca="1" si="78"/>
        <v/>
      </c>
      <c r="AF14" s="7" t="str">
        <f t="shared" ca="1" si="78"/>
        <v/>
      </c>
      <c r="AG14" s="7" t="str">
        <f t="shared" ca="1" si="78"/>
        <v/>
      </c>
      <c r="AH14" s="7" t="str">
        <f t="shared" ca="1" si="78"/>
        <v/>
      </c>
      <c r="AI14" s="7" t="str">
        <f t="shared" ca="1" si="78"/>
        <v/>
      </c>
      <c r="AJ14" s="7" t="str">
        <f t="shared" ca="1" si="78"/>
        <v/>
      </c>
      <c r="AK14" s="7" t="str">
        <f t="shared" ca="1" si="78"/>
        <v/>
      </c>
      <c r="AL14" s="7" t="str">
        <f t="shared" ca="1" si="78"/>
        <v/>
      </c>
      <c r="AM14" s="7" t="str">
        <f t="shared" ca="1" si="79"/>
        <v/>
      </c>
      <c r="AN14" s="7" t="str">
        <f t="shared" ca="1" si="79"/>
        <v/>
      </c>
      <c r="AO14" s="7" t="str">
        <f t="shared" ca="1" si="79"/>
        <v/>
      </c>
      <c r="AP14" s="7" t="str">
        <f t="shared" ca="1" si="79"/>
        <v/>
      </c>
      <c r="AQ14" s="7" t="str">
        <f t="shared" ca="1" si="79"/>
        <v/>
      </c>
      <c r="AR14" s="7" t="str">
        <f t="shared" ca="1" si="79"/>
        <v/>
      </c>
      <c r="AS14" s="7" t="str">
        <f t="shared" ca="1" si="79"/>
        <v/>
      </c>
      <c r="AT14" s="7" t="str">
        <f t="shared" ca="1" si="79"/>
        <v/>
      </c>
      <c r="AU14" s="7" t="str">
        <f t="shared" ca="1" si="79"/>
        <v/>
      </c>
      <c r="AV14" s="7" t="str">
        <f t="shared" ca="1" si="79"/>
        <v/>
      </c>
      <c r="AW14" s="7" t="str">
        <f t="shared" ca="1" si="80"/>
        <v/>
      </c>
      <c r="AX14" s="7" t="str">
        <f t="shared" ca="1" si="80"/>
        <v/>
      </c>
      <c r="AY14" s="7" t="str">
        <f t="shared" ca="1" si="80"/>
        <v/>
      </c>
      <c r="AZ14" s="7" t="str">
        <f t="shared" ca="1" si="80"/>
        <v/>
      </c>
      <c r="BA14" s="7" t="str">
        <f t="shared" ca="1" si="80"/>
        <v/>
      </c>
      <c r="BB14" s="7" t="str">
        <f t="shared" ca="1" si="80"/>
        <v/>
      </c>
      <c r="BC14" s="7" t="str">
        <f t="shared" ca="1" si="80"/>
        <v/>
      </c>
      <c r="BD14" s="7" t="str">
        <f t="shared" ca="1" si="80"/>
        <v/>
      </c>
      <c r="BE14" s="7" t="str">
        <f t="shared" ca="1" si="80"/>
        <v/>
      </c>
      <c r="BF14" s="7" t="str">
        <f t="shared" ca="1" si="80"/>
        <v/>
      </c>
      <c r="BG14" s="7" t="str">
        <f t="shared" ca="1" si="81"/>
        <v/>
      </c>
      <c r="BH14" s="7" t="str">
        <f t="shared" ca="1" si="81"/>
        <v/>
      </c>
      <c r="BI14" s="7" t="str">
        <f t="shared" ca="1" si="81"/>
        <v/>
      </c>
      <c r="BJ14" s="7" t="str">
        <f t="shared" ca="1" si="81"/>
        <v/>
      </c>
      <c r="BK14" s="7" t="str">
        <f t="shared" ca="1" si="81"/>
        <v/>
      </c>
      <c r="BL14" s="7" t="str">
        <f t="shared" ca="1" si="81"/>
        <v/>
      </c>
      <c r="BM14" s="7" t="str">
        <f t="shared" ca="1" si="81"/>
        <v/>
      </c>
      <c r="BN14" s="7" t="str">
        <f t="shared" ca="1" si="81"/>
        <v/>
      </c>
      <c r="BO14" s="7" t="str">
        <f t="shared" ca="1" si="81"/>
        <v/>
      </c>
      <c r="BP14" s="7" t="str">
        <f t="shared" ca="1" si="81"/>
        <v/>
      </c>
      <c r="BQ14" s="7" t="str">
        <f t="shared" ca="1" si="82"/>
        <v/>
      </c>
      <c r="BR14" s="7" t="str">
        <f t="shared" ca="1" si="82"/>
        <v/>
      </c>
      <c r="BS14" s="7" t="str">
        <f t="shared" ca="1" si="82"/>
        <v/>
      </c>
      <c r="BT14" s="7" t="str">
        <f t="shared" ca="1" si="82"/>
        <v/>
      </c>
      <c r="BU14" s="7" t="str">
        <f t="shared" ca="1" si="82"/>
        <v/>
      </c>
      <c r="BV14" s="7" t="str">
        <f t="shared" ca="1" si="82"/>
        <v/>
      </c>
      <c r="BW14" s="7" t="str">
        <f t="shared" ca="1" si="82"/>
        <v/>
      </c>
      <c r="BX14" s="7" t="str">
        <f t="shared" ca="1" si="82"/>
        <v/>
      </c>
      <c r="BY14" s="7" t="str">
        <f t="shared" ca="1" si="82"/>
        <v/>
      </c>
      <c r="BZ14" s="7" t="str">
        <f t="shared" ca="1" si="82"/>
        <v/>
      </c>
      <c r="CA14" s="7" t="str">
        <f t="shared" ca="1" si="83"/>
        <v/>
      </c>
      <c r="CB14" s="7" t="str">
        <f t="shared" ca="1" si="83"/>
        <v/>
      </c>
      <c r="CC14" s="7" t="str">
        <f t="shared" ca="1" si="83"/>
        <v/>
      </c>
      <c r="CD14" s="7" t="str">
        <f t="shared" ca="1" si="83"/>
        <v/>
      </c>
      <c r="CE14" s="7" t="str">
        <f t="shared" ca="1" si="83"/>
        <v/>
      </c>
      <c r="CF14" s="7" t="str">
        <f t="shared" ca="1" si="83"/>
        <v/>
      </c>
      <c r="CG14" s="7" t="str">
        <f t="shared" ca="1" si="83"/>
        <v/>
      </c>
      <c r="CH14" s="7" t="str">
        <f t="shared" ca="1" si="83"/>
        <v/>
      </c>
      <c r="CI14" s="7" t="str">
        <f t="shared" ca="1" si="83"/>
        <v/>
      </c>
      <c r="CJ14" s="7" t="str">
        <f t="shared" ca="1" si="83"/>
        <v/>
      </c>
      <c r="CK14" s="7" t="str">
        <f t="shared" ca="1" si="84"/>
        <v/>
      </c>
      <c r="CL14" s="7" t="str">
        <f t="shared" ca="1" si="84"/>
        <v/>
      </c>
      <c r="CM14" s="7" t="str">
        <f t="shared" ca="1" si="84"/>
        <v/>
      </c>
      <c r="CN14" s="7" t="str">
        <f t="shared" ca="1" si="84"/>
        <v/>
      </c>
      <c r="CO14" s="7" t="str">
        <f t="shared" ca="1" si="84"/>
        <v/>
      </c>
      <c r="CP14" s="7" t="str">
        <f t="shared" ca="1" si="84"/>
        <v/>
      </c>
      <c r="CQ14" s="7" t="str">
        <f t="shared" ca="1" si="84"/>
        <v/>
      </c>
      <c r="CR14" s="7" t="str">
        <f t="shared" ca="1" si="84"/>
        <v/>
      </c>
      <c r="CS14" s="7" t="str">
        <f t="shared" ca="1" si="84"/>
        <v/>
      </c>
      <c r="CT14" s="7" t="str">
        <f t="shared" ca="1" si="84"/>
        <v/>
      </c>
      <c r="CU14" s="7" t="str">
        <f t="shared" ca="1" si="85"/>
        <v/>
      </c>
      <c r="CV14" s="7" t="str">
        <f t="shared" ca="1" si="85"/>
        <v/>
      </c>
      <c r="CW14" s="7" t="str">
        <f t="shared" ca="1" si="85"/>
        <v/>
      </c>
      <c r="CX14" s="7" t="str">
        <f t="shared" ca="1" si="85"/>
        <v/>
      </c>
      <c r="CY14" s="7" t="str">
        <f t="shared" ca="1" si="85"/>
        <v/>
      </c>
      <c r="CZ14" s="7" t="str">
        <f t="shared" ca="1" si="85"/>
        <v/>
      </c>
      <c r="DA14" s="7" t="str">
        <f t="shared" ca="1" si="85"/>
        <v/>
      </c>
      <c r="DB14" s="7" t="str">
        <f t="shared" ca="1" si="85"/>
        <v/>
      </c>
      <c r="DC14" s="7" t="str">
        <f t="shared" ca="1" si="85"/>
        <v/>
      </c>
      <c r="DD14" s="7" t="str">
        <f t="shared" ca="1" si="85"/>
        <v/>
      </c>
      <c r="DE14" s="7" t="str">
        <f t="shared" ca="1" si="86"/>
        <v/>
      </c>
      <c r="DF14" s="7" t="str">
        <f t="shared" ca="1" si="86"/>
        <v/>
      </c>
      <c r="DG14" s="7" t="str">
        <f t="shared" ca="1" si="86"/>
        <v/>
      </c>
      <c r="DH14" s="7" t="str">
        <f t="shared" ca="1" si="86"/>
        <v/>
      </c>
      <c r="DI14" s="7" t="str">
        <f t="shared" ca="1" si="86"/>
        <v/>
      </c>
      <c r="DJ14" s="7" t="str">
        <f t="shared" ca="1" si="86"/>
        <v/>
      </c>
      <c r="DK14" s="7" t="str">
        <f t="shared" ca="1" si="86"/>
        <v/>
      </c>
      <c r="DL14" s="7" t="str">
        <f t="shared" ca="1" si="86"/>
        <v/>
      </c>
      <c r="DM14" s="7" t="str">
        <f t="shared" ca="1" si="86"/>
        <v/>
      </c>
      <c r="DN14" s="7" t="str">
        <f t="shared" ca="1" si="86"/>
        <v/>
      </c>
      <c r="DO14" s="7" t="str">
        <f t="shared" ca="1" si="87"/>
        <v/>
      </c>
      <c r="DP14" s="7" t="str">
        <f t="shared" ca="1" si="87"/>
        <v/>
      </c>
      <c r="DQ14" s="7" t="str">
        <f t="shared" ca="1" si="87"/>
        <v/>
      </c>
      <c r="DR14" s="7" t="str">
        <f t="shared" ca="1" si="87"/>
        <v/>
      </c>
      <c r="DS14" s="7" t="str">
        <f t="shared" ca="1" si="87"/>
        <v/>
      </c>
      <c r="DT14" s="7" t="str">
        <f t="shared" ca="1" si="87"/>
        <v/>
      </c>
      <c r="DU14" s="7" t="str">
        <f t="shared" ca="1" si="87"/>
        <v/>
      </c>
      <c r="DV14" s="7" t="str">
        <f t="shared" ca="1" si="87"/>
        <v/>
      </c>
      <c r="DW14" s="7" t="str">
        <f t="shared" ca="1" si="87"/>
        <v/>
      </c>
      <c r="DX14" s="7" t="str">
        <f t="shared" ca="1" si="87"/>
        <v/>
      </c>
      <c r="DY14" s="7" t="str">
        <f t="shared" ca="1" si="87"/>
        <v/>
      </c>
      <c r="DZ14" s="7" t="str">
        <f t="shared" ca="1" si="87"/>
        <v/>
      </c>
      <c r="EA14" s="7" t="str">
        <f t="shared" ca="1" si="87"/>
        <v/>
      </c>
      <c r="EB14" s="7" t="str">
        <f t="shared" ca="1" si="87"/>
        <v/>
      </c>
    </row>
    <row r="15" spans="1:132" s="1" customFormat="1" ht="40.15" customHeight="1" x14ac:dyDescent="0.25">
      <c r="A15" s="4"/>
      <c r="B15" s="52" t="s">
        <v>15</v>
      </c>
      <c r="C15" s="9"/>
      <c r="D15" s="9"/>
      <c r="E15" s="53"/>
      <c r="F15" s="54"/>
      <c r="G15" s="55"/>
      <c r="H15" s="9"/>
      <c r="I15" s="7" t="str">
        <f t="shared" ca="1" si="76"/>
        <v/>
      </c>
      <c r="J15" s="7" t="str">
        <f t="shared" ca="1" si="76"/>
        <v/>
      </c>
      <c r="K15" s="7" t="str">
        <f t="shared" ca="1" si="76"/>
        <v/>
      </c>
      <c r="L15" s="7" t="str">
        <f t="shared" ca="1" si="76"/>
        <v/>
      </c>
      <c r="M15" s="7" t="str">
        <f t="shared" ca="1" si="76"/>
        <v/>
      </c>
      <c r="N15" s="7" t="str">
        <f t="shared" ca="1" si="76"/>
        <v/>
      </c>
      <c r="O15" s="7" t="str">
        <f t="shared" ca="1" si="76"/>
        <v/>
      </c>
      <c r="P15" s="7" t="str">
        <f t="shared" ca="1" si="76"/>
        <v/>
      </c>
      <c r="Q15" s="7" t="str">
        <f t="shared" ca="1" si="76"/>
        <v/>
      </c>
      <c r="R15" s="7" t="str">
        <f t="shared" ca="1" si="76"/>
        <v/>
      </c>
      <c r="S15" s="7" t="str">
        <f t="shared" ca="1" si="77"/>
        <v/>
      </c>
      <c r="T15" s="7" t="str">
        <f t="shared" ca="1" si="77"/>
        <v/>
      </c>
      <c r="U15" s="7" t="str">
        <f t="shared" ca="1" si="77"/>
        <v/>
      </c>
      <c r="V15" s="7" t="str">
        <f t="shared" ca="1" si="77"/>
        <v/>
      </c>
      <c r="W15" s="7" t="str">
        <f t="shared" ca="1" si="77"/>
        <v/>
      </c>
      <c r="X15" s="7" t="str">
        <f t="shared" ca="1" si="77"/>
        <v/>
      </c>
      <c r="Y15" s="7" t="str">
        <f t="shared" ca="1" si="77"/>
        <v/>
      </c>
      <c r="Z15" s="7" t="str">
        <f t="shared" ca="1" si="77"/>
        <v/>
      </c>
      <c r="AA15" s="7" t="str">
        <f t="shared" ca="1" si="77"/>
        <v/>
      </c>
      <c r="AB15" s="7" t="str">
        <f t="shared" ca="1" si="77"/>
        <v/>
      </c>
      <c r="AC15" s="7" t="str">
        <f t="shared" ca="1" si="78"/>
        <v/>
      </c>
      <c r="AD15" s="7" t="str">
        <f t="shared" ca="1" si="78"/>
        <v/>
      </c>
      <c r="AE15" s="7" t="str">
        <f t="shared" ca="1" si="78"/>
        <v/>
      </c>
      <c r="AF15" s="7" t="str">
        <f t="shared" ca="1" si="78"/>
        <v/>
      </c>
      <c r="AG15" s="7" t="str">
        <f t="shared" ca="1" si="78"/>
        <v/>
      </c>
      <c r="AH15" s="7" t="str">
        <f t="shared" ca="1" si="78"/>
        <v/>
      </c>
      <c r="AI15" s="7" t="str">
        <f t="shared" ca="1" si="78"/>
        <v/>
      </c>
      <c r="AJ15" s="7" t="str">
        <f t="shared" ca="1" si="78"/>
        <v/>
      </c>
      <c r="AK15" s="7" t="str">
        <f t="shared" ca="1" si="78"/>
        <v/>
      </c>
      <c r="AL15" s="7" t="str">
        <f t="shared" ca="1" si="78"/>
        <v/>
      </c>
      <c r="AM15" s="7" t="str">
        <f t="shared" ca="1" si="79"/>
        <v/>
      </c>
      <c r="AN15" s="7" t="str">
        <f t="shared" ca="1" si="79"/>
        <v/>
      </c>
      <c r="AO15" s="7" t="str">
        <f t="shared" ca="1" si="79"/>
        <v/>
      </c>
      <c r="AP15" s="7" t="str">
        <f t="shared" ca="1" si="79"/>
        <v/>
      </c>
      <c r="AQ15" s="7" t="str">
        <f t="shared" ca="1" si="79"/>
        <v/>
      </c>
      <c r="AR15" s="7" t="str">
        <f t="shared" ca="1" si="79"/>
        <v/>
      </c>
      <c r="AS15" s="7" t="str">
        <f t="shared" ca="1" si="79"/>
        <v/>
      </c>
      <c r="AT15" s="7" t="str">
        <f t="shared" ca="1" si="79"/>
        <v/>
      </c>
      <c r="AU15" s="7" t="str">
        <f t="shared" ca="1" si="79"/>
        <v/>
      </c>
      <c r="AV15" s="7" t="str">
        <f t="shared" ca="1" si="79"/>
        <v/>
      </c>
      <c r="AW15" s="7" t="str">
        <f t="shared" ca="1" si="80"/>
        <v/>
      </c>
      <c r="AX15" s="7" t="str">
        <f t="shared" ca="1" si="80"/>
        <v/>
      </c>
      <c r="AY15" s="7" t="str">
        <f t="shared" ca="1" si="80"/>
        <v/>
      </c>
      <c r="AZ15" s="7" t="str">
        <f t="shared" ca="1" si="80"/>
        <v/>
      </c>
      <c r="BA15" s="7" t="str">
        <f t="shared" ca="1" si="80"/>
        <v/>
      </c>
      <c r="BB15" s="7" t="str">
        <f t="shared" ca="1" si="80"/>
        <v/>
      </c>
      <c r="BC15" s="7" t="str">
        <f t="shared" ca="1" si="80"/>
        <v/>
      </c>
      <c r="BD15" s="7" t="str">
        <f t="shared" ca="1" si="80"/>
        <v/>
      </c>
      <c r="BE15" s="7" t="str">
        <f t="shared" ca="1" si="80"/>
        <v/>
      </c>
      <c r="BF15" s="7" t="str">
        <f t="shared" ca="1" si="80"/>
        <v/>
      </c>
      <c r="BG15" s="7" t="str">
        <f t="shared" ca="1" si="81"/>
        <v/>
      </c>
      <c r="BH15" s="7" t="str">
        <f t="shared" ca="1" si="81"/>
        <v/>
      </c>
      <c r="BI15" s="7" t="str">
        <f t="shared" ca="1" si="81"/>
        <v/>
      </c>
      <c r="BJ15" s="7" t="str">
        <f t="shared" ca="1" si="81"/>
        <v/>
      </c>
      <c r="BK15" s="7" t="str">
        <f t="shared" ca="1" si="81"/>
        <v/>
      </c>
      <c r="BL15" s="7" t="str">
        <f t="shared" ca="1" si="81"/>
        <v/>
      </c>
      <c r="BM15" s="7" t="str">
        <f t="shared" ca="1" si="81"/>
        <v/>
      </c>
      <c r="BN15" s="7" t="str">
        <f t="shared" ca="1" si="81"/>
        <v/>
      </c>
      <c r="BO15" s="7" t="str">
        <f t="shared" ca="1" si="81"/>
        <v/>
      </c>
      <c r="BP15" s="7" t="str">
        <f t="shared" ca="1" si="81"/>
        <v/>
      </c>
      <c r="BQ15" s="7" t="str">
        <f t="shared" ca="1" si="82"/>
        <v/>
      </c>
      <c r="BR15" s="7" t="str">
        <f t="shared" ca="1" si="82"/>
        <v/>
      </c>
      <c r="BS15" s="7" t="str">
        <f t="shared" ca="1" si="82"/>
        <v/>
      </c>
      <c r="BT15" s="7" t="str">
        <f t="shared" ca="1" si="82"/>
        <v/>
      </c>
      <c r="BU15" s="7" t="str">
        <f t="shared" ca="1" si="82"/>
        <v/>
      </c>
      <c r="BV15" s="7" t="str">
        <f t="shared" ca="1" si="82"/>
        <v/>
      </c>
      <c r="BW15" s="7" t="str">
        <f t="shared" ca="1" si="82"/>
        <v/>
      </c>
      <c r="BX15" s="7" t="str">
        <f t="shared" ca="1" si="82"/>
        <v/>
      </c>
      <c r="BY15" s="7" t="str">
        <f t="shared" ca="1" si="82"/>
        <v/>
      </c>
      <c r="BZ15" s="7" t="str">
        <f t="shared" ca="1" si="82"/>
        <v/>
      </c>
      <c r="CA15" s="7" t="str">
        <f t="shared" ca="1" si="83"/>
        <v/>
      </c>
      <c r="CB15" s="7" t="str">
        <f t="shared" ca="1" si="83"/>
        <v/>
      </c>
      <c r="CC15" s="7" t="str">
        <f t="shared" ca="1" si="83"/>
        <v/>
      </c>
      <c r="CD15" s="7" t="str">
        <f t="shared" ca="1" si="83"/>
        <v/>
      </c>
      <c r="CE15" s="7" t="str">
        <f t="shared" ca="1" si="83"/>
        <v/>
      </c>
      <c r="CF15" s="7" t="str">
        <f t="shared" ca="1" si="83"/>
        <v/>
      </c>
      <c r="CG15" s="7" t="str">
        <f t="shared" ca="1" si="83"/>
        <v/>
      </c>
      <c r="CH15" s="7" t="str">
        <f t="shared" ca="1" si="83"/>
        <v/>
      </c>
      <c r="CI15" s="7" t="str">
        <f t="shared" ca="1" si="83"/>
        <v/>
      </c>
      <c r="CJ15" s="7" t="str">
        <f t="shared" ca="1" si="83"/>
        <v/>
      </c>
      <c r="CK15" s="7" t="str">
        <f t="shared" ca="1" si="84"/>
        <v/>
      </c>
      <c r="CL15" s="7" t="str">
        <f t="shared" ca="1" si="84"/>
        <v/>
      </c>
      <c r="CM15" s="7" t="str">
        <f t="shared" ca="1" si="84"/>
        <v/>
      </c>
      <c r="CN15" s="7" t="str">
        <f t="shared" ca="1" si="84"/>
        <v/>
      </c>
      <c r="CO15" s="7" t="str">
        <f t="shared" ca="1" si="84"/>
        <v/>
      </c>
      <c r="CP15" s="7" t="str">
        <f t="shared" ca="1" si="84"/>
        <v/>
      </c>
      <c r="CQ15" s="7" t="str">
        <f t="shared" ca="1" si="84"/>
        <v/>
      </c>
      <c r="CR15" s="7" t="str">
        <f t="shared" ca="1" si="84"/>
        <v/>
      </c>
      <c r="CS15" s="7" t="str">
        <f t="shared" ca="1" si="84"/>
        <v/>
      </c>
      <c r="CT15" s="7" t="str">
        <f t="shared" ca="1" si="84"/>
        <v/>
      </c>
      <c r="CU15" s="7" t="str">
        <f t="shared" ca="1" si="85"/>
        <v/>
      </c>
      <c r="CV15" s="7" t="str">
        <f t="shared" ca="1" si="85"/>
        <v/>
      </c>
      <c r="CW15" s="7" t="str">
        <f t="shared" ca="1" si="85"/>
        <v/>
      </c>
      <c r="CX15" s="7" t="str">
        <f t="shared" ca="1" si="85"/>
        <v/>
      </c>
      <c r="CY15" s="7" t="str">
        <f t="shared" ca="1" si="85"/>
        <v/>
      </c>
      <c r="CZ15" s="7" t="str">
        <f t="shared" ca="1" si="85"/>
        <v/>
      </c>
      <c r="DA15" s="7" t="str">
        <f t="shared" ca="1" si="85"/>
        <v/>
      </c>
      <c r="DB15" s="7" t="str">
        <f t="shared" ca="1" si="85"/>
        <v/>
      </c>
      <c r="DC15" s="7" t="str">
        <f t="shared" ca="1" si="85"/>
        <v/>
      </c>
      <c r="DD15" s="7" t="str">
        <f t="shared" ca="1" si="85"/>
        <v/>
      </c>
      <c r="DE15" s="7" t="str">
        <f t="shared" ca="1" si="86"/>
        <v/>
      </c>
      <c r="DF15" s="7" t="str">
        <f t="shared" ca="1" si="86"/>
        <v/>
      </c>
      <c r="DG15" s="7" t="str">
        <f t="shared" ca="1" si="86"/>
        <v/>
      </c>
      <c r="DH15" s="7" t="str">
        <f t="shared" ca="1" si="86"/>
        <v/>
      </c>
      <c r="DI15" s="7" t="str">
        <f t="shared" ca="1" si="86"/>
        <v/>
      </c>
      <c r="DJ15" s="7" t="str">
        <f t="shared" ca="1" si="86"/>
        <v/>
      </c>
      <c r="DK15" s="7" t="str">
        <f t="shared" ca="1" si="86"/>
        <v/>
      </c>
      <c r="DL15" s="7" t="str">
        <f t="shared" ca="1" si="86"/>
        <v/>
      </c>
      <c r="DM15" s="7" t="str">
        <f t="shared" ca="1" si="86"/>
        <v/>
      </c>
      <c r="DN15" s="7" t="str">
        <f t="shared" ca="1" si="86"/>
        <v/>
      </c>
      <c r="DO15" s="7" t="str">
        <f t="shared" ca="1" si="87"/>
        <v/>
      </c>
      <c r="DP15" s="7" t="str">
        <f t="shared" ca="1" si="87"/>
        <v/>
      </c>
      <c r="DQ15" s="7" t="str">
        <f t="shared" ca="1" si="87"/>
        <v/>
      </c>
      <c r="DR15" s="7" t="str">
        <f t="shared" ca="1" si="87"/>
        <v/>
      </c>
      <c r="DS15" s="7" t="str">
        <f t="shared" ca="1" si="87"/>
        <v/>
      </c>
      <c r="DT15" s="7" t="str">
        <f t="shared" ca="1" si="87"/>
        <v/>
      </c>
      <c r="DU15" s="7" t="str">
        <f t="shared" ca="1" si="87"/>
        <v/>
      </c>
      <c r="DV15" s="7" t="str">
        <f t="shared" ca="1" si="87"/>
        <v/>
      </c>
      <c r="DW15" s="7" t="str">
        <f t="shared" ca="1" si="87"/>
        <v/>
      </c>
      <c r="DX15" s="7" t="str">
        <f t="shared" ca="1" si="87"/>
        <v/>
      </c>
      <c r="DY15" s="7" t="str">
        <f t="shared" ca="1" si="87"/>
        <v/>
      </c>
      <c r="DZ15" s="7" t="str">
        <f t="shared" ca="1" si="87"/>
        <v/>
      </c>
      <c r="EA15" s="7" t="str">
        <f t="shared" ca="1" si="87"/>
        <v/>
      </c>
      <c r="EB15" s="7" t="str">
        <f t="shared" ca="1" si="87"/>
        <v/>
      </c>
    </row>
    <row r="16" spans="1:132" s="1" customFormat="1" ht="40.15" customHeight="1" x14ac:dyDescent="0.25">
      <c r="A16" s="4"/>
      <c r="B16" s="56" t="s">
        <v>25</v>
      </c>
      <c r="C16" s="35" t="s">
        <v>7</v>
      </c>
      <c r="D16" s="9" t="s">
        <v>21</v>
      </c>
      <c r="E16" s="53">
        <v>0</v>
      </c>
      <c r="F16" s="54">
        <f>F12+59</f>
        <v>45421</v>
      </c>
      <c r="G16" s="55">
        <v>35</v>
      </c>
      <c r="H16" s="9"/>
      <c r="I16" s="7" t="str">
        <f t="shared" ca="1" si="76"/>
        <v/>
      </c>
      <c r="J16" s="7" t="str">
        <f t="shared" ca="1" si="76"/>
        <v/>
      </c>
      <c r="K16" s="7" t="str">
        <f t="shared" ca="1" si="76"/>
        <v/>
      </c>
      <c r="L16" s="7" t="str">
        <f t="shared" ca="1" si="76"/>
        <v/>
      </c>
      <c r="M16" s="7" t="str">
        <f t="shared" ca="1" si="76"/>
        <v/>
      </c>
      <c r="N16" s="7" t="str">
        <f t="shared" ca="1" si="76"/>
        <v/>
      </c>
      <c r="O16" s="7" t="str">
        <f t="shared" ca="1" si="76"/>
        <v/>
      </c>
      <c r="P16" s="7" t="str">
        <f t="shared" ca="1" si="76"/>
        <v/>
      </c>
      <c r="Q16" s="7" t="str">
        <f t="shared" ca="1" si="76"/>
        <v/>
      </c>
      <c r="R16" s="7" t="str">
        <f t="shared" ca="1" si="76"/>
        <v/>
      </c>
      <c r="S16" s="7" t="str">
        <f t="shared" ca="1" si="77"/>
        <v/>
      </c>
      <c r="T16" s="7" t="str">
        <f t="shared" ca="1" si="77"/>
        <v/>
      </c>
      <c r="U16" s="7" t="str">
        <f t="shared" ca="1" si="77"/>
        <v/>
      </c>
      <c r="V16" s="7" t="str">
        <f t="shared" ca="1" si="77"/>
        <v/>
      </c>
      <c r="W16" s="7" t="str">
        <f t="shared" ca="1" si="77"/>
        <v/>
      </c>
      <c r="X16" s="7" t="str">
        <f t="shared" ca="1" si="77"/>
        <v/>
      </c>
      <c r="Y16" s="7" t="str">
        <f t="shared" ca="1" si="77"/>
        <v/>
      </c>
      <c r="Z16" s="7" t="str">
        <f t="shared" ca="1" si="77"/>
        <v/>
      </c>
      <c r="AA16" s="7" t="str">
        <f t="shared" ca="1" si="77"/>
        <v/>
      </c>
      <c r="AB16" s="7" t="str">
        <f t="shared" ca="1" si="77"/>
        <v/>
      </c>
      <c r="AC16" s="7" t="str">
        <f t="shared" ca="1" si="78"/>
        <v/>
      </c>
      <c r="AD16" s="7" t="str">
        <f t="shared" ca="1" si="78"/>
        <v/>
      </c>
      <c r="AE16" s="7" t="str">
        <f t="shared" ca="1" si="78"/>
        <v/>
      </c>
      <c r="AF16" s="7" t="str">
        <f t="shared" ca="1" si="78"/>
        <v/>
      </c>
      <c r="AG16" s="7" t="str">
        <f t="shared" ca="1" si="78"/>
        <v/>
      </c>
      <c r="AH16" s="7" t="str">
        <f t="shared" ca="1" si="78"/>
        <v/>
      </c>
      <c r="AI16" s="7" t="str">
        <f t="shared" ca="1" si="78"/>
        <v/>
      </c>
      <c r="AJ16" s="7" t="str">
        <f t="shared" ca="1" si="78"/>
        <v/>
      </c>
      <c r="AK16" s="7" t="str">
        <f t="shared" ca="1" si="78"/>
        <v/>
      </c>
      <c r="AL16" s="7" t="str">
        <f t="shared" ca="1" si="78"/>
        <v/>
      </c>
      <c r="AM16" s="7" t="str">
        <f t="shared" ca="1" si="79"/>
        <v/>
      </c>
      <c r="AN16" s="7" t="str">
        <f t="shared" ca="1" si="79"/>
        <v/>
      </c>
      <c r="AO16" s="7" t="str">
        <f t="shared" ca="1" si="79"/>
        <v/>
      </c>
      <c r="AP16" s="7" t="str">
        <f t="shared" ca="1" si="79"/>
        <v/>
      </c>
      <c r="AQ16" s="7" t="str">
        <f t="shared" ca="1" si="79"/>
        <v/>
      </c>
      <c r="AR16" s="7" t="str">
        <f t="shared" ca="1" si="79"/>
        <v/>
      </c>
      <c r="AS16" s="7" t="str">
        <f t="shared" ca="1" si="79"/>
        <v/>
      </c>
      <c r="AT16" s="7" t="str">
        <f t="shared" ca="1" si="79"/>
        <v/>
      </c>
      <c r="AU16" s="7" t="str">
        <f t="shared" ca="1" si="79"/>
        <v/>
      </c>
      <c r="AV16" s="7" t="str">
        <f t="shared" ca="1" si="79"/>
        <v/>
      </c>
      <c r="AW16" s="7" t="str">
        <f t="shared" ca="1" si="80"/>
        <v/>
      </c>
      <c r="AX16" s="7" t="str">
        <f t="shared" ca="1" si="80"/>
        <v/>
      </c>
      <c r="AY16" s="7" t="str">
        <f t="shared" ca="1" si="80"/>
        <v/>
      </c>
      <c r="AZ16" s="7" t="str">
        <f t="shared" ca="1" si="80"/>
        <v/>
      </c>
      <c r="BA16" s="7" t="str">
        <f t="shared" ca="1" si="80"/>
        <v/>
      </c>
      <c r="BB16" s="7" t="str">
        <f t="shared" ca="1" si="80"/>
        <v/>
      </c>
      <c r="BC16" s="7" t="str">
        <f t="shared" ca="1" si="80"/>
        <v/>
      </c>
      <c r="BD16" s="7" t="str">
        <f t="shared" ca="1" si="80"/>
        <v/>
      </c>
      <c r="BE16" s="7" t="str">
        <f t="shared" ca="1" si="80"/>
        <v/>
      </c>
      <c r="BF16" s="7" t="str">
        <f t="shared" ca="1" si="80"/>
        <v/>
      </c>
      <c r="BG16" s="7" t="str">
        <f t="shared" ca="1" si="81"/>
        <v/>
      </c>
      <c r="BH16" s="7" t="str">
        <f t="shared" ca="1" si="81"/>
        <v/>
      </c>
      <c r="BI16" s="7" t="str">
        <f t="shared" ca="1" si="81"/>
        <v/>
      </c>
      <c r="BJ16" s="7" t="str">
        <f t="shared" ca="1" si="81"/>
        <v/>
      </c>
      <c r="BK16" s="7" t="str">
        <f t="shared" ca="1" si="81"/>
        <v/>
      </c>
      <c r="BL16" s="7" t="str">
        <f t="shared" ca="1" si="81"/>
        <v/>
      </c>
      <c r="BM16" s="7" t="str">
        <f t="shared" ca="1" si="81"/>
        <v/>
      </c>
      <c r="BN16" s="7" t="str">
        <f t="shared" ca="1" si="81"/>
        <v/>
      </c>
      <c r="BO16" s="38" t="str">
        <f t="shared" ca="1" si="81"/>
        <v/>
      </c>
      <c r="BP16" s="38" t="str">
        <f t="shared" ca="1" si="81"/>
        <v/>
      </c>
      <c r="BQ16" s="38" t="str">
        <f t="shared" ca="1" si="82"/>
        <v/>
      </c>
      <c r="BR16" s="7" t="str">
        <f t="shared" ca="1" si="82"/>
        <v/>
      </c>
      <c r="BS16" s="7" t="str">
        <f t="shared" ca="1" si="82"/>
        <v/>
      </c>
      <c r="BT16" s="7" t="str">
        <f t="shared" ca="1" si="82"/>
        <v/>
      </c>
      <c r="BU16" s="7" t="str">
        <f t="shared" ca="1" si="82"/>
        <v/>
      </c>
      <c r="BV16" s="7" t="str">
        <f t="shared" ca="1" si="82"/>
        <v/>
      </c>
      <c r="BW16" s="7" t="str">
        <f t="shared" ca="1" si="82"/>
        <v/>
      </c>
      <c r="BX16" s="7" t="str">
        <f t="shared" ca="1" si="82"/>
        <v/>
      </c>
      <c r="BY16" s="7" t="str">
        <f t="shared" ca="1" si="82"/>
        <v/>
      </c>
      <c r="BZ16" s="7" t="str">
        <f t="shared" ca="1" si="82"/>
        <v/>
      </c>
      <c r="CA16" s="7" t="str">
        <f t="shared" ca="1" si="83"/>
        <v/>
      </c>
      <c r="CB16" s="7" t="str">
        <f t="shared" ca="1" si="83"/>
        <v/>
      </c>
      <c r="CC16" s="7" t="str">
        <f t="shared" ca="1" si="83"/>
        <v/>
      </c>
      <c r="CD16" s="7" t="str">
        <f t="shared" ca="1" si="83"/>
        <v/>
      </c>
      <c r="CE16" s="7" t="str">
        <f t="shared" ca="1" si="83"/>
        <v/>
      </c>
      <c r="CF16" s="7" t="str">
        <f t="shared" ca="1" si="83"/>
        <v/>
      </c>
      <c r="CG16" s="7" t="str">
        <f t="shared" ca="1" si="83"/>
        <v/>
      </c>
      <c r="CH16" s="7" t="str">
        <f t="shared" ca="1" si="83"/>
        <v/>
      </c>
      <c r="CI16" s="7" t="str">
        <f t="shared" ca="1" si="83"/>
        <v/>
      </c>
      <c r="CJ16" s="7" t="str">
        <f t="shared" ca="1" si="83"/>
        <v/>
      </c>
      <c r="CK16" s="7" t="str">
        <f t="shared" ca="1" si="84"/>
        <v/>
      </c>
      <c r="CL16" s="7" t="str">
        <f t="shared" ca="1" si="84"/>
        <v/>
      </c>
      <c r="CM16" s="7" t="str">
        <f t="shared" ca="1" si="84"/>
        <v/>
      </c>
      <c r="CN16" s="7" t="str">
        <f t="shared" ca="1" si="84"/>
        <v/>
      </c>
      <c r="CO16" s="7" t="str">
        <f t="shared" ca="1" si="84"/>
        <v/>
      </c>
      <c r="CP16" s="7" t="str">
        <f t="shared" ca="1" si="84"/>
        <v/>
      </c>
      <c r="CQ16" s="7" t="str">
        <f t="shared" ca="1" si="84"/>
        <v/>
      </c>
      <c r="CR16" s="7" t="str">
        <f t="shared" ca="1" si="84"/>
        <v/>
      </c>
      <c r="CS16" s="7" t="str">
        <f t="shared" ca="1" si="84"/>
        <v/>
      </c>
      <c r="CT16" s="7" t="str">
        <f t="shared" ca="1" si="84"/>
        <v/>
      </c>
      <c r="CU16" s="7" t="str">
        <f t="shared" ca="1" si="85"/>
        <v/>
      </c>
      <c r="CV16" s="7" t="str">
        <f t="shared" ca="1" si="85"/>
        <v/>
      </c>
      <c r="CW16" s="7" t="str">
        <f t="shared" ca="1" si="85"/>
        <v/>
      </c>
      <c r="CX16" s="7" t="str">
        <f t="shared" ca="1" si="85"/>
        <v/>
      </c>
      <c r="CY16" s="7" t="str">
        <f t="shared" ca="1" si="85"/>
        <v/>
      </c>
      <c r="CZ16" s="7" t="str">
        <f t="shared" ca="1" si="85"/>
        <v/>
      </c>
      <c r="DA16" s="7" t="str">
        <f t="shared" ca="1" si="85"/>
        <v/>
      </c>
      <c r="DB16" s="7" t="str">
        <f t="shared" ca="1" si="85"/>
        <v/>
      </c>
      <c r="DC16" s="7" t="str">
        <f t="shared" ca="1" si="85"/>
        <v/>
      </c>
      <c r="DD16" s="7" t="str">
        <f t="shared" ca="1" si="85"/>
        <v/>
      </c>
      <c r="DE16" s="7" t="str">
        <f t="shared" ca="1" si="86"/>
        <v/>
      </c>
      <c r="DF16" s="7" t="str">
        <f t="shared" ca="1" si="86"/>
        <v/>
      </c>
      <c r="DG16" s="7" t="str">
        <f t="shared" ca="1" si="86"/>
        <v/>
      </c>
      <c r="DH16" s="7" t="str">
        <f t="shared" ca="1" si="86"/>
        <v/>
      </c>
      <c r="DI16" s="7" t="str">
        <f t="shared" ca="1" si="86"/>
        <v/>
      </c>
      <c r="DJ16" s="7" t="str">
        <f t="shared" ca="1" si="86"/>
        <v/>
      </c>
      <c r="DK16" s="7" t="str">
        <f t="shared" ca="1" si="86"/>
        <v/>
      </c>
      <c r="DL16" s="7" t="str">
        <f t="shared" ca="1" si="86"/>
        <v/>
      </c>
      <c r="DM16" s="7" t="str">
        <f t="shared" ca="1" si="86"/>
        <v/>
      </c>
      <c r="DN16" s="7" t="str">
        <f t="shared" ca="1" si="86"/>
        <v/>
      </c>
      <c r="DO16" s="7" t="str">
        <f t="shared" ca="1" si="87"/>
        <v/>
      </c>
      <c r="DP16" s="7" t="str">
        <f t="shared" ca="1" si="87"/>
        <v/>
      </c>
      <c r="DQ16" s="7" t="str">
        <f t="shared" ca="1" si="87"/>
        <v/>
      </c>
      <c r="DR16" s="7" t="str">
        <f t="shared" ca="1" si="87"/>
        <v/>
      </c>
      <c r="DS16" s="7" t="str">
        <f t="shared" ca="1" si="87"/>
        <v/>
      </c>
      <c r="DT16" s="7" t="str">
        <f t="shared" ca="1" si="87"/>
        <v/>
      </c>
      <c r="DU16" s="7" t="str">
        <f t="shared" ca="1" si="87"/>
        <v/>
      </c>
      <c r="DV16" s="7" t="str">
        <f t="shared" ca="1" si="87"/>
        <v/>
      </c>
      <c r="DW16" s="7" t="str">
        <f t="shared" ca="1" si="87"/>
        <v/>
      </c>
      <c r="DX16" s="7" t="str">
        <f t="shared" ca="1" si="87"/>
        <v/>
      </c>
      <c r="DY16" s="7" t="str">
        <f t="shared" ca="1" si="87"/>
        <v/>
      </c>
      <c r="DZ16" s="7" t="str">
        <f t="shared" ca="1" si="87"/>
        <v/>
      </c>
      <c r="EA16" s="7" t="str">
        <f t="shared" ca="1" si="87"/>
        <v/>
      </c>
      <c r="EB16" s="7" t="str">
        <f t="shared" ca="1" si="87"/>
        <v/>
      </c>
    </row>
    <row r="17" spans="1:132" s="1" customFormat="1" ht="40.15" customHeight="1" x14ac:dyDescent="0.25">
      <c r="A17" s="4"/>
      <c r="B17" s="57" t="s">
        <v>16</v>
      </c>
      <c r="C17" s="36"/>
      <c r="D17" s="36"/>
      <c r="E17" s="58"/>
      <c r="F17" s="59"/>
      <c r="G17" s="60"/>
      <c r="H17" s="9"/>
      <c r="I17" s="7" t="str">
        <f t="shared" ca="1" si="76"/>
        <v/>
      </c>
      <c r="J17" s="7" t="str">
        <f t="shared" ca="1" si="76"/>
        <v/>
      </c>
      <c r="K17" s="7" t="str">
        <f t="shared" ca="1" si="76"/>
        <v/>
      </c>
      <c r="L17" s="7" t="str">
        <f t="shared" ca="1" si="76"/>
        <v/>
      </c>
      <c r="M17" s="7" t="str">
        <f t="shared" ca="1" si="76"/>
        <v/>
      </c>
      <c r="N17" s="7" t="str">
        <f t="shared" ca="1" si="76"/>
        <v/>
      </c>
      <c r="O17" s="7" t="str">
        <f t="shared" ca="1" si="76"/>
        <v/>
      </c>
      <c r="P17" s="7" t="str">
        <f t="shared" ca="1" si="76"/>
        <v/>
      </c>
      <c r="Q17" s="7" t="str">
        <f t="shared" ca="1" si="76"/>
        <v/>
      </c>
      <c r="R17" s="7" t="str">
        <f t="shared" ca="1" si="76"/>
        <v/>
      </c>
      <c r="S17" s="7" t="str">
        <f t="shared" ca="1" si="77"/>
        <v/>
      </c>
      <c r="T17" s="7" t="str">
        <f t="shared" ca="1" si="77"/>
        <v/>
      </c>
      <c r="U17" s="7" t="str">
        <f t="shared" ca="1" si="77"/>
        <v/>
      </c>
      <c r="V17" s="7" t="str">
        <f t="shared" ca="1" si="77"/>
        <v/>
      </c>
      <c r="W17" s="7" t="str">
        <f t="shared" ca="1" si="77"/>
        <v/>
      </c>
      <c r="X17" s="7" t="str">
        <f t="shared" ca="1" si="77"/>
        <v/>
      </c>
      <c r="Y17" s="7" t="str">
        <f t="shared" ca="1" si="77"/>
        <v/>
      </c>
      <c r="Z17" s="7" t="str">
        <f t="shared" ca="1" si="77"/>
        <v/>
      </c>
      <c r="AA17" s="7" t="str">
        <f t="shared" ca="1" si="77"/>
        <v/>
      </c>
      <c r="AB17" s="7" t="str">
        <f t="shared" ca="1" si="77"/>
        <v/>
      </c>
      <c r="AC17" s="7" t="str">
        <f t="shared" ca="1" si="78"/>
        <v/>
      </c>
      <c r="AD17" s="7" t="str">
        <f t="shared" ca="1" si="78"/>
        <v/>
      </c>
      <c r="AE17" s="7" t="str">
        <f t="shared" ca="1" si="78"/>
        <v/>
      </c>
      <c r="AF17" s="7" t="str">
        <f t="shared" ca="1" si="78"/>
        <v/>
      </c>
      <c r="AG17" s="7" t="str">
        <f t="shared" ca="1" si="78"/>
        <v/>
      </c>
      <c r="AH17" s="7" t="str">
        <f t="shared" ca="1" si="78"/>
        <v/>
      </c>
      <c r="AI17" s="7" t="str">
        <f t="shared" ca="1" si="78"/>
        <v/>
      </c>
      <c r="AJ17" s="7" t="str">
        <f t="shared" ca="1" si="78"/>
        <v/>
      </c>
      <c r="AK17" s="7" t="str">
        <f t="shared" ca="1" si="78"/>
        <v/>
      </c>
      <c r="AL17" s="7" t="str">
        <f t="shared" ca="1" si="78"/>
        <v/>
      </c>
      <c r="AM17" s="7" t="str">
        <f t="shared" ca="1" si="79"/>
        <v/>
      </c>
      <c r="AN17" s="7" t="str">
        <f t="shared" ca="1" si="79"/>
        <v/>
      </c>
      <c r="AO17" s="7" t="str">
        <f t="shared" ca="1" si="79"/>
        <v/>
      </c>
      <c r="AP17" s="7" t="str">
        <f t="shared" ca="1" si="79"/>
        <v/>
      </c>
      <c r="AQ17" s="7" t="str">
        <f t="shared" ca="1" si="79"/>
        <v/>
      </c>
      <c r="AR17" s="7" t="str">
        <f t="shared" ca="1" si="79"/>
        <v/>
      </c>
      <c r="AS17" s="7" t="str">
        <f t="shared" ca="1" si="79"/>
        <v/>
      </c>
      <c r="AT17" s="7" t="str">
        <f t="shared" ca="1" si="79"/>
        <v/>
      </c>
      <c r="AU17" s="7" t="str">
        <f t="shared" ca="1" si="79"/>
        <v/>
      </c>
      <c r="AV17" s="7" t="str">
        <f t="shared" ca="1" si="79"/>
        <v/>
      </c>
      <c r="AW17" s="7" t="str">
        <f t="shared" ca="1" si="80"/>
        <v/>
      </c>
      <c r="AX17" s="7" t="str">
        <f t="shared" ca="1" si="80"/>
        <v/>
      </c>
      <c r="AY17" s="7" t="str">
        <f t="shared" ca="1" si="80"/>
        <v/>
      </c>
      <c r="AZ17" s="7" t="str">
        <f t="shared" ca="1" si="80"/>
        <v/>
      </c>
      <c r="BA17" s="7" t="str">
        <f t="shared" ca="1" si="80"/>
        <v/>
      </c>
      <c r="BB17" s="7" t="str">
        <f t="shared" ca="1" si="80"/>
        <v/>
      </c>
      <c r="BC17" s="7" t="str">
        <f t="shared" ca="1" si="80"/>
        <v/>
      </c>
      <c r="BD17" s="7" t="str">
        <f t="shared" ca="1" si="80"/>
        <v/>
      </c>
      <c r="BE17" s="7" t="str">
        <f t="shared" ca="1" si="80"/>
        <v/>
      </c>
      <c r="BF17" s="7" t="str">
        <f t="shared" ca="1" si="80"/>
        <v/>
      </c>
      <c r="BG17" s="7" t="str">
        <f t="shared" ca="1" si="81"/>
        <v/>
      </c>
      <c r="BH17" s="7" t="str">
        <f t="shared" ca="1" si="81"/>
        <v/>
      </c>
      <c r="BI17" s="7" t="str">
        <f t="shared" ca="1" si="81"/>
        <v/>
      </c>
      <c r="BJ17" s="7" t="str">
        <f t="shared" ca="1" si="81"/>
        <v/>
      </c>
      <c r="BK17" s="7" t="str">
        <f t="shared" ca="1" si="81"/>
        <v/>
      </c>
      <c r="BL17" s="7" t="str">
        <f t="shared" ca="1" si="81"/>
        <v/>
      </c>
      <c r="BM17" s="7" t="str">
        <f t="shared" ca="1" si="81"/>
        <v/>
      </c>
      <c r="BN17" s="7" t="str">
        <f t="shared" ca="1" si="81"/>
        <v/>
      </c>
      <c r="BO17" s="7" t="str">
        <f t="shared" ca="1" si="81"/>
        <v/>
      </c>
      <c r="BP17" s="7" t="str">
        <f t="shared" ca="1" si="81"/>
        <v/>
      </c>
      <c r="BQ17" s="7" t="str">
        <f t="shared" ca="1" si="82"/>
        <v/>
      </c>
      <c r="BR17" s="7" t="str">
        <f t="shared" ca="1" si="82"/>
        <v/>
      </c>
      <c r="BS17" s="7" t="str">
        <f t="shared" ca="1" si="82"/>
        <v/>
      </c>
      <c r="BT17" s="7" t="str">
        <f t="shared" ca="1" si="82"/>
        <v/>
      </c>
      <c r="BU17" s="7" t="str">
        <f t="shared" ca="1" si="82"/>
        <v/>
      </c>
      <c r="BV17" s="7" t="str">
        <f t="shared" ca="1" si="82"/>
        <v/>
      </c>
      <c r="BW17" s="7" t="str">
        <f t="shared" ca="1" si="82"/>
        <v/>
      </c>
      <c r="BX17" s="7" t="str">
        <f t="shared" ca="1" si="82"/>
        <v/>
      </c>
      <c r="BY17" s="7" t="str">
        <f t="shared" ca="1" si="82"/>
        <v/>
      </c>
      <c r="BZ17" s="7" t="str">
        <f t="shared" ca="1" si="82"/>
        <v/>
      </c>
      <c r="CA17" s="7" t="str">
        <f t="shared" ca="1" si="83"/>
        <v/>
      </c>
      <c r="CB17" s="7" t="str">
        <f t="shared" ca="1" si="83"/>
        <v/>
      </c>
      <c r="CC17" s="7" t="str">
        <f t="shared" ca="1" si="83"/>
        <v/>
      </c>
      <c r="CD17" s="7" t="str">
        <f t="shared" ca="1" si="83"/>
        <v/>
      </c>
      <c r="CE17" s="7" t="str">
        <f t="shared" ca="1" si="83"/>
        <v/>
      </c>
      <c r="CF17" s="7" t="str">
        <f t="shared" ca="1" si="83"/>
        <v/>
      </c>
      <c r="CG17" s="7" t="str">
        <f t="shared" ca="1" si="83"/>
        <v/>
      </c>
      <c r="CH17" s="7" t="str">
        <f t="shared" ca="1" si="83"/>
        <v/>
      </c>
      <c r="CI17" s="7" t="str">
        <f t="shared" ca="1" si="83"/>
        <v/>
      </c>
      <c r="CJ17" s="7" t="str">
        <f t="shared" ca="1" si="83"/>
        <v/>
      </c>
      <c r="CK17" s="7" t="str">
        <f t="shared" ca="1" si="84"/>
        <v/>
      </c>
      <c r="CL17" s="7" t="str">
        <f t="shared" ca="1" si="84"/>
        <v/>
      </c>
      <c r="CM17" s="7" t="str">
        <f t="shared" ca="1" si="84"/>
        <v/>
      </c>
      <c r="CN17" s="7" t="str">
        <f t="shared" ca="1" si="84"/>
        <v/>
      </c>
      <c r="CO17" s="7" t="str">
        <f t="shared" ca="1" si="84"/>
        <v/>
      </c>
      <c r="CP17" s="7" t="str">
        <f t="shared" ca="1" si="84"/>
        <v/>
      </c>
      <c r="CQ17" s="7" t="str">
        <f t="shared" ca="1" si="84"/>
        <v/>
      </c>
      <c r="CR17" s="7" t="str">
        <f t="shared" ca="1" si="84"/>
        <v/>
      </c>
      <c r="CS17" s="7" t="str">
        <f t="shared" ca="1" si="84"/>
        <v/>
      </c>
      <c r="CT17" s="7" t="str">
        <f t="shared" ca="1" si="84"/>
        <v/>
      </c>
      <c r="CU17" s="7" t="str">
        <f t="shared" ca="1" si="85"/>
        <v/>
      </c>
      <c r="CV17" s="7" t="str">
        <f t="shared" ca="1" si="85"/>
        <v/>
      </c>
      <c r="CW17" s="7" t="str">
        <f t="shared" ca="1" si="85"/>
        <v/>
      </c>
      <c r="CX17" s="7" t="str">
        <f t="shared" ca="1" si="85"/>
        <v/>
      </c>
      <c r="CY17" s="7" t="str">
        <f t="shared" ca="1" si="85"/>
        <v/>
      </c>
      <c r="CZ17" s="7" t="str">
        <f t="shared" ca="1" si="85"/>
        <v/>
      </c>
      <c r="DA17" s="7" t="str">
        <f t="shared" ca="1" si="85"/>
        <v/>
      </c>
      <c r="DB17" s="7" t="str">
        <f t="shared" ca="1" si="85"/>
        <v/>
      </c>
      <c r="DC17" s="7" t="str">
        <f t="shared" ca="1" si="85"/>
        <v/>
      </c>
      <c r="DD17" s="7" t="str">
        <f t="shared" ca="1" si="85"/>
        <v/>
      </c>
      <c r="DE17" s="7" t="str">
        <f t="shared" ca="1" si="86"/>
        <v/>
      </c>
      <c r="DF17" s="7" t="str">
        <f t="shared" ca="1" si="86"/>
        <v/>
      </c>
      <c r="DG17" s="7" t="str">
        <f t="shared" ca="1" si="86"/>
        <v/>
      </c>
      <c r="DH17" s="7" t="str">
        <f t="shared" ca="1" si="86"/>
        <v/>
      </c>
      <c r="DI17" s="7" t="str">
        <f t="shared" ca="1" si="86"/>
        <v/>
      </c>
      <c r="DJ17" s="7" t="str">
        <f t="shared" ca="1" si="86"/>
        <v/>
      </c>
      <c r="DK17" s="7" t="str">
        <f t="shared" ca="1" si="86"/>
        <v/>
      </c>
      <c r="DL17" s="7" t="str">
        <f t="shared" ca="1" si="86"/>
        <v/>
      </c>
      <c r="DM17" s="7" t="str">
        <f t="shared" ca="1" si="86"/>
        <v/>
      </c>
      <c r="DN17" s="7" t="str">
        <f t="shared" ca="1" si="86"/>
        <v/>
      </c>
      <c r="DO17" s="7" t="str">
        <f t="shared" ca="1" si="87"/>
        <v/>
      </c>
      <c r="DP17" s="7" t="str">
        <f t="shared" ca="1" si="87"/>
        <v/>
      </c>
      <c r="DQ17" s="7" t="str">
        <f t="shared" ca="1" si="87"/>
        <v/>
      </c>
      <c r="DR17" s="7" t="str">
        <f t="shared" ca="1" si="87"/>
        <v/>
      </c>
      <c r="DS17" s="7" t="str">
        <f t="shared" ca="1" si="87"/>
        <v/>
      </c>
      <c r="DT17" s="7" t="str">
        <f t="shared" ca="1" si="87"/>
        <v/>
      </c>
      <c r="DU17" s="7" t="str">
        <f t="shared" ca="1" si="87"/>
        <v/>
      </c>
      <c r="DV17" s="7" t="str">
        <f t="shared" ca="1" si="87"/>
        <v/>
      </c>
      <c r="DW17" s="7" t="str">
        <f t="shared" ca="1" si="87"/>
        <v/>
      </c>
      <c r="DX17" s="7" t="str">
        <f t="shared" ca="1" si="87"/>
        <v/>
      </c>
      <c r="DY17" s="7" t="str">
        <f t="shared" ca="1" si="87"/>
        <v/>
      </c>
      <c r="DZ17" s="7" t="str">
        <f t="shared" ca="1" si="87"/>
        <v/>
      </c>
      <c r="EA17" s="7" t="str">
        <f t="shared" ca="1" si="87"/>
        <v/>
      </c>
      <c r="EB17" s="7" t="str">
        <f t="shared" ca="1" si="87"/>
        <v/>
      </c>
    </row>
    <row r="18" spans="1:132" s="1" customFormat="1" ht="40.15" customHeight="1" x14ac:dyDescent="0.25">
      <c r="A18" s="4"/>
      <c r="B18" s="56" t="s">
        <v>26</v>
      </c>
      <c r="C18" s="35" t="s">
        <v>7</v>
      </c>
      <c r="D18" s="9" t="s">
        <v>21</v>
      </c>
      <c r="E18" s="53">
        <v>0</v>
      </c>
      <c r="F18" s="54">
        <f>F12+94</f>
        <v>45456</v>
      </c>
      <c r="G18" s="55">
        <v>28</v>
      </c>
      <c r="H18" s="9"/>
      <c r="I18" s="7" t="str">
        <f t="shared" ca="1" si="76"/>
        <v/>
      </c>
      <c r="J18" s="7" t="str">
        <f t="shared" ca="1" si="76"/>
        <v/>
      </c>
      <c r="K18" s="7" t="str">
        <f t="shared" ca="1" si="76"/>
        <v/>
      </c>
      <c r="L18" s="7" t="str">
        <f t="shared" ca="1" si="76"/>
        <v/>
      </c>
      <c r="M18" s="7" t="str">
        <f t="shared" ca="1" si="76"/>
        <v/>
      </c>
      <c r="N18" s="7" t="str">
        <f t="shared" ca="1" si="76"/>
        <v/>
      </c>
      <c r="O18" s="7" t="str">
        <f t="shared" ca="1" si="76"/>
        <v/>
      </c>
      <c r="P18" s="7" t="str">
        <f t="shared" ca="1" si="76"/>
        <v/>
      </c>
      <c r="Q18" s="7" t="str">
        <f t="shared" ca="1" si="76"/>
        <v/>
      </c>
      <c r="R18" s="7" t="str">
        <f t="shared" ca="1" si="76"/>
        <v/>
      </c>
      <c r="S18" s="7" t="str">
        <f t="shared" ca="1" si="77"/>
        <v/>
      </c>
      <c r="T18" s="7" t="str">
        <f t="shared" ca="1" si="77"/>
        <v/>
      </c>
      <c r="U18" s="7" t="str">
        <f t="shared" ca="1" si="77"/>
        <v/>
      </c>
      <c r="V18" s="7" t="str">
        <f t="shared" ca="1" si="77"/>
        <v/>
      </c>
      <c r="W18" s="7" t="str">
        <f t="shared" ca="1" si="77"/>
        <v/>
      </c>
      <c r="X18" s="7" t="str">
        <f t="shared" ca="1" si="77"/>
        <v/>
      </c>
      <c r="Y18" s="7" t="str">
        <f t="shared" ca="1" si="77"/>
        <v/>
      </c>
      <c r="Z18" s="7" t="str">
        <f t="shared" ca="1" si="77"/>
        <v/>
      </c>
      <c r="AA18" s="7" t="str">
        <f t="shared" ca="1" si="77"/>
        <v/>
      </c>
      <c r="AB18" s="7" t="str">
        <f t="shared" ca="1" si="77"/>
        <v/>
      </c>
      <c r="AC18" s="7" t="str">
        <f t="shared" ca="1" si="78"/>
        <v/>
      </c>
      <c r="AD18" s="7" t="str">
        <f t="shared" ca="1" si="78"/>
        <v/>
      </c>
      <c r="AE18" s="7" t="str">
        <f t="shared" ca="1" si="78"/>
        <v/>
      </c>
      <c r="AF18" s="7" t="str">
        <f t="shared" ca="1" si="78"/>
        <v/>
      </c>
      <c r="AG18" s="7" t="str">
        <f t="shared" ca="1" si="78"/>
        <v/>
      </c>
      <c r="AH18" s="7" t="str">
        <f t="shared" ca="1" si="78"/>
        <v/>
      </c>
      <c r="AI18" s="7" t="str">
        <f t="shared" ca="1" si="78"/>
        <v/>
      </c>
      <c r="AJ18" s="7" t="str">
        <f t="shared" ca="1" si="78"/>
        <v/>
      </c>
      <c r="AK18" s="7" t="str">
        <f t="shared" ca="1" si="78"/>
        <v/>
      </c>
      <c r="AL18" s="7" t="str">
        <f t="shared" ca="1" si="78"/>
        <v/>
      </c>
      <c r="AM18" s="7" t="str">
        <f t="shared" ca="1" si="79"/>
        <v/>
      </c>
      <c r="AN18" s="7" t="str">
        <f t="shared" ca="1" si="79"/>
        <v/>
      </c>
      <c r="AO18" s="7" t="str">
        <f t="shared" ca="1" si="79"/>
        <v/>
      </c>
      <c r="AP18" s="7" t="str">
        <f t="shared" ca="1" si="79"/>
        <v/>
      </c>
      <c r="AQ18" s="7" t="str">
        <f t="shared" ca="1" si="79"/>
        <v/>
      </c>
      <c r="AR18" s="7" t="str">
        <f t="shared" ca="1" si="79"/>
        <v/>
      </c>
      <c r="AS18" s="7" t="str">
        <f t="shared" ca="1" si="79"/>
        <v/>
      </c>
      <c r="AT18" s="7" t="str">
        <f t="shared" ca="1" si="79"/>
        <v/>
      </c>
      <c r="AU18" s="7" t="str">
        <f t="shared" ca="1" si="79"/>
        <v/>
      </c>
      <c r="AV18" s="7" t="str">
        <f t="shared" ca="1" si="79"/>
        <v/>
      </c>
      <c r="AW18" s="7" t="str">
        <f t="shared" ca="1" si="80"/>
        <v/>
      </c>
      <c r="AX18" s="7" t="str">
        <f t="shared" ca="1" si="80"/>
        <v/>
      </c>
      <c r="AY18" s="7" t="str">
        <f t="shared" ca="1" si="80"/>
        <v/>
      </c>
      <c r="AZ18" s="7" t="str">
        <f t="shared" ca="1" si="80"/>
        <v/>
      </c>
      <c r="BA18" s="7" t="str">
        <f t="shared" ca="1" si="80"/>
        <v/>
      </c>
      <c r="BB18" s="7" t="str">
        <f t="shared" ca="1" si="80"/>
        <v/>
      </c>
      <c r="BC18" s="7" t="str">
        <f t="shared" ca="1" si="80"/>
        <v/>
      </c>
      <c r="BD18" s="7" t="str">
        <f t="shared" ca="1" si="80"/>
        <v/>
      </c>
      <c r="BE18" s="7" t="str">
        <f t="shared" ca="1" si="80"/>
        <v/>
      </c>
      <c r="BF18" s="7" t="str">
        <f t="shared" ca="1" si="80"/>
        <v/>
      </c>
      <c r="BG18" s="7" t="str">
        <f t="shared" ca="1" si="81"/>
        <v/>
      </c>
      <c r="BH18" s="7" t="str">
        <f t="shared" ca="1" si="81"/>
        <v/>
      </c>
      <c r="BI18" s="7" t="str">
        <f t="shared" ca="1" si="81"/>
        <v/>
      </c>
      <c r="BJ18" s="7" t="str">
        <f t="shared" ca="1" si="81"/>
        <v/>
      </c>
      <c r="BK18" s="7" t="str">
        <f t="shared" ca="1" si="81"/>
        <v/>
      </c>
      <c r="BL18" s="7" t="str">
        <f t="shared" ca="1" si="81"/>
        <v/>
      </c>
      <c r="BM18" s="7" t="str">
        <f t="shared" ca="1" si="81"/>
        <v/>
      </c>
      <c r="BN18" s="7" t="str">
        <f t="shared" ca="1" si="81"/>
        <v/>
      </c>
      <c r="BO18" s="7" t="str">
        <f t="shared" ca="1" si="81"/>
        <v/>
      </c>
      <c r="BP18" s="7" t="str">
        <f t="shared" ca="1" si="81"/>
        <v/>
      </c>
      <c r="BQ18" s="7" t="str">
        <f t="shared" ca="1" si="82"/>
        <v/>
      </c>
      <c r="BR18" s="7" t="str">
        <f t="shared" ca="1" si="82"/>
        <v/>
      </c>
      <c r="BS18" s="7" t="str">
        <f t="shared" ca="1" si="82"/>
        <v/>
      </c>
      <c r="BT18" s="7" t="str">
        <f t="shared" ca="1" si="82"/>
        <v/>
      </c>
      <c r="BU18" s="7" t="str">
        <f t="shared" ca="1" si="82"/>
        <v/>
      </c>
      <c r="BV18" s="7" t="str">
        <f t="shared" ca="1" si="82"/>
        <v/>
      </c>
      <c r="BW18" s="7" t="str">
        <f t="shared" ca="1" si="82"/>
        <v/>
      </c>
      <c r="BX18" s="7" t="str">
        <f t="shared" ca="1" si="82"/>
        <v/>
      </c>
      <c r="BY18" s="7" t="str">
        <f t="shared" ca="1" si="82"/>
        <v/>
      </c>
      <c r="BZ18" s="7" t="str">
        <f t="shared" ca="1" si="82"/>
        <v/>
      </c>
      <c r="CA18" s="7" t="str">
        <f t="shared" ca="1" si="83"/>
        <v/>
      </c>
      <c r="CB18" s="7" t="str">
        <f t="shared" ca="1" si="83"/>
        <v/>
      </c>
      <c r="CC18" s="7" t="str">
        <f t="shared" ca="1" si="83"/>
        <v/>
      </c>
      <c r="CD18" s="7" t="str">
        <f t="shared" ca="1" si="83"/>
        <v/>
      </c>
      <c r="CE18" s="7" t="str">
        <f t="shared" ca="1" si="83"/>
        <v/>
      </c>
      <c r="CF18" s="7" t="str">
        <f t="shared" ca="1" si="83"/>
        <v/>
      </c>
      <c r="CG18" s="7" t="str">
        <f t="shared" ca="1" si="83"/>
        <v/>
      </c>
      <c r="CH18" s="7" t="str">
        <f t="shared" ca="1" si="83"/>
        <v/>
      </c>
      <c r="CI18" s="7" t="str">
        <f t="shared" ca="1" si="83"/>
        <v/>
      </c>
      <c r="CJ18" s="7" t="str">
        <f t="shared" ca="1" si="83"/>
        <v/>
      </c>
      <c r="CK18" s="7" t="str">
        <f t="shared" ca="1" si="84"/>
        <v/>
      </c>
      <c r="CL18" s="7" t="str">
        <f t="shared" ca="1" si="84"/>
        <v/>
      </c>
      <c r="CM18" s="7" t="str">
        <f t="shared" ca="1" si="84"/>
        <v/>
      </c>
      <c r="CN18" s="7" t="str">
        <f t="shared" ca="1" si="84"/>
        <v/>
      </c>
      <c r="CO18" s="7" t="str">
        <f t="shared" ca="1" si="84"/>
        <v/>
      </c>
      <c r="CP18" s="7" t="str">
        <f t="shared" ca="1" si="84"/>
        <v/>
      </c>
      <c r="CQ18" s="7" t="str">
        <f t="shared" ca="1" si="84"/>
        <v/>
      </c>
      <c r="CR18" s="7" t="str">
        <f t="shared" ca="1" si="84"/>
        <v/>
      </c>
      <c r="CS18" s="7" t="str">
        <f t="shared" ca="1" si="84"/>
        <v/>
      </c>
      <c r="CT18" s="7" t="str">
        <f t="shared" ca="1" si="84"/>
        <v/>
      </c>
      <c r="CU18" s="7" t="str">
        <f t="shared" ca="1" si="85"/>
        <v/>
      </c>
      <c r="CV18" s="7" t="str">
        <f t="shared" ca="1" si="85"/>
        <v/>
      </c>
      <c r="CW18" s="7" t="str">
        <f t="shared" ca="1" si="85"/>
        <v/>
      </c>
      <c r="CX18" s="7" t="str">
        <f t="shared" ca="1" si="85"/>
        <v/>
      </c>
      <c r="CY18" s="7" t="str">
        <f t="shared" ca="1" si="85"/>
        <v/>
      </c>
      <c r="CZ18" s="7" t="str">
        <f t="shared" ca="1" si="85"/>
        <v/>
      </c>
      <c r="DA18" s="7" t="str">
        <f t="shared" ca="1" si="85"/>
        <v/>
      </c>
      <c r="DB18" s="7" t="str">
        <f t="shared" ca="1" si="85"/>
        <v/>
      </c>
      <c r="DC18" s="7" t="str">
        <f t="shared" ca="1" si="85"/>
        <v/>
      </c>
      <c r="DD18" s="7" t="str">
        <f t="shared" ca="1" si="85"/>
        <v/>
      </c>
      <c r="DE18" s="7" t="str">
        <f t="shared" ca="1" si="86"/>
        <v/>
      </c>
      <c r="DF18" s="7" t="str">
        <f t="shared" ca="1" si="86"/>
        <v/>
      </c>
      <c r="DG18" s="7" t="str">
        <f t="shared" ca="1" si="86"/>
        <v/>
      </c>
      <c r="DH18" s="7" t="str">
        <f t="shared" ca="1" si="86"/>
        <v/>
      </c>
      <c r="DI18" s="7" t="str">
        <f t="shared" ca="1" si="86"/>
        <v/>
      </c>
      <c r="DJ18" s="7" t="str">
        <f t="shared" ca="1" si="86"/>
        <v/>
      </c>
      <c r="DK18" s="7" t="str">
        <f t="shared" ca="1" si="86"/>
        <v/>
      </c>
      <c r="DL18" s="7" t="str">
        <f t="shared" ca="1" si="86"/>
        <v/>
      </c>
      <c r="DM18" s="7" t="str">
        <f t="shared" ca="1" si="86"/>
        <v/>
      </c>
      <c r="DN18" s="7" t="str">
        <f t="shared" ca="1" si="86"/>
        <v/>
      </c>
      <c r="DO18" s="7" t="str">
        <f t="shared" ca="1" si="87"/>
        <v/>
      </c>
      <c r="DP18" s="7" t="str">
        <f t="shared" ca="1" si="87"/>
        <v/>
      </c>
      <c r="DQ18" s="7" t="str">
        <f t="shared" ca="1" si="87"/>
        <v/>
      </c>
      <c r="DR18" s="7" t="str">
        <f t="shared" ca="1" si="87"/>
        <v/>
      </c>
      <c r="DS18" s="7" t="str">
        <f t="shared" ca="1" si="87"/>
        <v/>
      </c>
      <c r="DT18" s="7" t="str">
        <f t="shared" ca="1" si="87"/>
        <v/>
      </c>
      <c r="DU18" s="7" t="str">
        <f t="shared" ca="1" si="87"/>
        <v/>
      </c>
      <c r="DV18" s="7" t="str">
        <f t="shared" ca="1" si="87"/>
        <v/>
      </c>
      <c r="DW18" s="7" t="str">
        <f t="shared" ca="1" si="87"/>
        <v/>
      </c>
      <c r="DX18" s="7" t="str">
        <f t="shared" ca="1" si="87"/>
        <v/>
      </c>
      <c r="DY18" s="7" t="str">
        <f t="shared" ca="1" si="87"/>
        <v/>
      </c>
      <c r="DZ18" s="7" t="str">
        <f t="shared" ca="1" si="87"/>
        <v/>
      </c>
      <c r="EA18" s="7" t="str">
        <f t="shared" ca="1" si="87"/>
        <v/>
      </c>
      <c r="EB18" s="7" t="str">
        <f t="shared" ca="1" si="87"/>
        <v/>
      </c>
    </row>
    <row r="19" spans="1:132" s="1" customFormat="1" ht="40.15" customHeight="1" x14ac:dyDescent="0.25">
      <c r="A19" s="4"/>
      <c r="B19" s="61" t="s">
        <v>19</v>
      </c>
      <c r="C19" s="46"/>
      <c r="D19" s="46"/>
      <c r="E19" s="62"/>
      <c r="F19" s="63"/>
      <c r="G19" s="64"/>
      <c r="H19" s="9"/>
      <c r="I19" s="7" t="str">
        <f t="shared" ca="1" si="76"/>
        <v/>
      </c>
      <c r="J19" s="7" t="str">
        <f t="shared" ca="1" si="76"/>
        <v/>
      </c>
      <c r="K19" s="7" t="str">
        <f t="shared" ca="1" si="76"/>
        <v/>
      </c>
      <c r="L19" s="7" t="str">
        <f t="shared" ca="1" si="76"/>
        <v/>
      </c>
      <c r="M19" s="7" t="str">
        <f t="shared" ca="1" si="76"/>
        <v/>
      </c>
      <c r="N19" s="7" t="str">
        <f t="shared" ca="1" si="76"/>
        <v/>
      </c>
      <c r="O19" s="7" t="str">
        <f t="shared" ca="1" si="76"/>
        <v/>
      </c>
      <c r="P19" s="7" t="str">
        <f t="shared" ca="1" si="76"/>
        <v/>
      </c>
      <c r="Q19" s="7" t="str">
        <f t="shared" ca="1" si="76"/>
        <v/>
      </c>
      <c r="R19" s="7" t="str">
        <f t="shared" ca="1" si="76"/>
        <v/>
      </c>
      <c r="S19" s="7" t="str">
        <f t="shared" ca="1" si="77"/>
        <v/>
      </c>
      <c r="T19" s="7" t="str">
        <f t="shared" ca="1" si="77"/>
        <v/>
      </c>
      <c r="U19" s="7" t="str">
        <f t="shared" ca="1" si="77"/>
        <v/>
      </c>
      <c r="V19" s="7" t="str">
        <f t="shared" ca="1" si="77"/>
        <v/>
      </c>
      <c r="W19" s="7" t="str">
        <f t="shared" ca="1" si="77"/>
        <v/>
      </c>
      <c r="X19" s="7" t="str">
        <f t="shared" ca="1" si="77"/>
        <v/>
      </c>
      <c r="Y19" s="7" t="str">
        <f t="shared" ca="1" si="77"/>
        <v/>
      </c>
      <c r="Z19" s="7" t="str">
        <f t="shared" ca="1" si="77"/>
        <v/>
      </c>
      <c r="AA19" s="7" t="str">
        <f t="shared" ca="1" si="77"/>
        <v/>
      </c>
      <c r="AB19" s="7" t="str">
        <f t="shared" ca="1" si="77"/>
        <v/>
      </c>
      <c r="AC19" s="7" t="str">
        <f t="shared" ca="1" si="78"/>
        <v/>
      </c>
      <c r="AD19" s="7" t="str">
        <f t="shared" ca="1" si="78"/>
        <v/>
      </c>
      <c r="AE19" s="7" t="str">
        <f t="shared" ca="1" si="78"/>
        <v/>
      </c>
      <c r="AF19" s="7" t="str">
        <f t="shared" ca="1" si="78"/>
        <v/>
      </c>
      <c r="AG19" s="7" t="str">
        <f t="shared" ca="1" si="78"/>
        <v/>
      </c>
      <c r="AH19" s="7" t="str">
        <f t="shared" ca="1" si="78"/>
        <v/>
      </c>
      <c r="AI19" s="7" t="str">
        <f t="shared" ca="1" si="78"/>
        <v/>
      </c>
      <c r="AJ19" s="7" t="str">
        <f t="shared" ca="1" si="78"/>
        <v/>
      </c>
      <c r="AK19" s="7" t="str">
        <f t="shared" ca="1" si="78"/>
        <v/>
      </c>
      <c r="AL19" s="7" t="str">
        <f t="shared" ca="1" si="78"/>
        <v/>
      </c>
      <c r="AM19" s="7" t="str">
        <f t="shared" ca="1" si="79"/>
        <v/>
      </c>
      <c r="AN19" s="7" t="str">
        <f t="shared" ca="1" si="79"/>
        <v/>
      </c>
      <c r="AO19" s="7" t="str">
        <f t="shared" ca="1" si="79"/>
        <v/>
      </c>
      <c r="AP19" s="7" t="str">
        <f t="shared" ca="1" si="79"/>
        <v/>
      </c>
      <c r="AQ19" s="7" t="str">
        <f t="shared" ca="1" si="79"/>
        <v/>
      </c>
      <c r="AR19" s="7" t="str">
        <f t="shared" ca="1" si="79"/>
        <v/>
      </c>
      <c r="AS19" s="7" t="str">
        <f t="shared" ca="1" si="79"/>
        <v/>
      </c>
      <c r="AT19" s="7" t="str">
        <f t="shared" ca="1" si="79"/>
        <v/>
      </c>
      <c r="AU19" s="7" t="str">
        <f t="shared" ca="1" si="79"/>
        <v/>
      </c>
      <c r="AV19" s="7" t="str">
        <f t="shared" ca="1" si="79"/>
        <v/>
      </c>
      <c r="AW19" s="7" t="str">
        <f t="shared" ca="1" si="80"/>
        <v/>
      </c>
      <c r="AX19" s="7" t="str">
        <f t="shared" ca="1" si="80"/>
        <v/>
      </c>
      <c r="AY19" s="7" t="str">
        <f t="shared" ca="1" si="80"/>
        <v/>
      </c>
      <c r="AZ19" s="7" t="str">
        <f t="shared" ca="1" si="80"/>
        <v/>
      </c>
      <c r="BA19" s="7" t="str">
        <f t="shared" ca="1" si="80"/>
        <v/>
      </c>
      <c r="BB19" s="7" t="str">
        <f t="shared" ca="1" si="80"/>
        <v/>
      </c>
      <c r="BC19" s="7" t="str">
        <f t="shared" ca="1" si="80"/>
        <v/>
      </c>
      <c r="BD19" s="7" t="str">
        <f t="shared" ca="1" si="80"/>
        <v/>
      </c>
      <c r="BE19" s="7" t="str">
        <f t="shared" ca="1" si="80"/>
        <v/>
      </c>
      <c r="BF19" s="7" t="str">
        <f t="shared" ca="1" si="80"/>
        <v/>
      </c>
      <c r="BG19" s="7" t="str">
        <f t="shared" ca="1" si="81"/>
        <v/>
      </c>
      <c r="BH19" s="7" t="str">
        <f t="shared" ca="1" si="81"/>
        <v/>
      </c>
      <c r="BI19" s="7" t="str">
        <f t="shared" ca="1" si="81"/>
        <v/>
      </c>
      <c r="BJ19" s="7" t="str">
        <f t="shared" ca="1" si="81"/>
        <v/>
      </c>
      <c r="BK19" s="7" t="str">
        <f t="shared" ca="1" si="81"/>
        <v/>
      </c>
      <c r="BL19" s="7" t="str">
        <f t="shared" ca="1" si="81"/>
        <v/>
      </c>
      <c r="BM19" s="7" t="str">
        <f t="shared" ca="1" si="81"/>
        <v/>
      </c>
      <c r="BN19" s="7" t="str">
        <f t="shared" ca="1" si="81"/>
        <v/>
      </c>
      <c r="BO19" s="7" t="str">
        <f t="shared" ca="1" si="81"/>
        <v/>
      </c>
      <c r="BP19" s="7" t="str">
        <f t="shared" ca="1" si="81"/>
        <v/>
      </c>
      <c r="BQ19" s="7" t="str">
        <f t="shared" ca="1" si="82"/>
        <v/>
      </c>
      <c r="BR19" s="7" t="str">
        <f t="shared" ca="1" si="82"/>
        <v/>
      </c>
      <c r="BS19" s="7" t="str">
        <f t="shared" ca="1" si="82"/>
        <v/>
      </c>
      <c r="BT19" s="7" t="str">
        <f t="shared" ca="1" si="82"/>
        <v/>
      </c>
      <c r="BU19" s="7" t="str">
        <f t="shared" ca="1" si="82"/>
        <v/>
      </c>
      <c r="BV19" s="7" t="str">
        <f t="shared" ca="1" si="82"/>
        <v/>
      </c>
      <c r="BW19" s="7" t="str">
        <f t="shared" ca="1" si="82"/>
        <v/>
      </c>
      <c r="BX19" s="7" t="str">
        <f t="shared" ca="1" si="82"/>
        <v/>
      </c>
      <c r="BY19" s="7" t="str">
        <f t="shared" ca="1" si="82"/>
        <v/>
      </c>
      <c r="BZ19" s="7" t="str">
        <f t="shared" ca="1" si="82"/>
        <v/>
      </c>
      <c r="CA19" s="7" t="str">
        <f t="shared" ca="1" si="83"/>
        <v/>
      </c>
      <c r="CB19" s="7" t="str">
        <f t="shared" ca="1" si="83"/>
        <v/>
      </c>
      <c r="CC19" s="7" t="str">
        <f t="shared" ca="1" si="83"/>
        <v/>
      </c>
      <c r="CD19" s="7" t="str">
        <f t="shared" ca="1" si="83"/>
        <v/>
      </c>
      <c r="CE19" s="7" t="str">
        <f t="shared" ca="1" si="83"/>
        <v/>
      </c>
      <c r="CF19" s="7" t="str">
        <f t="shared" ca="1" si="83"/>
        <v/>
      </c>
      <c r="CG19" s="7" t="str">
        <f t="shared" ca="1" si="83"/>
        <v/>
      </c>
      <c r="CH19" s="7" t="str">
        <f t="shared" ca="1" si="83"/>
        <v/>
      </c>
      <c r="CI19" s="7" t="str">
        <f t="shared" ca="1" si="83"/>
        <v/>
      </c>
      <c r="CJ19" s="7" t="str">
        <f t="shared" ca="1" si="83"/>
        <v/>
      </c>
      <c r="CK19" s="7" t="str">
        <f t="shared" ca="1" si="84"/>
        <v/>
      </c>
      <c r="CL19" s="7" t="str">
        <f t="shared" ca="1" si="84"/>
        <v/>
      </c>
      <c r="CM19" s="7" t="str">
        <f t="shared" ca="1" si="84"/>
        <v/>
      </c>
      <c r="CN19" s="7" t="str">
        <f t="shared" ca="1" si="84"/>
        <v/>
      </c>
      <c r="CO19" s="7" t="str">
        <f t="shared" ca="1" si="84"/>
        <v/>
      </c>
      <c r="CP19" s="7" t="str">
        <f t="shared" ca="1" si="84"/>
        <v/>
      </c>
      <c r="CQ19" s="7" t="str">
        <f t="shared" ca="1" si="84"/>
        <v/>
      </c>
      <c r="CR19" s="7" t="str">
        <f t="shared" ca="1" si="84"/>
        <v/>
      </c>
      <c r="CS19" s="7" t="str">
        <f t="shared" ca="1" si="84"/>
        <v/>
      </c>
      <c r="CT19" s="7" t="str">
        <f t="shared" ca="1" si="84"/>
        <v/>
      </c>
      <c r="CU19" s="7" t="str">
        <f t="shared" ca="1" si="85"/>
        <v/>
      </c>
      <c r="CV19" s="7" t="str">
        <f t="shared" ca="1" si="85"/>
        <v/>
      </c>
      <c r="CW19" s="7" t="str">
        <f t="shared" ca="1" si="85"/>
        <v/>
      </c>
      <c r="CX19" s="7" t="str">
        <f t="shared" ca="1" si="85"/>
        <v/>
      </c>
      <c r="CY19" s="7" t="str">
        <f t="shared" ca="1" si="85"/>
        <v/>
      </c>
      <c r="CZ19" s="7" t="str">
        <f t="shared" ca="1" si="85"/>
        <v/>
      </c>
      <c r="DA19" s="7" t="str">
        <f t="shared" ca="1" si="85"/>
        <v/>
      </c>
      <c r="DB19" s="7" t="str">
        <f t="shared" ca="1" si="85"/>
        <v/>
      </c>
      <c r="DC19" s="7" t="str">
        <f t="shared" ca="1" si="85"/>
        <v/>
      </c>
      <c r="DD19" s="7" t="str">
        <f t="shared" ca="1" si="85"/>
        <v/>
      </c>
      <c r="DE19" s="7" t="str">
        <f t="shared" ca="1" si="86"/>
        <v/>
      </c>
      <c r="DF19" s="7" t="str">
        <f t="shared" ca="1" si="86"/>
        <v/>
      </c>
      <c r="DG19" s="7" t="str">
        <f t="shared" ca="1" si="86"/>
        <v/>
      </c>
      <c r="DH19" s="7" t="str">
        <f t="shared" ca="1" si="86"/>
        <v/>
      </c>
      <c r="DI19" s="7" t="str">
        <f t="shared" ca="1" si="86"/>
        <v/>
      </c>
      <c r="DJ19" s="7" t="str">
        <f t="shared" ca="1" si="86"/>
        <v/>
      </c>
      <c r="DK19" s="7" t="str">
        <f t="shared" ca="1" si="86"/>
        <v/>
      </c>
      <c r="DL19" s="7" t="str">
        <f t="shared" ca="1" si="86"/>
        <v/>
      </c>
      <c r="DM19" s="7" t="str">
        <f t="shared" ca="1" si="86"/>
        <v/>
      </c>
      <c r="DN19" s="7" t="str">
        <f t="shared" ca="1" si="86"/>
        <v/>
      </c>
      <c r="DO19" s="7" t="str">
        <f t="shared" ca="1" si="87"/>
        <v/>
      </c>
      <c r="DP19" s="7" t="str">
        <f t="shared" ca="1" si="87"/>
        <v/>
      </c>
      <c r="DQ19" s="7" t="str">
        <f t="shared" ca="1" si="87"/>
        <v/>
      </c>
      <c r="DR19" s="7" t="str">
        <f t="shared" ca="1" si="87"/>
        <v/>
      </c>
      <c r="DS19" s="7" t="str">
        <f t="shared" ca="1" si="87"/>
        <v/>
      </c>
      <c r="DT19" s="7" t="str">
        <f t="shared" ca="1" si="87"/>
        <v/>
      </c>
      <c r="DU19" s="7" t="str">
        <f t="shared" ca="1" si="87"/>
        <v/>
      </c>
      <c r="DV19" s="7" t="str">
        <f t="shared" ca="1" si="87"/>
        <v/>
      </c>
      <c r="DW19" s="7" t="str">
        <f t="shared" ca="1" si="87"/>
        <v/>
      </c>
      <c r="DX19" s="7" t="str">
        <f t="shared" ca="1" si="87"/>
        <v/>
      </c>
      <c r="DY19" s="7" t="str">
        <f t="shared" ca="1" si="87"/>
        <v/>
      </c>
      <c r="DZ19" s="7" t="str">
        <f t="shared" ca="1" si="87"/>
        <v/>
      </c>
      <c r="EA19" s="7" t="str">
        <f t="shared" ca="1" si="87"/>
        <v/>
      </c>
      <c r="EB19" s="7" t="str">
        <f t="shared" ca="1" si="87"/>
        <v/>
      </c>
    </row>
    <row r="20" spans="1:132" s="1" customFormat="1" ht="40.15" customHeight="1" x14ac:dyDescent="0.25">
      <c r="A20" s="4"/>
      <c r="B20" s="56" t="s">
        <v>20</v>
      </c>
      <c r="C20" s="35" t="s">
        <v>7</v>
      </c>
      <c r="D20" s="9" t="s">
        <v>21</v>
      </c>
      <c r="E20" s="53">
        <v>0</v>
      </c>
      <c r="F20" s="54">
        <f>F12+123</f>
        <v>45485</v>
      </c>
      <c r="G20" s="55">
        <v>1</v>
      </c>
      <c r="H20" s="9"/>
      <c r="I20" s="7" t="str">
        <f t="shared" ca="1" si="76"/>
        <v/>
      </c>
      <c r="J20" s="7" t="str">
        <f t="shared" ca="1" si="76"/>
        <v/>
      </c>
      <c r="K20" s="7" t="str">
        <f t="shared" ca="1" si="76"/>
        <v/>
      </c>
      <c r="L20" s="7" t="str">
        <f t="shared" ca="1" si="76"/>
        <v/>
      </c>
      <c r="M20" s="7" t="str">
        <f t="shared" ca="1" si="76"/>
        <v/>
      </c>
      <c r="N20" s="7" t="str">
        <f t="shared" ca="1" si="76"/>
        <v/>
      </c>
      <c r="O20" s="7" t="str">
        <f t="shared" ca="1" si="76"/>
        <v/>
      </c>
      <c r="P20" s="7" t="str">
        <f t="shared" ca="1" si="76"/>
        <v/>
      </c>
      <c r="Q20" s="7" t="str">
        <f t="shared" ca="1" si="76"/>
        <v/>
      </c>
      <c r="R20" s="7" t="str">
        <f t="shared" ca="1" si="76"/>
        <v/>
      </c>
      <c r="S20" s="7" t="str">
        <f t="shared" ca="1" si="77"/>
        <v/>
      </c>
      <c r="T20" s="7" t="str">
        <f t="shared" ca="1" si="77"/>
        <v/>
      </c>
      <c r="U20" s="7" t="str">
        <f t="shared" ca="1" si="77"/>
        <v/>
      </c>
      <c r="V20" s="7" t="str">
        <f t="shared" ca="1" si="77"/>
        <v/>
      </c>
      <c r="W20" s="7" t="str">
        <f t="shared" ca="1" si="77"/>
        <v/>
      </c>
      <c r="X20" s="7" t="str">
        <f t="shared" ca="1" si="77"/>
        <v/>
      </c>
      <c r="Y20" s="7" t="str">
        <f t="shared" ca="1" si="77"/>
        <v/>
      </c>
      <c r="Z20" s="7" t="str">
        <f t="shared" ca="1" si="77"/>
        <v/>
      </c>
      <c r="AA20" s="7" t="str">
        <f t="shared" ca="1" si="77"/>
        <v/>
      </c>
      <c r="AB20" s="7" t="str">
        <f t="shared" ca="1" si="77"/>
        <v/>
      </c>
      <c r="AC20" s="7" t="str">
        <f t="shared" ca="1" si="78"/>
        <v/>
      </c>
      <c r="AD20" s="7" t="str">
        <f t="shared" ca="1" si="78"/>
        <v/>
      </c>
      <c r="AE20" s="7" t="str">
        <f t="shared" ca="1" si="78"/>
        <v/>
      </c>
      <c r="AF20" s="7" t="str">
        <f t="shared" ca="1" si="78"/>
        <v/>
      </c>
      <c r="AG20" s="7" t="str">
        <f t="shared" ca="1" si="78"/>
        <v/>
      </c>
      <c r="AH20" s="7" t="str">
        <f t="shared" ca="1" si="78"/>
        <v/>
      </c>
      <c r="AI20" s="7" t="str">
        <f t="shared" ca="1" si="78"/>
        <v/>
      </c>
      <c r="AJ20" s="7" t="str">
        <f t="shared" ca="1" si="78"/>
        <v/>
      </c>
      <c r="AK20" s="7" t="str">
        <f t="shared" ca="1" si="78"/>
        <v/>
      </c>
      <c r="AL20" s="7" t="str">
        <f t="shared" ca="1" si="78"/>
        <v/>
      </c>
      <c r="AM20" s="7" t="str">
        <f t="shared" ca="1" si="79"/>
        <v/>
      </c>
      <c r="AN20" s="7" t="str">
        <f t="shared" ca="1" si="79"/>
        <v/>
      </c>
      <c r="AO20" s="7" t="str">
        <f t="shared" ca="1" si="79"/>
        <v/>
      </c>
      <c r="AP20" s="7" t="str">
        <f t="shared" ca="1" si="79"/>
        <v/>
      </c>
      <c r="AQ20" s="7" t="str">
        <f t="shared" ca="1" si="79"/>
        <v/>
      </c>
      <c r="AR20" s="7" t="str">
        <f t="shared" ca="1" si="79"/>
        <v/>
      </c>
      <c r="AS20" s="7" t="str">
        <f t="shared" ca="1" si="79"/>
        <v/>
      </c>
      <c r="AT20" s="7" t="str">
        <f t="shared" ca="1" si="79"/>
        <v/>
      </c>
      <c r="AU20" s="7" t="str">
        <f t="shared" ca="1" si="79"/>
        <v/>
      </c>
      <c r="AV20" s="7" t="str">
        <f t="shared" ca="1" si="79"/>
        <v/>
      </c>
      <c r="AW20" s="7" t="str">
        <f t="shared" ca="1" si="80"/>
        <v/>
      </c>
      <c r="AX20" s="7" t="str">
        <f t="shared" ca="1" si="80"/>
        <v/>
      </c>
      <c r="AY20" s="7" t="str">
        <f t="shared" ca="1" si="80"/>
        <v/>
      </c>
      <c r="AZ20" s="7" t="str">
        <f t="shared" ca="1" si="80"/>
        <v/>
      </c>
      <c r="BA20" s="7" t="str">
        <f t="shared" ca="1" si="80"/>
        <v/>
      </c>
      <c r="BB20" s="7" t="str">
        <f t="shared" ca="1" si="80"/>
        <v/>
      </c>
      <c r="BC20" s="7" t="str">
        <f t="shared" ca="1" si="80"/>
        <v/>
      </c>
      <c r="BD20" s="7" t="str">
        <f t="shared" ca="1" si="80"/>
        <v/>
      </c>
      <c r="BE20" s="7" t="str">
        <f t="shared" ca="1" si="80"/>
        <v/>
      </c>
      <c r="BF20" s="7" t="str">
        <f t="shared" ca="1" si="80"/>
        <v/>
      </c>
      <c r="BG20" s="7" t="str">
        <f t="shared" ca="1" si="81"/>
        <v/>
      </c>
      <c r="BH20" s="7" t="str">
        <f t="shared" ca="1" si="81"/>
        <v/>
      </c>
      <c r="BI20" s="7" t="str">
        <f t="shared" ca="1" si="81"/>
        <v/>
      </c>
      <c r="BJ20" s="7" t="str">
        <f t="shared" ca="1" si="81"/>
        <v/>
      </c>
      <c r="BK20" s="7" t="str">
        <f t="shared" ca="1" si="81"/>
        <v/>
      </c>
      <c r="BL20" s="7" t="str">
        <f t="shared" ca="1" si="81"/>
        <v/>
      </c>
      <c r="BM20" s="7" t="str">
        <f t="shared" ca="1" si="81"/>
        <v/>
      </c>
      <c r="BN20" s="7" t="str">
        <f t="shared" ca="1" si="81"/>
        <v/>
      </c>
      <c r="BO20" s="7" t="str">
        <f t="shared" ca="1" si="81"/>
        <v/>
      </c>
      <c r="BP20" s="7" t="str">
        <f t="shared" ca="1" si="81"/>
        <v/>
      </c>
      <c r="BQ20" s="7" t="str">
        <f t="shared" ca="1" si="82"/>
        <v/>
      </c>
      <c r="BR20" s="7" t="str">
        <f t="shared" ca="1" si="82"/>
        <v/>
      </c>
      <c r="BS20" s="7" t="str">
        <f t="shared" ca="1" si="82"/>
        <v/>
      </c>
      <c r="BT20" s="7" t="str">
        <f t="shared" ca="1" si="82"/>
        <v/>
      </c>
      <c r="BU20" s="7" t="str">
        <f t="shared" ca="1" si="82"/>
        <v/>
      </c>
      <c r="BV20" s="7" t="str">
        <f t="shared" ca="1" si="82"/>
        <v/>
      </c>
      <c r="BW20" s="7" t="str">
        <f t="shared" ca="1" si="82"/>
        <v/>
      </c>
      <c r="BX20" s="7" t="str">
        <f t="shared" ca="1" si="82"/>
        <v/>
      </c>
      <c r="BY20" s="7" t="str">
        <f t="shared" ca="1" si="82"/>
        <v/>
      </c>
      <c r="BZ20" s="7" t="str">
        <f t="shared" ca="1" si="82"/>
        <v/>
      </c>
      <c r="CA20" s="7" t="str">
        <f t="shared" ca="1" si="83"/>
        <v/>
      </c>
      <c r="CB20" s="7" t="str">
        <f t="shared" ca="1" si="83"/>
        <v/>
      </c>
      <c r="CC20" s="7" t="str">
        <f t="shared" ca="1" si="83"/>
        <v/>
      </c>
      <c r="CD20" s="7" t="str">
        <f t="shared" ca="1" si="83"/>
        <v/>
      </c>
      <c r="CE20" s="7" t="str">
        <f t="shared" ca="1" si="83"/>
        <v/>
      </c>
      <c r="CF20" s="7" t="str">
        <f t="shared" ca="1" si="83"/>
        <v/>
      </c>
      <c r="CG20" s="7" t="str">
        <f t="shared" ca="1" si="83"/>
        <v/>
      </c>
      <c r="CH20" s="7" t="str">
        <f t="shared" ca="1" si="83"/>
        <v/>
      </c>
      <c r="CI20" s="7" t="str">
        <f t="shared" ca="1" si="83"/>
        <v/>
      </c>
      <c r="CJ20" s="7" t="str">
        <f t="shared" ca="1" si="83"/>
        <v/>
      </c>
      <c r="CK20" s="7" t="str">
        <f t="shared" ca="1" si="84"/>
        <v/>
      </c>
      <c r="CL20" s="7" t="str">
        <f t="shared" ca="1" si="84"/>
        <v/>
      </c>
      <c r="CM20" s="7" t="str">
        <f t="shared" ca="1" si="84"/>
        <v/>
      </c>
      <c r="CN20" s="7" t="str">
        <f t="shared" ca="1" si="84"/>
        <v/>
      </c>
      <c r="CO20" s="7" t="str">
        <f t="shared" ca="1" si="84"/>
        <v/>
      </c>
      <c r="CP20" s="7" t="str">
        <f t="shared" ca="1" si="84"/>
        <v/>
      </c>
      <c r="CQ20" s="7" t="str">
        <f t="shared" ca="1" si="84"/>
        <v/>
      </c>
      <c r="CR20" s="7" t="str">
        <f t="shared" ca="1" si="84"/>
        <v/>
      </c>
      <c r="CS20" s="7" t="str">
        <f t="shared" ca="1" si="84"/>
        <v/>
      </c>
      <c r="CT20" s="7" t="str">
        <f t="shared" ca="1" si="84"/>
        <v/>
      </c>
      <c r="CU20" s="7" t="str">
        <f t="shared" ca="1" si="85"/>
        <v/>
      </c>
      <c r="CV20" s="7" t="str">
        <f t="shared" ca="1" si="85"/>
        <v/>
      </c>
      <c r="CW20" s="7" t="str">
        <f t="shared" ca="1" si="85"/>
        <v/>
      </c>
      <c r="CX20" s="7" t="str">
        <f t="shared" ca="1" si="85"/>
        <v/>
      </c>
      <c r="CY20" s="7" t="str">
        <f t="shared" ca="1" si="85"/>
        <v/>
      </c>
      <c r="CZ20" s="7" t="str">
        <f t="shared" ca="1" si="85"/>
        <v/>
      </c>
      <c r="DA20" s="7" t="str">
        <f t="shared" ca="1" si="85"/>
        <v/>
      </c>
      <c r="DB20" s="7" t="str">
        <f t="shared" ca="1" si="85"/>
        <v/>
      </c>
      <c r="DC20" s="7" t="str">
        <f t="shared" ca="1" si="85"/>
        <v/>
      </c>
      <c r="DD20" s="7" t="str">
        <f t="shared" ca="1" si="85"/>
        <v/>
      </c>
      <c r="DE20" s="7" t="str">
        <f t="shared" ca="1" si="86"/>
        <v/>
      </c>
      <c r="DF20" s="7" t="str">
        <f t="shared" ca="1" si="86"/>
        <v/>
      </c>
      <c r="DG20" s="7" t="str">
        <f t="shared" ca="1" si="86"/>
        <v/>
      </c>
      <c r="DH20" s="7" t="str">
        <f t="shared" ca="1" si="86"/>
        <v/>
      </c>
      <c r="DI20" s="7" t="str">
        <f t="shared" ca="1" si="86"/>
        <v/>
      </c>
      <c r="DJ20" s="7" t="str">
        <f t="shared" ca="1" si="86"/>
        <v/>
      </c>
      <c r="DK20" s="7" t="str">
        <f t="shared" ca="1" si="86"/>
        <v/>
      </c>
      <c r="DL20" s="7" t="str">
        <f t="shared" ca="1" si="86"/>
        <v/>
      </c>
      <c r="DM20" s="7" t="str">
        <f t="shared" ca="1" si="86"/>
        <v/>
      </c>
      <c r="DN20" s="7" t="str">
        <f t="shared" ca="1" si="86"/>
        <v/>
      </c>
      <c r="DO20" s="7" t="str">
        <f t="shared" ca="1" si="87"/>
        <v/>
      </c>
      <c r="DP20" s="7" t="str">
        <f t="shared" ca="1" si="87"/>
        <v/>
      </c>
      <c r="DQ20" s="7" t="str">
        <f t="shared" ca="1" si="87"/>
        <v/>
      </c>
      <c r="DR20" s="7" t="str">
        <f t="shared" ca="1" si="87"/>
        <v/>
      </c>
      <c r="DS20" s="7" t="str">
        <f t="shared" ca="1" si="87"/>
        <v/>
      </c>
      <c r="DT20" s="7" t="str">
        <f t="shared" ca="1" si="87"/>
        <v/>
      </c>
      <c r="DU20" s="7" t="str">
        <f t="shared" ca="1" si="87"/>
        <v/>
      </c>
      <c r="DV20" s="7" t="str">
        <f t="shared" ca="1" si="87"/>
        <v/>
      </c>
      <c r="DW20" s="7" t="str">
        <f t="shared" ca="1" si="87"/>
        <v/>
      </c>
      <c r="DX20" s="7" t="str">
        <f t="shared" ca="1" si="87"/>
        <v/>
      </c>
      <c r="DY20" s="7" t="str">
        <f t="shared" ca="1" si="87"/>
        <v/>
      </c>
      <c r="DZ20" s="7" t="str">
        <f t="shared" ca="1" si="87"/>
        <v/>
      </c>
      <c r="EA20" s="7" t="str">
        <f t="shared" ca="1" si="87"/>
        <v/>
      </c>
      <c r="EB20" s="7" t="str">
        <f t="shared" ca="1" si="87"/>
        <v/>
      </c>
    </row>
    <row r="21" spans="1:132" s="1" customFormat="1" ht="40.15" customHeight="1" x14ac:dyDescent="0.25">
      <c r="A21" s="4"/>
      <c r="B21"/>
      <c r="C21"/>
      <c r="D21"/>
      <c r="E21"/>
      <c r="F21" s="2"/>
      <c r="G21"/>
      <c r="H21" s="9"/>
    </row>
    <row r="22" spans="1:132" s="1" customFormat="1" ht="40.15" customHeight="1" x14ac:dyDescent="0.25">
      <c r="A22" s="4"/>
      <c r="B22"/>
      <c r="C22"/>
      <c r="D22"/>
      <c r="E22"/>
      <c r="F22" s="2"/>
      <c r="G22"/>
      <c r="H22" s="9"/>
    </row>
    <row r="23" spans="1:132" s="1" customFormat="1" ht="40.15" customHeight="1" x14ac:dyDescent="0.25">
      <c r="A23" s="4"/>
      <c r="B23"/>
      <c r="C23"/>
      <c r="D23"/>
      <c r="E23"/>
      <c r="F23" s="2"/>
      <c r="G23"/>
      <c r="H23" s="9"/>
      <c r="I23" s="20"/>
    </row>
    <row r="24" spans="1:132" s="1" customFormat="1" ht="40.15" customHeight="1" x14ac:dyDescent="0.25">
      <c r="A24" s="5"/>
      <c r="B24"/>
      <c r="C24"/>
      <c r="D24"/>
      <c r="E24"/>
      <c r="F24" s="2"/>
      <c r="G24"/>
      <c r="H24" s="9"/>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row>
    <row r="25" spans="1:132" ht="30" customHeight="1" x14ac:dyDescent="0.25">
      <c r="H25" s="3"/>
    </row>
  </sheetData>
  <mergeCells count="11">
    <mergeCell ref="B5:H5"/>
    <mergeCell ref="X4:AA4"/>
    <mergeCell ref="AC4:AF4"/>
    <mergeCell ref="B2:H2"/>
    <mergeCell ref="I2:N2"/>
    <mergeCell ref="O2:T2"/>
    <mergeCell ref="I4:L4"/>
    <mergeCell ref="N4:Q4"/>
    <mergeCell ref="S4:V4"/>
    <mergeCell ref="B3:H3"/>
    <mergeCell ref="B4:H4"/>
  </mergeCells>
  <conditionalFormatting sqref="E9:E17">
    <cfRule type="dataBar" priority="1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E17:E18">
    <cfRule type="dataBar" priority="4">
      <dataBar>
        <cfvo type="num" val="0"/>
        <cfvo type="num" val="1"/>
        <color theme="6"/>
      </dataBar>
      <extLst>
        <ext xmlns:x14="http://schemas.microsoft.com/office/spreadsheetml/2009/9/main" uri="{B025F937-C7B1-47D3-B67F-A62EFF666E3E}">
          <x14:id>{B99A1C34-CF30-4DF1-A1B4-06C6B8C1479D}</x14:id>
        </ext>
      </extLst>
    </cfRule>
  </conditionalFormatting>
  <conditionalFormatting sqref="E19">
    <cfRule type="dataBar" priority="2">
      <dataBar>
        <cfvo type="num" val="0"/>
        <cfvo type="num" val="1"/>
        <color theme="6"/>
      </dataBar>
      <extLst>
        <ext xmlns:x14="http://schemas.microsoft.com/office/spreadsheetml/2009/9/main" uri="{B025F937-C7B1-47D3-B67F-A62EFF666E3E}">
          <x14:id>{A7CD92E8-34D3-4BD5-9689-6E3896B80AFB}</x14:id>
        </ext>
      </extLst>
    </cfRule>
  </conditionalFormatting>
  <conditionalFormatting sqref="E19:E20">
    <cfRule type="dataBar" priority="1">
      <dataBar>
        <cfvo type="num" val="0"/>
        <cfvo type="num" val="1"/>
        <color theme="6"/>
      </dataBar>
      <extLst>
        <ext xmlns:x14="http://schemas.microsoft.com/office/spreadsheetml/2009/9/main" uri="{B025F937-C7B1-47D3-B67F-A62EFF666E3E}">
          <x14:id>{E3F03242-C257-4762-9C5D-D3314D5A96EB}</x14:id>
        </ext>
      </extLst>
    </cfRule>
  </conditionalFormatting>
  <conditionalFormatting sqref="I6:AM6">
    <cfRule type="expression" dxfId="9" priority="14">
      <formula>I$7&lt;=EOMONTH($I$7,0)</formula>
    </cfRule>
  </conditionalFormatting>
  <conditionalFormatting sqref="I7:DZ20 I21:BL24">
    <cfRule type="expression" dxfId="8" priority="11">
      <formula>AND(TODAY()&gt;=I$7,TODAY()&lt;J$7)</formula>
    </cfRule>
  </conditionalFormatting>
  <conditionalFormatting sqref="I6:EB6">
    <cfRule type="expression" dxfId="7" priority="12">
      <formula>AND(I$7&lt;=EOMONTH($I$7,1),I$7&gt;EOMONTH($I$7,0))</formula>
    </cfRule>
  </conditionalFormatting>
  <conditionalFormatting sqref="I10:EB20">
    <cfRule type="expression" dxfId="6" priority="17" stopIfTrue="1">
      <formula>AND($C10="Riesgo bajo",I$7&gt;=$F10,I$7&lt;=$F10+$G10-1)</formula>
    </cfRule>
    <cfRule type="expression" dxfId="5" priority="18" stopIfTrue="1">
      <formula>AND($C10="Riesgo alto",I$7&gt;=$F10,I$7&lt;=$F10+$G10-1)</formula>
    </cfRule>
    <cfRule type="expression" dxfId="4" priority="19" stopIfTrue="1">
      <formula>AND($C10="Según lo previsto",I$7&gt;=$F10,I$7&lt;=$F10+$G10-1)</formula>
    </cfRule>
    <cfRule type="expression" dxfId="3" priority="20" stopIfTrue="1">
      <formula>AND($C10="Riesgo medio",I$7&gt;=$F10,I$7&lt;=$F10+$G10-1)</formula>
    </cfRule>
    <cfRule type="expression" dxfId="2" priority="21" stopIfTrue="1">
      <formula>AND(LEN($C10)=0,I$7&gt;=$F10,I$7&lt;=$F10+$G10-1)</formula>
    </cfRule>
  </conditionalFormatting>
  <conditionalFormatting sqref="J6:EB6">
    <cfRule type="expression" dxfId="1" priority="13">
      <formula>AND(J$7&lt;=EOMONTH($I$7,2),J$7&gt;EOMONTH($I$7,0),J$7&gt;EOMONTH($I$7,1))</formula>
    </cfRule>
  </conditionalFormatting>
  <conditionalFormatting sqref="EA7:EB20">
    <cfRule type="expression" dxfId="0" priority="88">
      <formula>AND(TODAY()&gt;=EA$7,TODAY()&lt;#REF!)</formula>
    </cfRule>
  </conditionalFormatting>
  <dataValidations count="13">
    <dataValidation type="whole" operator="greaterThanOrEqual" allowBlank="1" showInputMessage="1" promptTitle="Incremento de desplazamiento" prompt="Al cambiar este número, se desplazará la vista del diagrama de Gantt." sqref="C7" xr:uid="{00000000-0002-0000-0000-000000000000}">
      <formula1>0</formula1>
    </dataValidation>
    <dataValidation type="list" allowBlank="1" showInputMessage="1" showErrorMessage="1" sqref="C10 C12:C20" xr:uid="{00000000-0002-0000-0000-000001000000}">
      <formula1>"Objetivo,Hito,Según lo previsto, Riesgo bajo, Riesgo medio, Riesgo alto"</formula1>
    </dataValidation>
    <dataValidation type="list" allowBlank="1" showInputMessage="1" sqref="C11" xr:uid="{00000000-0002-0000-0000-000002000000}">
      <formula1>"Objetivo,Hito,Según lo previsto, Riesgo bajo, Riesgo medio, Riesgo alto"</formula1>
    </dataValidation>
    <dataValidation allowBlank="1" showInputMessage="1" showErrorMessage="1" promptTitle="Crear un diagrama de Gantt " prompt="Introduzca el título del proyecto en la celda B2. _x000a_La hoja Información contiene información de uso de la hoja, instrucciones para lectores de pantalla y el autor del libro._x000a_Siga bajando por la columna A para obtener más instrucciones." sqref="A2" xr:uid="{00000000-0002-0000-0000-000003000000}"/>
    <dataValidation allowBlank="1" showInputMessage="1" showErrorMessage="1" prompt="Escriba el nombre de la empresa en B4._x000a_Figura una leyenda entre las celdas I4 y AC4. La etiqueta de leyenda está en la celda G4." sqref="A4" xr:uid="{00000000-0002-0000-0000-000004000000}"/>
    <dataValidation allowBlank="1" showInputMessage="1" showErrorMessage="1" prompt="Escriba el jefe de proyecto en la celda B5. Escriba la fecha de inicio en la C6 o permita que la fórmula de ejemplo busque el valor de fecha más pequeño de la tabla de datos de Gantt._x000a_Fecha de Inicio de proyecto: la etiqueta está en la celda B6." sqref="A5" xr:uid="{00000000-0002-0000-0000-000005000000}"/>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xr:uid="{00000000-0002-0000-0000-000006000000}"/>
    <dataValidation allowBlank="1" showInputMessage="1" showErrorMessage="1" prompt="Las celdas I9 a BL9 contienen el día del mes representado en el bloque de celdas, encima de cada celda de fecha, y se calculan automáticamente._x000a_No modifique estas celdas._x000a_" sqref="A7" xr:uid="{00000000-0002-0000-0000-000007000000}"/>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xr:uid="{00000000-0002-0000-0000-000008000000}"/>
    <dataValidation allowBlank="1" showInputMessage="1" showErrorMessage="1" prompt="La fila tiene encabezados de la programación del proyecto. Hay información de la programación entre B9 y G9. Las celdas I9 a BL9 tienen la primera letra de los días de la fecha anterior al encabezado._x000a_Los gráficos de escala de tiempo se autogeneran." sqref="A9" xr:uid="{00000000-0002-0000-0000-000009000000}"/>
    <dataValidation allowBlank="1" showInputMessage="1" showErrorMessage="1" prompt="Escriba información del proyecto desde la celda B11 hasta la G11. _x000a_Escriba la descripción del hito, seleccione una categoría, asigne a alguien a la tarea y escriba el progreso, fecha de inicio y días para que la tarea empiece el gráfico._x000a_" sqref="A11" xr:uid="{00000000-0002-0000-0000-00000A000000}"/>
    <dataValidation allowBlank="1" showInputMessage="1" showErrorMessage="1" prompt="Esta fila marca el final de los datos del hito de Gantt. NO escriba nada en esta fila. _x000a_Para agregar más elementos, inserte las nuevas filas encima de esta._x000a_" sqref="A24" xr:uid="{00000000-0002-0000-0000-00000B000000}"/>
    <dataValidation allowBlank="1" showInputMessage="1" showErrorMessage="1" prompt="Esta es una fila vacía" sqref="A23" xr:uid="{00000000-0002-0000-0000-00000C000000}"/>
  </dataValidations>
  <printOptions horizontalCentered="1"/>
  <pageMargins left="0.25" right="0.25" top="0.5" bottom="0.5" header="0.3" footer="0.3"/>
  <pageSetup paperSize="9" scale="41"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E9:E17</xm:sqref>
        </x14:conditionalFormatting>
        <x14:conditionalFormatting xmlns:xm="http://schemas.microsoft.com/office/excel/2006/main">
          <x14:cfRule type="dataBar" id="{B99A1C34-CF30-4DF1-A1B4-06C6B8C1479D}">
            <x14:dataBar minLength="0" maxLength="100" gradient="0">
              <x14:cfvo type="num">
                <xm:f>0</xm:f>
              </x14:cfvo>
              <x14:cfvo type="num">
                <xm:f>1</xm:f>
              </x14:cfvo>
              <x14:negativeFillColor rgb="FFFF0000"/>
              <x14:axisColor rgb="FF000000"/>
            </x14:dataBar>
          </x14:cfRule>
          <xm:sqref>E17:E18</xm:sqref>
        </x14:conditionalFormatting>
        <x14:conditionalFormatting xmlns:xm="http://schemas.microsoft.com/office/excel/2006/main">
          <x14:cfRule type="dataBar" id="{A7CD92E8-34D3-4BD5-9689-6E3896B80AFB}">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E3F03242-C257-4762-9C5D-D3314D5A96EB}">
            <x14:dataBar minLength="0" maxLength="100" gradient="0">
              <x14:cfvo type="num">
                <xm:f>0</xm:f>
              </x14:cfvo>
              <x14:cfvo type="num">
                <xm:f>1</xm:f>
              </x14:cfvo>
              <x14:negativeFillColor rgb="FFFF0000"/>
              <x14:axisColor rgb="FF000000"/>
            </x14:dataBar>
          </x14:cfRule>
          <xm:sqref>E19:E20</xm:sqref>
        </x14:conditionalFormatting>
        <x14:conditionalFormatting xmlns:xm="http://schemas.microsoft.com/office/excel/2006/main">
          <x14:cfRule type="iconSet" priority="2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I24:BL24</xm:sqref>
        </x14:conditionalFormatting>
        <x14:conditionalFormatting xmlns:xm="http://schemas.microsoft.com/office/excel/2006/main">
          <x14:cfRule type="iconSet" priority="9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I10:EB16</xm:sqref>
        </x14:conditionalFormatting>
        <x14:conditionalFormatting xmlns:xm="http://schemas.microsoft.com/office/excel/2006/main">
          <x14:cfRule type="iconSet" priority="111" id="{2CDFEB09-CF17-4F8A-9B0B-EE8C1893EFAC}">
            <x14:iconSet iconSet="3Stars" showValue="0" custom="1">
              <x14:cfvo type="percent">
                <xm:f>0</xm:f>
              </x14:cfvo>
              <x14:cfvo type="num">
                <xm:f>1</xm:f>
              </x14:cfvo>
              <x14:cfvo type="num">
                <xm:f>2</xm:f>
              </x14:cfvo>
              <x14:cfIcon iconSet="NoIcons" iconId="0"/>
              <x14:cfIcon iconSet="3Flags" iconId="1"/>
              <x14:cfIcon iconSet="3Signs" iconId="0"/>
            </x14:iconSet>
          </x14:cfRule>
          <xm:sqref>I17:EB20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5" ma:contentTypeDescription="Create a new document." ma:contentTypeScope="" ma:versionID="e02306daf00165b375dc6a58966960b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df88fb76bf5f555224557953949c1ec9"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BAF2F40C-D12E-4644-AA6E-31E499F048DC}">
  <ds:schemaRefs>
    <ds:schemaRef ds:uri="http://schemas.microsoft.com/sharepoint/v3/contenttype/forms"/>
  </ds:schemaRefs>
</ds:datastoreItem>
</file>

<file path=customXml/itemProps2.xml><?xml version="1.0" encoding="utf-8"?>
<ds:datastoreItem xmlns:ds="http://schemas.openxmlformats.org/officeDocument/2006/customXml" ds:itemID="{E419B9A7-BD90-4E8F-A951-10D5C6932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D6AD73-D703-40CF-AB8D-72E6A3921BEB}">
  <ds:schemaRefs>
    <ds:schemaRef ds:uri="http://schemas.microsoft.com/sharepoint/v3"/>
    <ds:schemaRef ds:uri="http://schemas.microsoft.com/office/infopath/2007/PartnerControls"/>
    <ds:schemaRef ds:uri="http://purl.org/dc/terms/"/>
    <ds:schemaRef ds:uri="16c05727-aa75-4e4a-9b5f-8a80a1165891"/>
    <ds:schemaRef ds:uri="230e9df3-be65-4c73-a93b-d1236ebd677e"/>
    <ds:schemaRef ds:uri="http://schemas.microsoft.com/office/2006/metadata/properties"/>
    <ds:schemaRef ds:uri="http://schemas.microsoft.com/office/2006/documentManagement/types"/>
    <ds:schemaRef ds:uri="http://schemas.openxmlformats.org/package/2006/metadata/core-properties"/>
    <ds:schemaRef ds:uri="http://purl.org/dc/dcmitype/"/>
    <ds:schemaRef ds:uri="71af3243-3dd4-4a8d-8c0d-dd76da1f02a5"/>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Ligero</vt:lpstr>
      <vt:lpstr>Ligero!Incremento_de_desplazamiento</vt:lpstr>
      <vt:lpstr>Ligero!Inicio_del_proyecto</vt:lpstr>
      <vt:lpstr>Ligero!Títulos_a_imprimir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2022-10-24T06:07:12Z</dcterms:created>
  <dcterms:modified xsi:type="dcterms:W3CDTF">2024-04-11T23:44:21Z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