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940" windowHeight="4830"/>
  </bookViews>
  <sheets>
    <sheet name="Справка" sheetId="1" r:id="rId1"/>
  </sheets>
  <definedNames>
    <definedName name="_xlnm.Print_Area" localSheetId="0">Справка!$A:$Q</definedName>
  </definedNames>
  <calcPr calcId="145621" refMode="R1C1"/>
</workbook>
</file>

<file path=xl/calcChain.xml><?xml version="1.0" encoding="utf-8"?>
<calcChain xmlns="http://schemas.openxmlformats.org/spreadsheetml/2006/main">
  <c r="G28" i="1" l="1"/>
  <c r="H28" i="1"/>
  <c r="F28" i="1"/>
  <c r="K28" i="1" l="1"/>
  <c r="J28" i="1"/>
  <c r="M26" i="1" l="1"/>
  <c r="M28" i="1" s="1"/>
  <c r="O26" i="1" l="1"/>
  <c r="I26" i="1" l="1"/>
  <c r="I28" i="1" s="1"/>
  <c r="C26" i="1"/>
  <c r="O32" i="1" l="1"/>
  <c r="O31" i="1"/>
  <c r="O29" i="1"/>
</calcChain>
</file>

<file path=xl/sharedStrings.xml><?xml version="1.0" encoding="utf-8"?>
<sst xmlns="http://schemas.openxmlformats.org/spreadsheetml/2006/main" count="191" uniqueCount="176">
  <si>
    <t>Приложение 4</t>
  </si>
  <si>
    <t>begin:info</t>
  </si>
  <si>
    <t>info.begin:abon</t>
  </si>
  <si>
    <t>Справка о задолженности за тепловую энергию c [:info.sdate1] по [:info.sdate]</t>
  </si>
  <si>
    <t>[:abon.name]</t>
  </si>
  <si>
    <t>ИНН [:abon.inn]</t>
  </si>
  <si>
    <t>КПП [:abon.kpp]</t>
  </si>
  <si>
    <t xml:space="preserve">ФИО и тел. руководителя </t>
  </si>
  <si>
    <t>[:abon.fio_ruk], [:abon.tel_ruk]</t>
  </si>
  <si>
    <t xml:space="preserve">ФИО и тел. бухгалтера </t>
  </si>
  <si>
    <t>[:abon.fio_buh], [:abon.tel_buh]</t>
  </si>
  <si>
    <t>[:abon.bk_st_name]</t>
  </si>
  <si>
    <t>Договор № [:dog.name]</t>
  </si>
  <si>
    <t>1. Общие сведения</t>
  </si>
  <si>
    <t>Условия оплаты по договору:</t>
  </si>
  <si>
    <t>[:av_info.name]</t>
  </si>
  <si>
    <t>[:dog.name_bzad] окончательный платеж</t>
  </si>
  <si>
    <t xml:space="preserve">Оператор по ЭДО: </t>
  </si>
  <si>
    <t>[:abon.name_edo]</t>
  </si>
  <si>
    <t xml:space="preserve">Лимиты: </t>
  </si>
  <si>
    <t>[:lim.limit]</t>
  </si>
  <si>
    <t>end:lim;</t>
  </si>
  <si>
    <t>Объекты:</t>
  </si>
  <si>
    <t>[:obj.name]</t>
  </si>
  <si>
    <t>Наименование платежа</t>
  </si>
  <si>
    <t>Дата оплаты согласно условиям договора</t>
  </si>
  <si>
    <t>Начальное сальдо</t>
  </si>
  <si>
    <t>В т.ч. ДЗ</t>
  </si>
  <si>
    <t>В т.ч. КЗ</t>
  </si>
  <si>
    <t xml:space="preserve">Начислено, руб. </t>
  </si>
  <si>
    <t>Поступила оплата, руб.</t>
  </si>
  <si>
    <t>Разнесена оплата, руб.</t>
  </si>
  <si>
    <t>Конечное сальдо</t>
  </si>
  <si>
    <t>В т.ч. просроченная ДЗ, руб.</t>
  </si>
  <si>
    <t>Период задолженности</t>
  </si>
  <si>
    <t>Процент оплаты от ДЗ, %</t>
  </si>
  <si>
    <t>Дата последней оплаты за  период</t>
  </si>
  <si>
    <t>Акт приема-передачи (подписано/ не подписано)</t>
  </si>
  <si>
    <t>Итого основной долг за потребленную т/э</t>
  </si>
  <si>
    <t>end:fin.itog_osn;</t>
  </si>
  <si>
    <t>[:fin.det_av.name_plat]</t>
  </si>
  <si>
    <t>[:fin.det_av.dat_bzad]</t>
  </si>
  <si>
    <t>[:fin.det_av.nach]</t>
  </si>
  <si>
    <t>[:fin.det_av.opl]</t>
  </si>
  <si>
    <t>[:fin.det_av.opl_nach]</t>
  </si>
  <si>
    <t>[:fin.det_av.dolg]</t>
  </si>
  <si>
    <t>[:fin.det_av.ym_vozn]</t>
  </si>
  <si>
    <t>Итого с авансом</t>
  </si>
  <si>
    <t>[:fin.itog_osn_av.dolg]</t>
  </si>
  <si>
    <t>end:fin.itog_osn_av;</t>
  </si>
  <si>
    <t>[:fin.det_othr.name_plat]</t>
  </si>
  <si>
    <t>[:fin.det_othr.dat_bzad]</t>
  </si>
  <si>
    <t>[:fin.det_othr.nach]</t>
  </si>
  <si>
    <t>[:fin.det_othr.opl]</t>
  </si>
  <si>
    <t>[:fin.det_othr.opl_nach]</t>
  </si>
  <si>
    <t>[:fin.det_othr.dolg]</t>
  </si>
  <si>
    <t>[:fin.det_othr.ym_vozn]</t>
  </si>
  <si>
    <t>Итого на [:info.sdate]</t>
  </si>
  <si>
    <t>[:fin.itog.dolg]</t>
  </si>
  <si>
    <t>КЗ на [:info.sdate]</t>
  </si>
  <si>
    <t>!rowheight:0</t>
  </si>
  <si>
    <t>end:fin.itog;</t>
  </si>
  <si>
    <t>Номер дела:</t>
  </si>
  <si>
    <t>[:isk.isk.num_delo]</t>
  </si>
  <si>
    <t xml:space="preserve">Сумма задолженности: </t>
  </si>
  <si>
    <t>[:isk.isk.vist]</t>
  </si>
  <si>
    <t>Период задолженности:</t>
  </si>
  <si>
    <t>[:isk.isk.period]</t>
  </si>
  <si>
    <t xml:space="preserve">Юридический статус задолженности: </t>
  </si>
  <si>
    <t>[:isk.isk.name_st]</t>
  </si>
  <si>
    <t xml:space="preserve">Судебное заседание: </t>
  </si>
  <si>
    <t>[:isk.resh.dat_rassm]</t>
  </si>
  <si>
    <t>Решение суда:</t>
  </si>
  <si>
    <t>[:isk.resh.dat_post]</t>
  </si>
  <si>
    <t>Содержание судебного решения:</t>
  </si>
  <si>
    <t>[:isk.resh.resh_res]</t>
  </si>
  <si>
    <t>Исполнительный лист:</t>
  </si>
  <si>
    <t>[:isk.il.num_il]</t>
  </si>
  <si>
    <t xml:space="preserve">     выдан:</t>
  </si>
  <si>
    <t>[:isk.il.dat_v_il]</t>
  </si>
  <si>
    <t xml:space="preserve">     вступил в силу:</t>
  </si>
  <si>
    <t>[:isk.il.dat_v_silu_il]</t>
  </si>
  <si>
    <t xml:space="preserve">     выставлен на исполнение:</t>
  </si>
  <si>
    <t>[:isk.il.dat_na_isp_il]</t>
  </si>
  <si>
    <t xml:space="preserve">Сумма, подлежащая взысканию: </t>
  </si>
  <si>
    <t>[:isk.isk.prizn_il]</t>
  </si>
  <si>
    <t>end:isk.resh;</t>
  </si>
  <si>
    <t>end:isk.il;</t>
  </si>
  <si>
    <t>Текущая задолженность:</t>
  </si>
  <si>
    <t>[:isk.isk.tek_dolg]</t>
  </si>
  <si>
    <t>end:isk.isk;</t>
  </si>
  <si>
    <t>[:uved.inf]:</t>
  </si>
  <si>
    <t>[:uved.dat]</t>
  </si>
  <si>
    <t>[:uved.sved_isp]</t>
  </si>
  <si>
    <t>Акт гидравлической опрессовки:</t>
  </si>
  <si>
    <t>[:teh.name]:</t>
  </si>
  <si>
    <t>[:teh.dakt_go]</t>
  </si>
  <si>
    <t>Акт гидравлической промывки:</t>
  </si>
  <si>
    <t>[:teh.dakt_gpp]</t>
  </si>
  <si>
    <t>Акт проверки готовности к отопительному периоду:</t>
  </si>
  <si>
    <t>[:teh.dakt_gotov]</t>
  </si>
  <si>
    <t>Паспорт готовности к отопительному периоду:</t>
  </si>
  <si>
    <t>[:teh.dpassp_gotov]</t>
  </si>
  <si>
    <t>[:teh.d_zayav]</t>
  </si>
  <si>
    <t>[:teh.pusk_tep]</t>
  </si>
  <si>
    <t>[:teh.otkl_tep]</t>
  </si>
  <si>
    <t xml:space="preserve"> </t>
  </si>
  <si>
    <t>end:info;</t>
  </si>
  <si>
    <t>end:abon;</t>
  </si>
  <si>
    <t>end:dog;</t>
  </si>
  <si>
    <t>begin:dog</t>
  </si>
  <si>
    <t>begin:av_info end:av_info;</t>
  </si>
  <si>
    <t>begin:lim</t>
  </si>
  <si>
    <t>begin:obj end:obj;</t>
  </si>
  <si>
    <t>begin:fin.itog(+)</t>
  </si>
  <si>
    <t>begin:fin.itog_osn_av(+)</t>
  </si>
  <si>
    <t>begin:fin.itog_osn(+)</t>
  </si>
  <si>
    <t>begin:fin.det_av end:fin.det_av;</t>
  </si>
  <si>
    <t>begin:fin.det_othr end:fin.det_othr;</t>
  </si>
  <si>
    <t>begin:fin.itog_deb(+) end:fin.itog_deb;</t>
  </si>
  <si>
    <t>begin:isk.isk</t>
  </si>
  <si>
    <t>begin:isk.resh</t>
  </si>
  <si>
    <t>begin:isk.il</t>
  </si>
  <si>
    <t>begin:uved end:uved;</t>
  </si>
  <si>
    <t>begin:teh end:teh;</t>
  </si>
  <si>
    <t>begin:finp end:finp;</t>
  </si>
  <si>
    <t>[:finp.name_plat]</t>
  </si>
  <si>
    <t>[:finp.dat_bzad]</t>
  </si>
  <si>
    <t>[:finp.deb_beg]</t>
  </si>
  <si>
    <t>[:finp.kred_beg]</t>
  </si>
  <si>
    <t>[:finp.nach]</t>
  </si>
  <si>
    <t>[:finp.opl]</t>
  </si>
  <si>
    <t>[:finp.opl_nach]</t>
  </si>
  <si>
    <t>[:finp.kred_end]</t>
  </si>
  <si>
    <t>[:finp.deb_end]</t>
  </si>
  <si>
    <t>[:finp.dolg_pros]</t>
  </si>
  <si>
    <t>[:finp.name_podpis]</t>
  </si>
  <si>
    <t>[:finp.opl_dt]</t>
  </si>
  <si>
    <t>[:fin.itog_osn.dolg_pros]</t>
  </si>
  <si>
    <t xml:space="preserve"> [:info.ym_cnt]</t>
  </si>
  <si>
    <t>Юридический адрес</t>
  </si>
  <si>
    <t>Адрес фактического местонахождения</t>
  </si>
  <si>
    <t>[:abon.ur_addr]</t>
  </si>
  <si>
    <t>[:abon.real_addr]</t>
  </si>
  <si>
    <t>begin:pret end:pret;</t>
  </si>
  <si>
    <t>Направлена претензия [:pret.dat_form] о наличии просроченной задолженности на сумму [:pret.dolg_total] р., в том числе[:pret.dolg_detail_string] за [:pret.period_string] .</t>
  </si>
  <si>
    <t>Направлена претензия [:pret.dat_form] о наличии просроченной задолженности на сумму [:pret.dolg_total] р. за период [:pret.period_string], в том числе: [:pret.dolg_detail_string].</t>
  </si>
  <si>
    <t>3. Юридическая работа</t>
  </si>
  <si>
    <t>4. Информация о проведенных мероприятиях по ограничению (отключению)</t>
  </si>
  <si>
    <t>5. Техническая информация</t>
  </si>
  <si>
    <t>2. Исполнение ГПЗ</t>
  </si>
  <si>
    <t>Номер дела</t>
  </si>
  <si>
    <t>Сумма ГПЗ, руб</t>
  </si>
  <si>
    <t>Период ГПЗ</t>
  </si>
  <si>
    <t>С нарастающим итогом с начала действия ГПЗ</t>
  </si>
  <si>
    <t>Статус графика</t>
  </si>
  <si>
    <t>Сумма по ГПЗ к оплате с начала действия графика, руб</t>
  </si>
  <si>
    <t>Сумма поступившей оплаты по ГПЗ с начала действия графика, руб</t>
  </si>
  <si>
    <t>Остаток суммы по ГПЗ, руб</t>
  </si>
  <si>
    <t xml:space="preserve">Исполнение ГПЗ за весь период действия </t>
  </si>
  <si>
    <t>dog.begin:graf.dog</t>
  </si>
  <si>
    <t>graf.dog.begin:graf.graf</t>
  </si>
  <si>
    <t>end:graf.graf;</t>
  </si>
  <si>
    <t>end:graf.dog;</t>
  </si>
  <si>
    <t>[:graf.graf.num_delo]</t>
  </si>
  <si>
    <t>[:graf.graf.sum_graf]</t>
  </si>
  <si>
    <t>[:graf.graf.graf_period]</t>
  </si>
  <si>
    <t>[:graf.graf.graf_nach]</t>
  </si>
  <si>
    <t>[:graf.graf.graf_opl]</t>
  </si>
  <si>
    <t>[:graf.graf.graf_ost]</t>
  </si>
  <si>
    <t>[:graf.graf.graf_isp]</t>
  </si>
  <si>
    <t>[:graf.graf.status_name]</t>
  </si>
  <si>
    <t>Фактическая дата отключения (отопление):</t>
  </si>
  <si>
    <t>Фактическая дата включения (отопление):</t>
  </si>
  <si>
    <t>Заявка на включение (отопление):</t>
  </si>
  <si>
    <t>Сведения о состоянии (статусе)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</si>
</sst>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_\р\у\б."/>
    <numFmt numFmtId="165" formatCode="###,##0.00"/>
  </numFmts>
  <fonts count="33" x14ac:knownFonts="1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i/>
      <sz val="16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b/>
      <i/>
      <sz val="18"/>
      <color indexed="8"/>
      <name val="Times New Roman"/>
      <family val="1"/>
      <charset val="204"/>
    </font>
    <font>
      <b/>
      <i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i/>
      <sz val="20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16"/>
      <color theme="0"/>
      <name val="Times New Roman"/>
      <family val="1"/>
      <charset val="204"/>
    </font>
    <font>
      <b/>
      <sz val="18"/>
      <color rgb="FFA0A0A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right" vertical="top"/>
    </xf>
    <xf numFmtId="0" fontId="21" fillId="33" borderId="0" xfId="0" applyFont="1" applyFill="1"/>
    <xf numFmtId="0" fontId="22" fillId="33" borderId="0" xfId="0" applyFont="1" applyFill="1" applyAlignment="1">
      <alignment horizontal="centerContinuous" vertical="top"/>
    </xf>
    <xf numFmtId="0" fontId="21" fillId="33" borderId="0" xfId="0" applyFont="1" applyFill="1" applyAlignment="1">
      <alignment horizontal="centerContinuous" vertical="top"/>
    </xf>
    <xf numFmtId="0" fontId="18" fillId="33" borderId="0" xfId="0" applyFont="1" applyFill="1"/>
    <xf numFmtId="0" fontId="19" fillId="33" borderId="0" xfId="0" applyFont="1" applyFill="1" applyAlignment="1">
      <alignment horizontal="center" vertical="top"/>
    </xf>
    <xf numFmtId="0" fontId="18" fillId="33" borderId="0" xfId="0" applyFont="1" applyFill="1" applyAlignment="1">
      <alignment vertical="top"/>
    </xf>
    <xf numFmtId="0" fontId="23" fillId="33" borderId="0" xfId="0" applyFont="1" applyFill="1"/>
    <xf numFmtId="0" fontId="24" fillId="33" borderId="0" xfId="0" applyFont="1" applyFill="1" applyAlignment="1">
      <alignment horizontal="center" vertical="top"/>
    </xf>
    <xf numFmtId="0" fontId="23" fillId="33" borderId="0" xfId="0" applyFont="1" applyFill="1" applyAlignment="1">
      <alignment horizontal="center" vertical="top"/>
    </xf>
    <xf numFmtId="0" fontId="23" fillId="33" borderId="0" xfId="0" applyFont="1" applyFill="1" applyAlignment="1">
      <alignment vertical="top"/>
    </xf>
    <xf numFmtId="0" fontId="25" fillId="33" borderId="0" xfId="0" applyNumberFormat="1" applyFont="1" applyFill="1" applyAlignment="1">
      <alignment vertical="top"/>
    </xf>
    <xf numFmtId="0" fontId="23" fillId="33" borderId="0" xfId="0" applyFont="1" applyFill="1" applyAlignment="1">
      <alignment horizontal="left" vertical="top"/>
    </xf>
    <xf numFmtId="0" fontId="18" fillId="33" borderId="0" xfId="0" applyFont="1" applyFill="1" applyAlignment="1">
      <alignment horizontal="center" vertical="top"/>
    </xf>
    <xf numFmtId="0" fontId="19" fillId="33" borderId="0" xfId="0" applyNumberFormat="1" applyFont="1" applyFill="1" applyAlignment="1">
      <alignment vertical="top"/>
    </xf>
    <xf numFmtId="0" fontId="22" fillId="33" borderId="0" xfId="0" applyNumberFormat="1" applyFont="1" applyFill="1" applyAlignment="1">
      <alignment vertical="top"/>
    </xf>
    <xf numFmtId="0" fontId="24" fillId="33" borderId="0" xfId="0" applyNumberFormat="1" applyFont="1" applyFill="1" applyAlignment="1">
      <alignment vertical="top"/>
    </xf>
    <xf numFmtId="0" fontId="26" fillId="0" borderId="0" xfId="0" applyNumberFormat="1" applyFont="1" applyFill="1" applyAlignment="1">
      <alignment vertical="top"/>
    </xf>
    <xf numFmtId="0" fontId="18" fillId="0" borderId="0" xfId="0" applyFont="1" applyFill="1" applyAlignment="1">
      <alignment horizontal="center" vertical="top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vertical="top"/>
    </xf>
    <xf numFmtId="164" fontId="18" fillId="0" borderId="0" xfId="0" applyNumberFormat="1" applyFont="1" applyFill="1" applyAlignment="1">
      <alignment horizontal="left" vertical="center"/>
    </xf>
    <xf numFmtId="165" fontId="19" fillId="0" borderId="0" xfId="0" applyNumberFormat="1" applyFont="1" applyFill="1" applyBorder="1" applyAlignment="1">
      <alignment vertical="top"/>
    </xf>
    <xf numFmtId="0" fontId="27" fillId="0" borderId="10" xfId="0" applyFont="1" applyBorder="1" applyAlignment="1">
      <alignment horizontal="center" vertical="top" wrapText="1"/>
    </xf>
    <xf numFmtId="165" fontId="27" fillId="0" borderId="10" xfId="0" applyNumberFormat="1" applyFont="1" applyBorder="1" applyAlignment="1">
      <alignment horizontal="center" vertical="center" wrapText="1"/>
    </xf>
    <xf numFmtId="0" fontId="19" fillId="34" borderId="0" xfId="0" applyFont="1" applyFill="1" applyBorder="1" applyAlignment="1">
      <alignment vertical="top"/>
    </xf>
    <xf numFmtId="0" fontId="18" fillId="0" borderId="0" xfId="0" applyFont="1" applyAlignment="1">
      <alignment vertical="center"/>
    </xf>
    <xf numFmtId="0" fontId="19" fillId="34" borderId="0" xfId="0" applyFont="1" applyFill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vertical="center"/>
    </xf>
    <xf numFmtId="14" fontId="19" fillId="34" borderId="10" xfId="0" applyNumberFormat="1" applyFont="1" applyFill="1" applyBorder="1" applyAlignment="1">
      <alignment vertical="center"/>
    </xf>
    <xf numFmtId="4" fontId="19" fillId="34" borderId="10" xfId="0" applyNumberFormat="1" applyFont="1" applyFill="1" applyBorder="1" applyAlignment="1">
      <alignment horizontal="right" vertical="center"/>
    </xf>
    <xf numFmtId="4" fontId="19" fillId="34" borderId="10" xfId="0" applyNumberFormat="1" applyFont="1" applyFill="1" applyBorder="1" applyAlignment="1">
      <alignment vertical="center"/>
    </xf>
    <xf numFmtId="9" fontId="19" fillId="34" borderId="10" xfId="0" applyNumberFormat="1" applyFont="1" applyFill="1" applyBorder="1" applyAlignment="1">
      <alignment vertical="center"/>
    </xf>
    <xf numFmtId="14" fontId="18" fillId="0" borderId="10" xfId="0" applyNumberFormat="1" applyFont="1" applyBorder="1" applyAlignment="1">
      <alignment horizontal="left" vertical="center"/>
    </xf>
    <xf numFmtId="4" fontId="18" fillId="0" borderId="10" xfId="0" applyNumberFormat="1" applyFont="1" applyBorder="1" applyAlignment="1">
      <alignment horizontal="right" vertical="center"/>
    </xf>
    <xf numFmtId="4" fontId="18" fillId="0" borderId="10" xfId="0" applyNumberFormat="1" applyFont="1" applyFill="1" applyBorder="1" applyAlignment="1">
      <alignment horizontal="right" vertical="center"/>
    </xf>
    <xf numFmtId="2" fontId="18" fillId="0" borderId="10" xfId="0" applyNumberFormat="1" applyFont="1" applyFill="1" applyBorder="1" applyAlignment="1">
      <alignment horizontal="right" vertical="center"/>
    </xf>
    <xf numFmtId="9" fontId="18" fillId="0" borderId="10" xfId="0" applyNumberFormat="1" applyFont="1" applyFill="1" applyBorder="1" applyAlignment="1">
      <alignment horizontal="right" vertical="center"/>
    </xf>
    <xf numFmtId="14" fontId="18" fillId="0" borderId="10" xfId="0" applyNumberFormat="1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14" fontId="18" fillId="0" borderId="10" xfId="0" applyNumberFormat="1" applyFont="1" applyBorder="1" applyAlignment="1">
      <alignment horizontal="right" vertical="center"/>
    </xf>
    <xf numFmtId="9" fontId="18" fillId="0" borderId="1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vertical="center"/>
    </xf>
    <xf numFmtId="165" fontId="19" fillId="0" borderId="0" xfId="0" applyNumberFormat="1" applyFont="1" applyFill="1" applyBorder="1" applyAlignment="1">
      <alignment vertical="center"/>
    </xf>
    <xf numFmtId="0" fontId="18" fillId="0" borderId="0" xfId="0" applyFont="1" applyFill="1"/>
    <xf numFmtId="0" fontId="19" fillId="34" borderId="11" xfId="0" applyFont="1" applyFill="1" applyBorder="1" applyAlignment="1">
      <alignment vertical="center"/>
    </xf>
    <xf numFmtId="0" fontId="18" fillId="0" borderId="0" xfId="0" applyFont="1" applyAlignment="1">
      <alignment vertical="top"/>
    </xf>
    <xf numFmtId="164" fontId="18" fillId="33" borderId="0" xfId="0" applyNumberFormat="1" applyFont="1" applyFill="1" applyAlignment="1">
      <alignment horizontal="center" vertical="top"/>
    </xf>
    <xf numFmtId="0" fontId="28" fillId="33" borderId="0" xfId="0" applyFont="1" applyFill="1"/>
    <xf numFmtId="0" fontId="29" fillId="33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left" vertical="center"/>
    </xf>
    <xf numFmtId="0" fontId="28" fillId="33" borderId="0" xfId="0" applyFont="1" applyFill="1" applyAlignment="1">
      <alignment horizontal="center" vertical="top"/>
    </xf>
    <xf numFmtId="0" fontId="28" fillId="33" borderId="0" xfId="0" applyFont="1" applyFill="1" applyAlignment="1">
      <alignment vertical="top"/>
    </xf>
    <xf numFmtId="0" fontId="28" fillId="0" borderId="0" xfId="0" applyFont="1"/>
    <xf numFmtId="0" fontId="26" fillId="33" borderId="0" xfId="0" applyNumberFormat="1" applyFont="1" applyFill="1" applyAlignment="1">
      <alignment vertical="center"/>
    </xf>
    <xf numFmtId="0" fontId="26" fillId="33" borderId="0" xfId="0" applyNumberFormat="1" applyFont="1" applyFill="1" applyAlignment="1">
      <alignment vertical="center" wrapText="1"/>
    </xf>
    <xf numFmtId="14" fontId="18" fillId="0" borderId="0" xfId="0" applyNumberFormat="1" applyFont="1" applyFill="1" applyAlignment="1">
      <alignment horizontal="left" vertical="center"/>
    </xf>
    <xf numFmtId="0" fontId="26" fillId="33" borderId="0" xfId="0" applyNumberFormat="1" applyFont="1" applyFill="1" applyAlignment="1">
      <alignment vertical="top"/>
    </xf>
    <xf numFmtId="0" fontId="18" fillId="33" borderId="0" xfId="0" applyFont="1" applyFill="1" applyAlignment="1">
      <alignment horizontal="left" vertical="center"/>
    </xf>
    <xf numFmtId="0" fontId="26" fillId="33" borderId="0" xfId="0" applyNumberFormat="1" applyFont="1" applyFill="1" applyAlignment="1">
      <alignment vertical="top" wrapText="1"/>
    </xf>
    <xf numFmtId="0" fontId="26" fillId="33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vertical="top" wrapText="1"/>
    </xf>
    <xf numFmtId="0" fontId="18" fillId="33" borderId="0" xfId="0" applyFont="1" applyFill="1" applyAlignment="1">
      <alignment horizontal="left" vertical="top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center" wrapText="1"/>
    </xf>
    <xf numFmtId="0" fontId="31" fillId="0" borderId="0" xfId="0" applyFont="1"/>
    <xf numFmtId="0" fontId="25" fillId="35" borderId="0" xfId="0" applyNumberFormat="1" applyFont="1" applyFill="1" applyAlignment="1">
      <alignment vertical="top"/>
    </xf>
    <xf numFmtId="0" fontId="24" fillId="33" borderId="0" xfId="0" applyNumberFormat="1" applyFont="1" applyFill="1" applyAlignment="1">
      <alignment vertical="top" wrapText="1"/>
    </xf>
    <xf numFmtId="0" fontId="32" fillId="33" borderId="0" xfId="0" applyFont="1" applyFill="1" applyAlignment="1">
      <alignment horizontal="left" vertical="top" wrapText="1"/>
    </xf>
    <xf numFmtId="0" fontId="24" fillId="0" borderId="0" xfId="0" applyFont="1" applyFill="1" applyBorder="1" applyAlignment="1">
      <alignment vertical="top"/>
    </xf>
    <xf numFmtId="4" fontId="19" fillId="0" borderId="0" xfId="0" applyNumberFormat="1" applyFont="1" applyFill="1" applyBorder="1" applyAlignment="1">
      <alignment vertical="top"/>
    </xf>
    <xf numFmtId="0" fontId="19" fillId="0" borderId="18" xfId="0" applyFont="1" applyFill="1" applyBorder="1" applyAlignment="1">
      <alignment horizontal="center" vertical="top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right" vertical="top"/>
    </xf>
    <xf numFmtId="4" fontId="18" fillId="0" borderId="18" xfId="0" applyNumberFormat="1" applyFont="1" applyFill="1" applyBorder="1" applyAlignment="1">
      <alignment horizontal="right" vertical="top"/>
    </xf>
    <xf numFmtId="0" fontId="18" fillId="34" borderId="1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164" fontId="18" fillId="0" borderId="0" xfId="0" applyNumberFormat="1" applyFont="1" applyFill="1" applyAlignment="1">
      <alignment horizontal="left" vertical="center"/>
    </xf>
    <xf numFmtId="0" fontId="24" fillId="33" borderId="0" xfId="0" applyNumberFormat="1" applyFont="1" applyFill="1" applyAlignment="1">
      <alignment horizontal="left" vertical="top" wrapText="1"/>
    </xf>
    <xf numFmtId="0" fontId="19" fillId="0" borderId="14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top"/>
    </xf>
    <xf numFmtId="0" fontId="19" fillId="0" borderId="16" xfId="0" applyFont="1" applyFill="1" applyBorder="1" applyAlignment="1">
      <alignment horizontal="center" vertical="top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5"/>
  <sheetViews>
    <sheetView showGridLines="0" tabSelected="1" view="pageBreakPreview" zoomScale="55" zoomScaleNormal="80" zoomScaleSheetLayoutView="55" workbookViewId="0">
      <selection activeCell="A2" sqref="A2"/>
    </sheetView>
  </sheetViews>
  <sheetFormatPr defaultRowHeight="20.25" customHeight="1" x14ac:dyDescent="0.3"/>
  <cols>
    <col min="1" max="1" width="66.28515625" style="1" customWidth="1"/>
    <col min="2" max="3" width="19.85546875" style="1" customWidth="1"/>
    <col min="4" max="4" width="22.85546875" style="1" customWidth="1"/>
    <col min="5" max="5" width="19.7109375" style="1" customWidth="1"/>
    <col min="6" max="6" width="25" style="1" customWidth="1"/>
    <col min="7" max="8" width="21.42578125" style="1" customWidth="1"/>
    <col min="9" max="9" width="22.5703125" style="1" customWidth="1"/>
    <col min="10" max="10" width="20.5703125" style="1" customWidth="1"/>
    <col min="11" max="11" width="23.7109375" style="1" customWidth="1"/>
    <col min="12" max="12" width="23.7109375" style="1" hidden="1" customWidth="1"/>
    <col min="13" max="18" width="23.7109375" style="1" customWidth="1"/>
    <col min="19" max="19" width="22.42578125" style="1" customWidth="1"/>
    <col min="20" max="20" width="27.42578125" style="1" customWidth="1"/>
    <col min="21" max="21" width="40.140625" style="1" customWidth="1"/>
    <col min="22" max="22" width="70.5703125" style="1" customWidth="1"/>
    <col min="23" max="27" width="9.140625" style="1"/>
    <col min="28" max="28" width="251.42578125" style="1" customWidth="1"/>
    <col min="29" max="16384" width="9.140625" style="1"/>
  </cols>
  <sheetData>
    <row r="1" spans="1:21" ht="27.75" customHeight="1" x14ac:dyDescent="0.3">
      <c r="A1" s="73" t="s">
        <v>139</v>
      </c>
      <c r="M1" s="2"/>
      <c r="N1" s="2"/>
      <c r="O1" s="2"/>
      <c r="P1" s="2"/>
      <c r="Q1" s="2" t="s">
        <v>0</v>
      </c>
      <c r="R1" s="1" t="s">
        <v>1</v>
      </c>
      <c r="S1" s="1" t="s">
        <v>2</v>
      </c>
    </row>
    <row r="2" spans="1:21" s="3" customFormat="1" ht="27.75" customHeight="1" x14ac:dyDescent="0.4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21" s="6" customFormat="1" ht="20.2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</row>
    <row r="4" spans="1:21" s="3" customFormat="1" ht="27.75" customHeight="1" x14ac:dyDescent="0.4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21" s="9" customFormat="1" ht="23.25" customHeight="1" x14ac:dyDescent="0.35">
      <c r="A5" s="10"/>
      <c r="B5" s="10"/>
      <c r="C5" s="10"/>
      <c r="F5" s="10" t="s">
        <v>5</v>
      </c>
      <c r="G5" s="10"/>
      <c r="H5" s="10"/>
      <c r="I5" s="10"/>
      <c r="J5" s="10" t="s">
        <v>6</v>
      </c>
      <c r="K5" s="11"/>
      <c r="L5" s="11"/>
      <c r="M5" s="12"/>
      <c r="N5" s="12"/>
      <c r="O5" s="12"/>
      <c r="P5" s="12"/>
      <c r="Q5" s="12"/>
      <c r="R5" s="12"/>
    </row>
    <row r="6" spans="1:21" s="6" customFormat="1" ht="20.2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</row>
    <row r="7" spans="1:21" s="9" customFormat="1" ht="23.25" customHeight="1" x14ac:dyDescent="0.35">
      <c r="A7" s="13" t="s">
        <v>7</v>
      </c>
      <c r="B7" s="14" t="s">
        <v>8</v>
      </c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12"/>
      <c r="R7" s="12"/>
    </row>
    <row r="8" spans="1:21" s="9" customFormat="1" ht="23.25" customHeight="1" x14ac:dyDescent="0.35">
      <c r="A8" s="13" t="s">
        <v>9</v>
      </c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2"/>
      <c r="L8" s="12"/>
      <c r="M8" s="12"/>
      <c r="N8" s="12"/>
      <c r="O8" s="12"/>
      <c r="P8" s="12"/>
      <c r="Q8" s="12"/>
      <c r="R8" s="12"/>
    </row>
    <row r="9" spans="1:21" s="9" customFormat="1" ht="23.25" customHeight="1" x14ac:dyDescent="0.35">
      <c r="A9" s="74" t="s">
        <v>140</v>
      </c>
      <c r="B9" s="14" t="s">
        <v>142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12"/>
      <c r="R9" s="12"/>
    </row>
    <row r="10" spans="1:21" s="9" customFormat="1" ht="23.25" customHeight="1" x14ac:dyDescent="0.35">
      <c r="A10" s="74" t="s">
        <v>141</v>
      </c>
      <c r="B10" s="14" t="s">
        <v>143</v>
      </c>
      <c r="C10" s="11"/>
      <c r="D10" s="11"/>
      <c r="E10" s="11"/>
      <c r="F10" s="11"/>
      <c r="G10" s="11"/>
      <c r="H10" s="11"/>
      <c r="I10" s="11"/>
      <c r="J10" s="11"/>
      <c r="K10" s="12"/>
      <c r="L10" s="12"/>
      <c r="M10" s="12"/>
      <c r="N10" s="12"/>
      <c r="O10" s="12"/>
      <c r="P10" s="12"/>
      <c r="Q10" s="12"/>
      <c r="R10" s="12"/>
    </row>
    <row r="11" spans="1:21" s="6" customFormat="1" ht="23.25" customHeight="1" x14ac:dyDescent="0.3">
      <c r="A11" s="13" t="s">
        <v>175</v>
      </c>
      <c r="B11" s="14" t="s">
        <v>11</v>
      </c>
      <c r="C11" s="15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8"/>
      <c r="O11" s="8"/>
      <c r="P11" s="8"/>
      <c r="Q11" s="8"/>
      <c r="R11" s="8"/>
    </row>
    <row r="12" spans="1:21" s="6" customFormat="1" ht="20.25" customHeight="1" x14ac:dyDescent="0.3">
      <c r="A12" s="16"/>
      <c r="B12" s="15"/>
      <c r="C12" s="15"/>
      <c r="D12" s="15"/>
      <c r="E12" s="15"/>
      <c r="F12" s="15"/>
      <c r="G12" s="15"/>
      <c r="H12" s="15"/>
      <c r="I12" s="15"/>
      <c r="J12" s="15"/>
      <c r="K12" s="8"/>
      <c r="L12" s="8"/>
      <c r="M12" s="8"/>
      <c r="N12" s="8"/>
      <c r="O12" s="8"/>
      <c r="P12" s="8"/>
      <c r="Q12" s="8"/>
      <c r="R12" s="8"/>
    </row>
    <row r="13" spans="1:21" s="6" customFormat="1" ht="27" customHeight="1" x14ac:dyDescent="0.3">
      <c r="A13" s="17" t="s">
        <v>12</v>
      </c>
      <c r="B13" s="15"/>
      <c r="C13" s="15"/>
      <c r="D13" s="15"/>
      <c r="E13" s="15"/>
      <c r="F13" s="15"/>
      <c r="G13" s="15"/>
      <c r="H13" s="15"/>
      <c r="I13" s="15"/>
      <c r="J13" s="15"/>
      <c r="K13" s="8"/>
      <c r="L13" s="8"/>
      <c r="M13" s="8"/>
      <c r="N13" s="8"/>
      <c r="O13" s="8"/>
      <c r="P13" s="8"/>
      <c r="Q13" s="8"/>
      <c r="R13" s="8"/>
      <c r="T13" s="6" t="s">
        <v>110</v>
      </c>
    </row>
    <row r="14" spans="1:21" s="9" customFormat="1" ht="23.25" customHeight="1" x14ac:dyDescent="0.35">
      <c r="A14" s="18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2"/>
      <c r="R14" s="12"/>
    </row>
    <row r="15" spans="1:21" s="6" customFormat="1" ht="20.25" customHeight="1" x14ac:dyDescent="0.3">
      <c r="A15" s="19" t="s">
        <v>14</v>
      </c>
      <c r="B15" s="20"/>
      <c r="C15" s="20"/>
      <c r="D15" s="20"/>
      <c r="E15" s="20"/>
      <c r="F15" s="20"/>
      <c r="G15" s="20"/>
      <c r="H15" s="20"/>
      <c r="I15" s="20"/>
      <c r="J15" s="15"/>
      <c r="K15" s="8"/>
      <c r="L15" s="8"/>
      <c r="M15" s="8"/>
      <c r="N15" s="8"/>
      <c r="O15" s="8"/>
      <c r="P15" s="8"/>
      <c r="Q15" s="8"/>
      <c r="R15" s="8"/>
    </row>
    <row r="16" spans="1:21" s="6" customFormat="1" ht="20.25" customHeight="1" x14ac:dyDescent="0.3">
      <c r="A16" s="21" t="s">
        <v>15</v>
      </c>
      <c r="B16" s="20"/>
      <c r="C16" s="20"/>
      <c r="D16" s="20"/>
      <c r="E16" s="20"/>
      <c r="F16" s="20"/>
      <c r="G16" s="20"/>
      <c r="H16" s="20"/>
      <c r="I16" s="20"/>
      <c r="J16" s="15"/>
      <c r="K16" s="15"/>
      <c r="L16" s="15"/>
      <c r="M16" s="15"/>
      <c r="N16" s="15"/>
      <c r="O16" s="15"/>
      <c r="P16" s="15"/>
      <c r="Q16" s="15"/>
      <c r="R16" s="15"/>
      <c r="U16" s="6" t="s">
        <v>111</v>
      </c>
    </row>
    <row r="17" spans="1:25" s="6" customFormat="1" ht="20.25" customHeight="1" x14ac:dyDescent="0.3">
      <c r="A17" s="21" t="s">
        <v>16</v>
      </c>
      <c r="B17" s="20"/>
      <c r="C17" s="20"/>
      <c r="D17" s="20"/>
      <c r="E17" s="20"/>
      <c r="F17" s="20"/>
      <c r="G17" s="20"/>
      <c r="H17" s="20"/>
      <c r="I17" s="20"/>
      <c r="J17" s="15"/>
      <c r="K17" s="8"/>
      <c r="L17" s="8"/>
      <c r="M17" s="8"/>
      <c r="N17" s="8"/>
      <c r="O17" s="8"/>
      <c r="P17" s="8"/>
      <c r="Q17" s="8"/>
      <c r="R17" s="8"/>
    </row>
    <row r="18" spans="1:25" s="6" customFormat="1" ht="20.25" customHeight="1" x14ac:dyDescent="0.3">
      <c r="A18" s="19" t="s">
        <v>17</v>
      </c>
      <c r="B18" s="19"/>
      <c r="C18" s="20"/>
      <c r="D18" s="20"/>
      <c r="E18" s="20"/>
      <c r="F18" s="20"/>
      <c r="G18" s="20"/>
      <c r="H18" s="20"/>
      <c r="I18" s="20"/>
      <c r="J18" s="15"/>
      <c r="K18" s="8"/>
      <c r="L18" s="8"/>
      <c r="M18" s="8"/>
      <c r="N18" s="8"/>
      <c r="O18" s="8"/>
      <c r="P18" s="8"/>
      <c r="Q18" s="8"/>
      <c r="R18" s="8"/>
    </row>
    <row r="19" spans="1:25" s="6" customFormat="1" ht="20.25" customHeight="1" x14ac:dyDescent="0.3">
      <c r="A19" s="21" t="s">
        <v>18</v>
      </c>
      <c r="B19" s="19"/>
      <c r="C19" s="20"/>
      <c r="D19" s="20"/>
      <c r="E19" s="20"/>
      <c r="F19" s="20"/>
      <c r="G19" s="20"/>
      <c r="H19" s="20"/>
      <c r="I19" s="20"/>
      <c r="J19" s="15"/>
      <c r="K19" s="8"/>
      <c r="L19" s="8"/>
      <c r="M19" s="8"/>
      <c r="N19" s="8"/>
      <c r="O19" s="8"/>
      <c r="P19" s="8"/>
      <c r="Q19" s="8"/>
      <c r="R19" s="8"/>
    </row>
    <row r="20" spans="1:25" s="6" customFormat="1" ht="20.25" customHeight="1" x14ac:dyDescent="0.3">
      <c r="A20" s="19" t="s">
        <v>19</v>
      </c>
      <c r="B20" s="20"/>
      <c r="C20" s="22"/>
      <c r="D20" s="22"/>
      <c r="E20" s="22"/>
      <c r="F20" s="22"/>
      <c r="G20" s="22"/>
      <c r="H20" s="22"/>
      <c r="I20" s="22"/>
      <c r="J20" s="8"/>
      <c r="K20" s="8"/>
      <c r="L20" s="8"/>
      <c r="M20" s="8"/>
      <c r="N20" s="8"/>
      <c r="O20" s="8"/>
      <c r="P20" s="8"/>
      <c r="Q20" s="8"/>
      <c r="R20" s="8"/>
      <c r="U20" s="6" t="s">
        <v>112</v>
      </c>
    </row>
    <row r="21" spans="1:25" s="6" customFormat="1" ht="20.25" customHeight="1" x14ac:dyDescent="0.3">
      <c r="A21" s="23" t="s">
        <v>20</v>
      </c>
      <c r="B21" s="20"/>
      <c r="C21" s="22"/>
      <c r="D21" s="22"/>
      <c r="E21" s="22"/>
      <c r="F21" s="22"/>
      <c r="G21" s="22"/>
      <c r="H21" s="22"/>
      <c r="I21" s="22"/>
      <c r="J21" s="8"/>
      <c r="K21" s="8"/>
      <c r="L21" s="8"/>
      <c r="M21" s="8"/>
      <c r="N21" s="8"/>
      <c r="O21" s="8"/>
      <c r="P21" s="8"/>
      <c r="Q21" s="8"/>
      <c r="R21" s="8"/>
      <c r="U21" s="6" t="s">
        <v>21</v>
      </c>
    </row>
    <row r="22" spans="1:25" ht="20.25" customHeight="1" x14ac:dyDescent="0.3">
      <c r="A22" s="19" t="s">
        <v>22</v>
      </c>
      <c r="B22" s="24"/>
      <c r="C22" s="22"/>
      <c r="D22" s="22"/>
      <c r="E22" s="22"/>
      <c r="F22" s="22"/>
      <c r="G22" s="22"/>
      <c r="H22" s="22"/>
      <c r="I22" s="22"/>
      <c r="J22" s="8"/>
      <c r="K22" s="8"/>
      <c r="L22" s="8"/>
      <c r="M22" s="8"/>
      <c r="N22" s="8"/>
      <c r="O22" s="8"/>
      <c r="P22" s="8"/>
      <c r="Q22" s="8"/>
      <c r="R22" s="8"/>
    </row>
    <row r="23" spans="1:25" ht="20.25" customHeight="1" x14ac:dyDescent="0.3">
      <c r="A23" s="21" t="s">
        <v>23</v>
      </c>
      <c r="B23" s="24"/>
      <c r="C23" s="22"/>
      <c r="D23" s="22"/>
      <c r="E23" s="22"/>
      <c r="F23" s="22"/>
      <c r="G23" s="22"/>
      <c r="H23" s="22"/>
      <c r="I23" s="22"/>
      <c r="J23" s="8"/>
      <c r="K23" s="8"/>
      <c r="L23" s="8"/>
      <c r="M23" s="8"/>
      <c r="N23" s="8"/>
      <c r="O23" s="8"/>
      <c r="P23" s="8"/>
      <c r="Q23" s="8"/>
      <c r="R23" s="8"/>
      <c r="U23" s="6" t="s">
        <v>113</v>
      </c>
    </row>
    <row r="24" spans="1:25" ht="81" customHeight="1" x14ac:dyDescent="0.3">
      <c r="A24" s="25" t="s">
        <v>24</v>
      </c>
      <c r="B24" s="26" t="s">
        <v>25</v>
      </c>
      <c r="C24" s="26" t="s">
        <v>26</v>
      </c>
      <c r="D24" s="26" t="s">
        <v>27</v>
      </c>
      <c r="E24" s="26" t="s">
        <v>28</v>
      </c>
      <c r="F24" s="26" t="s">
        <v>29</v>
      </c>
      <c r="G24" s="26" t="s">
        <v>30</v>
      </c>
      <c r="H24" s="26" t="s">
        <v>31</v>
      </c>
      <c r="I24" s="26" t="s">
        <v>32</v>
      </c>
      <c r="J24" s="26" t="s">
        <v>27</v>
      </c>
      <c r="K24" s="26" t="s">
        <v>28</v>
      </c>
      <c r="L24" s="26"/>
      <c r="M24" s="26" t="s">
        <v>33</v>
      </c>
      <c r="N24" s="26" t="s">
        <v>34</v>
      </c>
      <c r="O24" s="26" t="s">
        <v>35</v>
      </c>
      <c r="P24" s="26" t="s">
        <v>36</v>
      </c>
      <c r="Q24" s="26" t="s">
        <v>37</v>
      </c>
      <c r="R24" s="27"/>
    </row>
    <row r="25" spans="1:25" s="28" customFormat="1" ht="23.25" customHeight="1" x14ac:dyDescent="0.3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29"/>
      <c r="V25" s="1"/>
      <c r="W25" s="1"/>
      <c r="X25" s="1"/>
      <c r="Y25" s="1"/>
    </row>
    <row r="26" spans="1:25" s="28" customFormat="1" ht="40.5" customHeight="1" x14ac:dyDescent="0.3">
      <c r="A26" s="30" t="s">
        <v>126</v>
      </c>
      <c r="B26" s="31" t="s">
        <v>127</v>
      </c>
      <c r="C26" s="32" t="e">
        <f>D26-E26</f>
        <v>#VALUE!</v>
      </c>
      <c r="D26" s="32" t="s">
        <v>128</v>
      </c>
      <c r="E26" s="32" t="s">
        <v>129</v>
      </c>
      <c r="F26" s="32" t="s">
        <v>130</v>
      </c>
      <c r="G26" s="32" t="s">
        <v>131</v>
      </c>
      <c r="H26" s="32" t="s">
        <v>132</v>
      </c>
      <c r="I26" s="32" t="e">
        <f>J26-K26</f>
        <v>#VALUE!</v>
      </c>
      <c r="J26" s="32" t="s">
        <v>134</v>
      </c>
      <c r="K26" s="32" t="s">
        <v>133</v>
      </c>
      <c r="L26" s="32" t="s">
        <v>135</v>
      </c>
      <c r="M26" s="32" t="e">
        <f>IF(A27="",L28,L26)*1</f>
        <v>#VALUE!</v>
      </c>
      <c r="N26" s="33"/>
      <c r="O26" s="34" t="str">
        <f xml:space="preserve"> IFERROR( H26/F26,"")</f>
        <v/>
      </c>
      <c r="P26" s="31" t="s">
        <v>137</v>
      </c>
      <c r="Q26" s="30" t="s">
        <v>136</v>
      </c>
      <c r="R26" s="29"/>
      <c r="U26" s="28" t="s">
        <v>125</v>
      </c>
      <c r="Y26" s="1"/>
    </row>
    <row r="27" spans="1:25" s="28" customFormat="1" ht="40.5" customHeight="1" x14ac:dyDescent="0.3">
      <c r="A27" s="30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  <c r="O27" s="34"/>
      <c r="P27" s="31"/>
      <c r="Q27" s="30"/>
      <c r="R27" s="29" t="s">
        <v>60</v>
      </c>
      <c r="U27" s="1" t="s">
        <v>114</v>
      </c>
      <c r="V27" s="1" t="s">
        <v>115</v>
      </c>
      <c r="W27" s="1" t="s">
        <v>116</v>
      </c>
      <c r="X27" s="1"/>
      <c r="Y27" s="1"/>
    </row>
    <row r="28" spans="1:25" s="28" customFormat="1" ht="23.25" customHeight="1" x14ac:dyDescent="0.3">
      <c r="A28" s="35" t="s">
        <v>38</v>
      </c>
      <c r="B28" s="36"/>
      <c r="C28" s="37"/>
      <c r="D28" s="37"/>
      <c r="E28" s="37"/>
      <c r="F28" s="37" t="e">
        <f>SUM(INDEX(F:F,ROW(F28)-$A$1-2,1):F26)</f>
        <v>#VALUE!</v>
      </c>
      <c r="G28" s="37" t="e">
        <f>SUM(INDEX(G:G,ROW(G28)-$A$1-2,1):G26)</f>
        <v>#VALUE!</v>
      </c>
      <c r="H28" s="37" t="e">
        <f>SUM(INDEX(H:H,ROW(H28)-$A$1-2,1):H26)</f>
        <v>#VALUE!</v>
      </c>
      <c r="I28" s="37" t="e">
        <f>I26</f>
        <v>#VALUE!</v>
      </c>
      <c r="J28" s="37" t="e">
        <f>J26*1</f>
        <v>#VALUE!</v>
      </c>
      <c r="K28" s="37" t="e">
        <f>K26*1</f>
        <v>#VALUE!</v>
      </c>
      <c r="L28" s="37" t="s">
        <v>138</v>
      </c>
      <c r="M28" s="37" t="e">
        <f>M26</f>
        <v>#VALUE!</v>
      </c>
      <c r="N28" s="38"/>
      <c r="O28" s="39"/>
      <c r="P28" s="36"/>
      <c r="Q28" s="35"/>
      <c r="R28" s="29"/>
      <c r="U28" s="1"/>
      <c r="V28" s="1"/>
      <c r="W28" s="1" t="s">
        <v>39</v>
      </c>
      <c r="X28" s="1"/>
      <c r="Y28" s="1"/>
    </row>
    <row r="29" spans="1:25" s="28" customFormat="1" ht="23.25" customHeight="1" x14ac:dyDescent="0.3">
      <c r="A29" s="30" t="s">
        <v>40</v>
      </c>
      <c r="B29" s="40" t="s">
        <v>41</v>
      </c>
      <c r="C29" s="41"/>
      <c r="D29" s="41"/>
      <c r="E29" s="41"/>
      <c r="F29" s="41" t="s">
        <v>42</v>
      </c>
      <c r="G29" s="41" t="s">
        <v>43</v>
      </c>
      <c r="H29" s="41" t="s">
        <v>44</v>
      </c>
      <c r="I29" s="42"/>
      <c r="J29" s="42" t="s">
        <v>45</v>
      </c>
      <c r="K29" s="41"/>
      <c r="L29" s="41"/>
      <c r="M29" s="42"/>
      <c r="N29" s="43" t="s">
        <v>46</v>
      </c>
      <c r="O29" s="44" t="str">
        <f xml:space="preserve"> IFERROR(  G29/M29,"")</f>
        <v/>
      </c>
      <c r="P29" s="45"/>
      <c r="Q29" s="46"/>
      <c r="R29" s="29"/>
      <c r="U29" s="1"/>
      <c r="V29" s="1"/>
      <c r="W29" s="1" t="s">
        <v>117</v>
      </c>
      <c r="X29" s="1"/>
      <c r="Y29" s="1"/>
    </row>
    <row r="30" spans="1:25" s="28" customFormat="1" ht="23.25" customHeight="1" x14ac:dyDescent="0.3">
      <c r="A30" s="35" t="s">
        <v>47</v>
      </c>
      <c r="B30" s="36"/>
      <c r="C30" s="38"/>
      <c r="D30" s="38"/>
      <c r="E30" s="38"/>
      <c r="F30" s="37"/>
      <c r="G30" s="37"/>
      <c r="H30" s="37"/>
      <c r="I30" s="37"/>
      <c r="J30" s="37" t="s">
        <v>48</v>
      </c>
      <c r="K30" s="37"/>
      <c r="L30" s="37"/>
      <c r="M30" s="37"/>
      <c r="N30" s="38"/>
      <c r="O30" s="39"/>
      <c r="P30" s="36"/>
      <c r="Q30" s="35"/>
      <c r="R30" s="29"/>
      <c r="U30" s="1"/>
      <c r="V30" s="1" t="s">
        <v>49</v>
      </c>
      <c r="W30" s="1"/>
      <c r="X30" s="1"/>
      <c r="Y30" s="1"/>
    </row>
    <row r="31" spans="1:25" s="28" customFormat="1" ht="23.25" customHeight="1" x14ac:dyDescent="0.3">
      <c r="A31" s="30" t="s">
        <v>50</v>
      </c>
      <c r="B31" s="47" t="s">
        <v>51</v>
      </c>
      <c r="C31" s="41"/>
      <c r="D31" s="41"/>
      <c r="E31" s="41"/>
      <c r="F31" s="41" t="s">
        <v>52</v>
      </c>
      <c r="G31" s="41" t="s">
        <v>53</v>
      </c>
      <c r="H31" s="41" t="s">
        <v>54</v>
      </c>
      <c r="I31" s="41"/>
      <c r="J31" s="41" t="s">
        <v>55</v>
      </c>
      <c r="K31" s="41"/>
      <c r="L31" s="41"/>
      <c r="M31" s="42"/>
      <c r="N31" s="42" t="s">
        <v>56</v>
      </c>
      <c r="O31" s="48" t="str">
        <f xml:space="preserve"> IFERROR(  G31/M31,"")</f>
        <v/>
      </c>
      <c r="P31" s="45"/>
      <c r="Q31" s="46"/>
      <c r="R31" s="29"/>
      <c r="U31" s="1"/>
      <c r="V31" s="1" t="s">
        <v>118</v>
      </c>
      <c r="W31" s="1"/>
      <c r="X31" s="1"/>
      <c r="Y31" s="1"/>
    </row>
    <row r="32" spans="1:25" s="28" customFormat="1" ht="23.25" customHeight="1" x14ac:dyDescent="0.3">
      <c r="A32" s="35" t="s">
        <v>57</v>
      </c>
      <c r="B32" s="36"/>
      <c r="C32" s="38"/>
      <c r="D32" s="38"/>
      <c r="E32" s="38"/>
      <c r="F32" s="37"/>
      <c r="G32" s="37"/>
      <c r="H32" s="37"/>
      <c r="I32" s="37"/>
      <c r="J32" s="37" t="s">
        <v>58</v>
      </c>
      <c r="K32" s="37"/>
      <c r="L32" s="37"/>
      <c r="M32" s="37"/>
      <c r="N32" s="38"/>
      <c r="O32" s="39" t="str">
        <f xml:space="preserve"> IFERROR(  G32/M32,"")</f>
        <v/>
      </c>
      <c r="P32" s="36"/>
      <c r="Q32" s="35"/>
      <c r="R32" s="29"/>
      <c r="U32" s="1"/>
      <c r="V32" s="1" t="s">
        <v>119</v>
      </c>
      <c r="W32" s="1"/>
      <c r="X32" s="1"/>
      <c r="Y32" s="1"/>
    </row>
    <row r="33" spans="1:28" s="28" customFormat="1" ht="23.25" customHeight="1" x14ac:dyDescent="0.3">
      <c r="A33" s="49"/>
      <c r="B33" s="49"/>
      <c r="C33" s="50"/>
      <c r="D33" s="49"/>
      <c r="E33" s="49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49"/>
      <c r="R33" s="29"/>
      <c r="U33" s="52"/>
      <c r="V33" s="52"/>
      <c r="W33" s="52"/>
      <c r="X33" s="52"/>
      <c r="Y33" s="52"/>
    </row>
    <row r="34" spans="1:28" s="28" customFormat="1" ht="23.25" customHeight="1" x14ac:dyDescent="0.3">
      <c r="A34" s="53" t="s">
        <v>59</v>
      </c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  <c r="R34" s="29" t="s">
        <v>60</v>
      </c>
      <c r="U34" s="1" t="s">
        <v>61</v>
      </c>
      <c r="V34" s="1"/>
      <c r="W34" s="1"/>
      <c r="X34" s="1"/>
      <c r="Y34" s="1"/>
    </row>
    <row r="35" spans="1:28" ht="20.25" customHeight="1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28" ht="20.25" customHeight="1" x14ac:dyDescent="0.3">
      <c r="A36" s="77" t="s">
        <v>150</v>
      </c>
      <c r="B36" s="78"/>
      <c r="C36" s="24"/>
      <c r="D36" s="24"/>
      <c r="E36" s="24"/>
      <c r="F36" s="24"/>
      <c r="G36" s="24"/>
      <c r="H36" s="24"/>
      <c r="I36" s="24"/>
      <c r="J36" s="54"/>
      <c r="K36" s="54"/>
      <c r="L36" s="54"/>
      <c r="M36" s="54"/>
      <c r="N36" s="54"/>
      <c r="O36" s="54"/>
      <c r="P36" s="54"/>
      <c r="Q36" s="54"/>
      <c r="R36" s="54"/>
    </row>
    <row r="37" spans="1:28" ht="20.25" customHeight="1" x14ac:dyDescent="0.3">
      <c r="A37" s="91" t="s">
        <v>151</v>
      </c>
      <c r="B37" s="91" t="s">
        <v>152</v>
      </c>
      <c r="C37" s="91" t="s">
        <v>153</v>
      </c>
      <c r="D37" s="95" t="s">
        <v>154</v>
      </c>
      <c r="E37" s="96"/>
      <c r="F37" s="96"/>
      <c r="G37" s="96"/>
      <c r="H37" s="93" t="s">
        <v>155</v>
      </c>
      <c r="J37" s="54"/>
      <c r="K37" s="54"/>
      <c r="L37" s="54"/>
      <c r="M37" s="54"/>
      <c r="N37" s="54"/>
      <c r="O37" s="54"/>
      <c r="P37" s="54"/>
      <c r="Q37" s="54"/>
      <c r="R37" s="54"/>
      <c r="U37" s="1" t="s">
        <v>160</v>
      </c>
    </row>
    <row r="38" spans="1:28" ht="20.25" customHeight="1" x14ac:dyDescent="0.3">
      <c r="A38" s="92"/>
      <c r="B38" s="92"/>
      <c r="C38" s="92"/>
      <c r="D38" s="79" t="s">
        <v>156</v>
      </c>
      <c r="E38" s="79" t="s">
        <v>157</v>
      </c>
      <c r="F38" s="80" t="s">
        <v>158</v>
      </c>
      <c r="G38" s="80" t="s">
        <v>159</v>
      </c>
      <c r="H38" s="94"/>
      <c r="J38" s="54"/>
      <c r="K38" s="54"/>
      <c r="L38" s="54"/>
      <c r="M38" s="54"/>
      <c r="N38" s="54"/>
      <c r="O38" s="54"/>
      <c r="P38" s="54"/>
      <c r="Q38" s="54"/>
      <c r="R38" s="54"/>
    </row>
    <row r="39" spans="1:28" ht="20.25" customHeight="1" x14ac:dyDescent="0.3">
      <c r="A39" s="81" t="s">
        <v>164</v>
      </c>
      <c r="B39" s="82" t="s">
        <v>165</v>
      </c>
      <c r="C39" s="81" t="s">
        <v>166</v>
      </c>
      <c r="D39" s="82" t="s">
        <v>167</v>
      </c>
      <c r="E39" s="82" t="s">
        <v>168</v>
      </c>
      <c r="F39" s="82" t="s">
        <v>169</v>
      </c>
      <c r="G39" s="81" t="s">
        <v>170</v>
      </c>
      <c r="H39" s="81" t="s">
        <v>171</v>
      </c>
      <c r="J39" s="54"/>
      <c r="K39" s="54"/>
      <c r="L39" s="54"/>
      <c r="M39" s="54"/>
      <c r="N39" s="54"/>
      <c r="O39" s="54"/>
      <c r="P39" s="54"/>
      <c r="Q39" s="54"/>
      <c r="R39" s="54"/>
      <c r="U39" s="1" t="s">
        <v>161</v>
      </c>
      <c r="V39" s="1" t="s">
        <v>162</v>
      </c>
      <c r="W39" s="1" t="s">
        <v>163</v>
      </c>
    </row>
    <row r="40" spans="1:28" ht="20.25" customHeight="1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28" s="6" customFormat="1" ht="35.25" customHeight="1" x14ac:dyDescent="0.3">
      <c r="A41" s="18" t="s">
        <v>147</v>
      </c>
      <c r="B41" s="15"/>
      <c r="C41" s="15"/>
      <c r="D41" s="15"/>
      <c r="E41" s="15"/>
      <c r="F41" s="55"/>
      <c r="G41" s="15"/>
      <c r="H41" s="15"/>
      <c r="I41" s="15"/>
      <c r="J41" s="15"/>
      <c r="K41" s="8"/>
      <c r="L41" s="8"/>
      <c r="M41" s="8"/>
      <c r="N41" s="8"/>
      <c r="O41" s="8"/>
      <c r="P41" s="8"/>
      <c r="Q41" s="8"/>
      <c r="R41" s="8"/>
    </row>
    <row r="42" spans="1:28" s="6" customFormat="1" ht="22.5" customHeight="1" x14ac:dyDescent="0.3">
      <c r="A42" s="90" t="s">
        <v>146</v>
      </c>
      <c r="B42" s="90"/>
      <c r="C42" s="90"/>
      <c r="D42" s="90"/>
      <c r="E42" s="90"/>
      <c r="F42" s="90"/>
      <c r="G42" s="90"/>
      <c r="H42" s="90"/>
      <c r="I42" s="90"/>
      <c r="J42" s="90"/>
      <c r="K42" s="75"/>
      <c r="L42" s="8"/>
      <c r="M42" s="8"/>
      <c r="N42" s="8"/>
      <c r="O42" s="8"/>
      <c r="P42" s="8"/>
      <c r="Q42" s="8"/>
      <c r="R42" s="8"/>
      <c r="U42" s="6" t="s">
        <v>144</v>
      </c>
      <c r="AB42" s="76" t="s">
        <v>145</v>
      </c>
    </row>
    <row r="43" spans="1:28" s="56" customFormat="1" ht="26.25" customHeight="1" x14ac:dyDescent="0.4">
      <c r="A43" s="57" t="s">
        <v>62</v>
      </c>
      <c r="B43" s="58" t="s">
        <v>63</v>
      </c>
      <c r="C43" s="59"/>
      <c r="D43" s="59"/>
      <c r="E43" s="59"/>
      <c r="F43" s="59"/>
      <c r="G43" s="59"/>
      <c r="H43" s="59"/>
      <c r="I43" s="59"/>
      <c r="J43" s="59"/>
      <c r="K43" s="60"/>
      <c r="L43" s="60"/>
      <c r="M43" s="60"/>
      <c r="N43" s="60"/>
      <c r="O43" s="60"/>
      <c r="P43" s="60"/>
      <c r="Q43" s="60"/>
      <c r="R43" s="60"/>
      <c r="U43" s="61" t="s">
        <v>120</v>
      </c>
    </row>
    <row r="44" spans="1:28" s="6" customFormat="1" ht="23.25" customHeight="1" x14ac:dyDescent="0.3">
      <c r="A44" s="62" t="s">
        <v>64</v>
      </c>
      <c r="B44" s="89" t="s">
        <v>65</v>
      </c>
      <c r="C44" s="89"/>
      <c r="D44" s="89"/>
      <c r="E44" s="15"/>
      <c r="F44" s="15"/>
      <c r="G44" s="15"/>
      <c r="H44" s="15"/>
      <c r="I44" s="15"/>
      <c r="J44" s="15"/>
      <c r="K44" s="8"/>
      <c r="L44" s="8"/>
      <c r="M44" s="8"/>
      <c r="N44" s="8"/>
      <c r="O44" s="8"/>
      <c r="P44" s="8"/>
      <c r="Q44" s="8"/>
      <c r="R44" s="8"/>
      <c r="U44" s="1"/>
    </row>
    <row r="45" spans="1:28" s="6" customFormat="1" ht="23.25" customHeight="1" x14ac:dyDescent="0.3">
      <c r="A45" s="62" t="s">
        <v>66</v>
      </c>
      <c r="B45" s="21" t="s">
        <v>67</v>
      </c>
      <c r="C45" s="15"/>
      <c r="D45" s="15"/>
      <c r="E45" s="15"/>
      <c r="F45" s="15"/>
      <c r="G45" s="15"/>
      <c r="H45" s="15"/>
      <c r="I45" s="15"/>
      <c r="J45" s="15"/>
      <c r="K45" s="8"/>
      <c r="L45" s="8"/>
      <c r="M45" s="8"/>
      <c r="N45" s="8"/>
      <c r="O45" s="8"/>
      <c r="P45" s="8"/>
      <c r="Q45" s="8"/>
      <c r="R45" s="8"/>
      <c r="U45" s="1"/>
    </row>
    <row r="46" spans="1:28" s="6" customFormat="1" ht="39.75" customHeight="1" x14ac:dyDescent="0.3">
      <c r="A46" s="63" t="s">
        <v>68</v>
      </c>
      <c r="B46" s="21" t="s">
        <v>69</v>
      </c>
      <c r="C46" s="15"/>
      <c r="D46" s="15"/>
      <c r="E46" s="15"/>
      <c r="F46" s="15"/>
      <c r="G46" s="15"/>
      <c r="H46" s="15"/>
      <c r="I46" s="15"/>
      <c r="J46" s="15"/>
      <c r="K46" s="8"/>
      <c r="L46" s="8"/>
      <c r="M46" s="8"/>
      <c r="N46" s="8"/>
      <c r="O46" s="8"/>
      <c r="P46" s="8"/>
      <c r="Q46" s="8"/>
      <c r="R46" s="8"/>
      <c r="U46" s="1"/>
    </row>
    <row r="47" spans="1:28" s="6" customFormat="1" ht="23.25" customHeight="1" x14ac:dyDescent="0.3">
      <c r="A47" s="62" t="s">
        <v>70</v>
      </c>
      <c r="B47" s="64" t="s">
        <v>71</v>
      </c>
      <c r="C47" s="15"/>
      <c r="D47" s="15"/>
      <c r="E47" s="15"/>
      <c r="F47" s="15"/>
      <c r="G47" s="15"/>
      <c r="H47" s="15"/>
      <c r="I47" s="15"/>
      <c r="J47" s="15"/>
      <c r="K47" s="8"/>
      <c r="L47" s="8"/>
      <c r="M47" s="8"/>
      <c r="N47" s="8"/>
      <c r="O47" s="8"/>
      <c r="P47" s="8"/>
      <c r="Q47" s="8"/>
      <c r="R47" s="8"/>
      <c r="U47" s="1"/>
      <c r="V47" s="1" t="s">
        <v>121</v>
      </c>
    </row>
    <row r="48" spans="1:28" s="6" customFormat="1" ht="25.5" customHeight="1" x14ac:dyDescent="0.3">
      <c r="A48" s="62" t="s">
        <v>72</v>
      </c>
      <c r="B48" s="64" t="s">
        <v>73</v>
      </c>
      <c r="C48" s="15"/>
      <c r="D48" s="15"/>
      <c r="E48" s="15"/>
      <c r="F48" s="15"/>
      <c r="G48" s="15"/>
      <c r="H48" s="15"/>
      <c r="I48" s="15"/>
      <c r="J48" s="15"/>
      <c r="K48" s="8"/>
      <c r="L48" s="8"/>
      <c r="M48" s="8"/>
      <c r="N48" s="8"/>
      <c r="O48" s="8"/>
      <c r="P48" s="8"/>
      <c r="Q48" s="8"/>
      <c r="R48" s="8"/>
      <c r="U48" s="1"/>
    </row>
    <row r="49" spans="1:23" s="6" customFormat="1" ht="29.25" customHeight="1" x14ac:dyDescent="0.3">
      <c r="A49" s="62" t="s">
        <v>74</v>
      </c>
      <c r="B49" s="64" t="s">
        <v>75</v>
      </c>
      <c r="C49" s="15"/>
      <c r="D49" s="15"/>
      <c r="E49" s="15"/>
      <c r="F49" s="15"/>
      <c r="G49" s="15"/>
      <c r="H49" s="15"/>
      <c r="I49" s="15"/>
      <c r="J49" s="15"/>
      <c r="K49" s="8"/>
      <c r="L49" s="8"/>
      <c r="M49" s="8"/>
      <c r="N49" s="8"/>
      <c r="O49" s="8"/>
      <c r="P49" s="8"/>
      <c r="Q49" s="8"/>
      <c r="R49" s="8"/>
      <c r="U49" s="52"/>
    </row>
    <row r="50" spans="1:23" s="6" customFormat="1" ht="23.25" customHeight="1" x14ac:dyDescent="0.3">
      <c r="A50" s="62" t="s">
        <v>76</v>
      </c>
      <c r="B50" s="64" t="s">
        <v>77</v>
      </c>
      <c r="G50" s="15"/>
      <c r="H50" s="15"/>
      <c r="I50" s="15"/>
      <c r="J50" s="15"/>
      <c r="K50" s="8"/>
      <c r="L50" s="8"/>
      <c r="M50" s="8"/>
      <c r="N50" s="8"/>
      <c r="O50" s="8"/>
      <c r="P50" s="8"/>
      <c r="Q50" s="8"/>
      <c r="R50" s="8"/>
      <c r="W50" s="1" t="s">
        <v>122</v>
      </c>
    </row>
    <row r="51" spans="1:23" s="6" customFormat="1" ht="23.25" customHeight="1" x14ac:dyDescent="0.3">
      <c r="A51" s="62" t="s">
        <v>78</v>
      </c>
      <c r="B51" s="64" t="s">
        <v>79</v>
      </c>
      <c r="C51" s="15"/>
      <c r="D51" s="15"/>
      <c r="E51" s="15"/>
      <c r="F51" s="15"/>
      <c r="G51" s="15"/>
      <c r="H51" s="15"/>
      <c r="I51" s="15"/>
      <c r="J51" s="15"/>
      <c r="K51" s="8"/>
      <c r="L51" s="8"/>
      <c r="M51" s="8"/>
      <c r="N51" s="8"/>
      <c r="O51" s="8"/>
      <c r="P51" s="8"/>
      <c r="Q51" s="8"/>
      <c r="R51" s="8"/>
      <c r="W51" s="1"/>
    </row>
    <row r="52" spans="1:23" s="6" customFormat="1" ht="23.25" customHeight="1" x14ac:dyDescent="0.3">
      <c r="A52" s="62" t="s">
        <v>80</v>
      </c>
      <c r="B52" s="64" t="s">
        <v>81</v>
      </c>
      <c r="C52" s="15"/>
      <c r="D52" s="15"/>
      <c r="E52" s="15"/>
      <c r="F52" s="15"/>
      <c r="G52" s="15"/>
      <c r="H52" s="15"/>
      <c r="I52" s="15"/>
      <c r="J52" s="15"/>
      <c r="K52" s="8"/>
      <c r="L52" s="8"/>
      <c r="M52" s="8"/>
      <c r="N52" s="8"/>
      <c r="O52" s="8"/>
      <c r="P52" s="8"/>
      <c r="Q52" s="8"/>
      <c r="R52" s="8"/>
      <c r="W52" s="1"/>
    </row>
    <row r="53" spans="1:23" s="6" customFormat="1" ht="23.25" customHeight="1" x14ac:dyDescent="0.3">
      <c r="A53" s="62" t="s">
        <v>82</v>
      </c>
      <c r="B53" s="64" t="s">
        <v>83</v>
      </c>
      <c r="C53" s="15"/>
      <c r="D53" s="15"/>
      <c r="E53" s="15"/>
      <c r="F53" s="15"/>
      <c r="G53" s="15"/>
      <c r="H53" s="15"/>
      <c r="J53" s="15"/>
      <c r="K53" s="8"/>
      <c r="L53" s="8"/>
      <c r="M53" s="8"/>
      <c r="N53" s="8"/>
      <c r="O53" s="8"/>
      <c r="P53" s="8"/>
      <c r="Q53" s="8"/>
      <c r="R53" s="8"/>
      <c r="V53" s="1"/>
      <c r="W53" s="1"/>
    </row>
    <row r="54" spans="1:23" s="6" customFormat="1" ht="23.25" customHeight="1" x14ac:dyDescent="0.3">
      <c r="A54" s="62" t="s">
        <v>84</v>
      </c>
      <c r="B54" s="89" t="s">
        <v>85</v>
      </c>
      <c r="C54" s="89"/>
      <c r="D54" s="89"/>
      <c r="E54" s="15"/>
      <c r="F54" s="15"/>
      <c r="G54" s="15"/>
      <c r="H54" s="15"/>
      <c r="J54" s="15"/>
      <c r="K54" s="8"/>
      <c r="L54" s="8"/>
      <c r="M54" s="8"/>
      <c r="N54" s="8"/>
      <c r="O54" s="8"/>
      <c r="P54" s="8"/>
      <c r="Q54" s="8"/>
      <c r="R54" s="8"/>
      <c r="V54" s="1" t="s">
        <v>86</v>
      </c>
      <c r="W54" s="1" t="s">
        <v>87</v>
      </c>
    </row>
    <row r="55" spans="1:23" s="6" customFormat="1" ht="23.25" customHeight="1" x14ac:dyDescent="0.3">
      <c r="A55" s="62" t="s">
        <v>88</v>
      </c>
      <c r="B55" s="89" t="s">
        <v>89</v>
      </c>
      <c r="C55" s="89"/>
      <c r="D55" s="89"/>
      <c r="E55" s="65"/>
      <c r="F55" s="15"/>
      <c r="G55" s="15"/>
      <c r="H55" s="15"/>
      <c r="J55" s="15"/>
      <c r="K55" s="8"/>
      <c r="L55" s="8"/>
      <c r="M55" s="8"/>
      <c r="N55" s="8"/>
      <c r="O55" s="8"/>
      <c r="P55" s="8"/>
      <c r="Q55" s="8"/>
      <c r="R55" s="8"/>
      <c r="U55" s="1" t="s">
        <v>90</v>
      </c>
    </row>
    <row r="56" spans="1:23" s="6" customFormat="1" ht="23.25" customHeight="1" x14ac:dyDescent="0.3">
      <c r="A56" s="65"/>
      <c r="B56" s="65"/>
      <c r="C56" s="15"/>
      <c r="D56" s="15"/>
      <c r="E56" s="15"/>
      <c r="F56" s="15"/>
      <c r="G56" s="15"/>
      <c r="H56" s="15"/>
      <c r="J56" s="15"/>
      <c r="K56" s="8"/>
      <c r="L56" s="8"/>
      <c r="M56" s="8"/>
      <c r="N56" s="8"/>
      <c r="O56" s="8"/>
      <c r="P56" s="8"/>
      <c r="Q56" s="8"/>
      <c r="R56" s="8"/>
    </row>
    <row r="57" spans="1:23" s="6" customFormat="1" ht="31.5" customHeight="1" x14ac:dyDescent="0.3">
      <c r="A57" s="18" t="s">
        <v>148</v>
      </c>
      <c r="B57" s="15"/>
      <c r="C57" s="15"/>
      <c r="D57" s="15"/>
      <c r="E57" s="15"/>
      <c r="F57" s="15"/>
      <c r="G57" s="15"/>
      <c r="H57" s="15"/>
      <c r="J57" s="15"/>
      <c r="K57" s="8"/>
      <c r="L57" s="8"/>
      <c r="M57" s="8"/>
      <c r="N57" s="8"/>
      <c r="O57" s="8"/>
      <c r="P57" s="8"/>
      <c r="Q57" s="8"/>
      <c r="R57" s="8"/>
    </row>
    <row r="58" spans="1:23" s="6" customFormat="1" ht="25.5" customHeight="1" x14ac:dyDescent="0.3">
      <c r="A58" s="65" t="s">
        <v>91</v>
      </c>
      <c r="B58" s="65"/>
      <c r="C58" s="64" t="s">
        <v>92</v>
      </c>
      <c r="D58" s="15" t="s">
        <v>93</v>
      </c>
      <c r="E58" s="15"/>
      <c r="F58" s="15"/>
      <c r="G58" s="15"/>
      <c r="H58" s="15"/>
      <c r="J58" s="15"/>
      <c r="K58" s="8"/>
      <c r="L58" s="8"/>
      <c r="M58" s="8"/>
      <c r="N58" s="8"/>
      <c r="O58" s="8"/>
      <c r="P58" s="8"/>
      <c r="Q58" s="8"/>
      <c r="R58" s="8"/>
      <c r="U58" s="6" t="s">
        <v>123</v>
      </c>
    </row>
    <row r="59" spans="1:23" s="6" customFormat="1" ht="22.5" customHeight="1" x14ac:dyDescent="0.3">
      <c r="A59" s="18"/>
      <c r="B59" s="15"/>
      <c r="C59" s="15"/>
      <c r="D59" s="15"/>
      <c r="E59" s="15"/>
      <c r="F59" s="15"/>
      <c r="G59" s="15"/>
      <c r="H59" s="15"/>
      <c r="J59" s="15"/>
      <c r="K59" s="8"/>
      <c r="L59" s="8"/>
      <c r="M59" s="8"/>
      <c r="N59" s="8"/>
      <c r="O59" s="8"/>
      <c r="P59" s="8"/>
      <c r="Q59" s="8"/>
      <c r="R59" s="8"/>
    </row>
    <row r="60" spans="1:23" s="6" customFormat="1" ht="31.5" customHeight="1" x14ac:dyDescent="0.3">
      <c r="A60" s="18" t="s">
        <v>149</v>
      </c>
      <c r="B60" s="15"/>
      <c r="C60" s="66"/>
      <c r="D60" s="15"/>
      <c r="E60" s="15"/>
      <c r="F60" s="15"/>
      <c r="G60" s="15"/>
      <c r="H60" s="15"/>
      <c r="I60" s="15"/>
      <c r="J60" s="15"/>
      <c r="K60" s="8"/>
      <c r="L60" s="8"/>
      <c r="M60" s="8"/>
      <c r="N60" s="8"/>
      <c r="O60" s="8"/>
      <c r="P60" s="8"/>
      <c r="Q60" s="8"/>
      <c r="R60" s="8"/>
    </row>
    <row r="61" spans="1:23" s="6" customFormat="1" ht="20.25" customHeight="1" x14ac:dyDescent="0.3">
      <c r="A61" s="67" t="s">
        <v>94</v>
      </c>
      <c r="B61" s="65"/>
      <c r="C61" s="68"/>
      <c r="D61" s="15"/>
      <c r="E61" s="15"/>
      <c r="F61" s="15"/>
      <c r="G61" s="15"/>
      <c r="H61" s="15"/>
      <c r="I61" s="15"/>
      <c r="J61" s="15"/>
      <c r="K61" s="8"/>
      <c r="L61" s="8"/>
      <c r="M61" s="8"/>
      <c r="N61" s="8"/>
      <c r="O61" s="8"/>
      <c r="P61" s="8"/>
      <c r="Q61" s="8"/>
      <c r="R61" s="8"/>
    </row>
    <row r="62" spans="1:23" s="6" customFormat="1" ht="20.25" customHeight="1" x14ac:dyDescent="0.3">
      <c r="A62" s="69" t="s">
        <v>95</v>
      </c>
      <c r="B62" s="19"/>
      <c r="C62" s="64" t="s">
        <v>96</v>
      </c>
      <c r="D62" s="15"/>
      <c r="E62" s="15"/>
      <c r="F62" s="70"/>
      <c r="G62" s="15"/>
      <c r="H62" s="15"/>
      <c r="I62" s="15"/>
      <c r="J62" s="15"/>
      <c r="K62" s="8"/>
      <c r="L62" s="8"/>
      <c r="M62" s="8"/>
      <c r="N62" s="8"/>
      <c r="O62" s="8"/>
      <c r="P62" s="8"/>
      <c r="Q62" s="8"/>
      <c r="R62" s="8"/>
      <c r="U62" s="6" t="s">
        <v>124</v>
      </c>
    </row>
    <row r="63" spans="1:23" s="6" customFormat="1" ht="20.25" customHeight="1" x14ac:dyDescent="0.3">
      <c r="A63" s="67" t="s">
        <v>97</v>
      </c>
      <c r="B63" s="65"/>
      <c r="C63" s="68"/>
      <c r="D63" s="15"/>
      <c r="E63" s="15"/>
      <c r="F63" s="70"/>
      <c r="G63" s="15"/>
      <c r="H63" s="15"/>
      <c r="I63" s="15"/>
      <c r="J63" s="15"/>
      <c r="K63" s="8"/>
      <c r="L63" s="8"/>
      <c r="M63" s="8"/>
      <c r="N63" s="8"/>
      <c r="O63" s="8"/>
      <c r="P63" s="8"/>
      <c r="Q63" s="8"/>
      <c r="R63" s="8"/>
    </row>
    <row r="64" spans="1:23" s="6" customFormat="1" ht="20.25" customHeight="1" x14ac:dyDescent="0.3">
      <c r="A64" s="69" t="s">
        <v>95</v>
      </c>
      <c r="B64" s="19"/>
      <c r="C64" s="64" t="s">
        <v>98</v>
      </c>
      <c r="D64" s="15"/>
      <c r="E64" s="15"/>
      <c r="F64" s="70"/>
      <c r="G64" s="15"/>
      <c r="H64" s="15"/>
      <c r="J64" s="15"/>
      <c r="K64" s="8"/>
      <c r="L64" s="8"/>
      <c r="M64" s="8"/>
      <c r="N64" s="8"/>
      <c r="O64" s="8"/>
      <c r="P64" s="8"/>
      <c r="Q64" s="8"/>
      <c r="R64" s="8"/>
      <c r="U64" s="6" t="s">
        <v>124</v>
      </c>
    </row>
    <row r="65" spans="1:21" s="6" customFormat="1" ht="40.5" customHeight="1" x14ac:dyDescent="0.3">
      <c r="A65" s="67" t="s">
        <v>99</v>
      </c>
      <c r="B65" s="65"/>
      <c r="C65" s="68"/>
      <c r="D65" s="15"/>
      <c r="E65" s="15"/>
      <c r="F65" s="70"/>
      <c r="G65" s="15"/>
      <c r="H65" s="15"/>
      <c r="J65" s="15"/>
      <c r="K65" s="8"/>
      <c r="L65" s="8"/>
      <c r="M65" s="8"/>
      <c r="N65" s="8"/>
      <c r="O65" s="8"/>
      <c r="P65" s="8"/>
      <c r="Q65" s="8"/>
      <c r="R65" s="8"/>
    </row>
    <row r="66" spans="1:21" s="6" customFormat="1" ht="20.25" customHeight="1" x14ac:dyDescent="0.3">
      <c r="A66" s="69" t="s">
        <v>95</v>
      </c>
      <c r="B66" s="19"/>
      <c r="C66" s="64" t="s">
        <v>100</v>
      </c>
      <c r="D66" s="15"/>
      <c r="E66" s="15"/>
      <c r="F66" s="70"/>
      <c r="G66" s="15"/>
      <c r="H66" s="15"/>
      <c r="J66" s="15"/>
      <c r="K66" s="8"/>
      <c r="L66" s="8"/>
      <c r="M66" s="8"/>
      <c r="N66" s="8"/>
      <c r="O66" s="8"/>
      <c r="P66" s="8"/>
      <c r="Q66" s="8"/>
      <c r="R66" s="8"/>
      <c r="U66" s="6" t="s">
        <v>124</v>
      </c>
    </row>
    <row r="67" spans="1:21" s="6" customFormat="1" ht="40.5" customHeight="1" x14ac:dyDescent="0.3">
      <c r="A67" s="67" t="s">
        <v>101</v>
      </c>
      <c r="B67" s="65"/>
      <c r="C67" s="68"/>
      <c r="D67" s="15"/>
      <c r="E67" s="15"/>
      <c r="F67" s="70"/>
      <c r="G67" s="15"/>
      <c r="H67" s="15"/>
      <c r="J67" s="15"/>
      <c r="K67" s="8"/>
      <c r="L67" s="8"/>
      <c r="M67" s="8"/>
      <c r="N67" s="8"/>
      <c r="O67" s="8"/>
      <c r="P67" s="8"/>
      <c r="Q67" s="8"/>
      <c r="R67" s="8"/>
    </row>
    <row r="68" spans="1:21" s="6" customFormat="1" ht="20.25" customHeight="1" x14ac:dyDescent="0.3">
      <c r="A68" s="69" t="s">
        <v>95</v>
      </c>
      <c r="B68" s="19"/>
      <c r="C68" s="64" t="s">
        <v>102</v>
      </c>
      <c r="D68" s="15"/>
      <c r="E68" s="15"/>
      <c r="F68" s="70"/>
      <c r="G68" s="15"/>
      <c r="H68" s="15"/>
      <c r="J68" s="15"/>
      <c r="K68" s="8"/>
      <c r="L68" s="8"/>
      <c r="M68" s="8"/>
      <c r="N68" s="8"/>
      <c r="O68" s="8"/>
      <c r="P68" s="8"/>
      <c r="Q68" s="8"/>
      <c r="R68" s="8"/>
      <c r="U68" s="6" t="s">
        <v>124</v>
      </c>
    </row>
    <row r="69" spans="1:21" s="6" customFormat="1" ht="20.25" customHeight="1" x14ac:dyDescent="0.3">
      <c r="A69" s="67" t="s">
        <v>174</v>
      </c>
      <c r="B69" s="65"/>
      <c r="C69" s="68"/>
      <c r="D69" s="15"/>
      <c r="E69" s="15"/>
      <c r="F69" s="15"/>
      <c r="G69" s="15"/>
      <c r="H69" s="15"/>
      <c r="J69" s="15"/>
      <c r="K69" s="8"/>
      <c r="L69" s="8"/>
      <c r="M69" s="8"/>
      <c r="N69" s="8"/>
      <c r="O69" s="8"/>
      <c r="P69" s="8"/>
      <c r="Q69" s="8"/>
      <c r="R69" s="8"/>
    </row>
    <row r="70" spans="1:21" s="6" customFormat="1" ht="20.25" customHeight="1" x14ac:dyDescent="0.3">
      <c r="A70" s="69" t="s">
        <v>95</v>
      </c>
      <c r="B70" s="19"/>
      <c r="C70" s="64" t="s">
        <v>103</v>
      </c>
      <c r="D70" s="15"/>
      <c r="E70" s="15"/>
      <c r="F70" s="15"/>
      <c r="G70" s="15"/>
      <c r="H70" s="15"/>
      <c r="J70" s="15"/>
      <c r="K70" s="8"/>
      <c r="L70" s="8"/>
      <c r="M70" s="8"/>
      <c r="N70" s="8"/>
      <c r="O70" s="8"/>
      <c r="P70" s="8"/>
      <c r="Q70" s="8"/>
      <c r="R70" s="8"/>
      <c r="U70" s="6" t="s">
        <v>124</v>
      </c>
    </row>
    <row r="71" spans="1:21" s="6" customFormat="1" ht="20.25" customHeight="1" x14ac:dyDescent="0.3">
      <c r="A71" s="67" t="s">
        <v>173</v>
      </c>
      <c r="B71" s="65"/>
      <c r="C71" s="68"/>
      <c r="D71" s="15"/>
      <c r="E71" s="15"/>
      <c r="F71" s="15"/>
      <c r="G71" s="15"/>
      <c r="H71" s="15"/>
      <c r="I71" s="15"/>
      <c r="J71" s="15"/>
      <c r="K71" s="8"/>
      <c r="L71" s="8"/>
      <c r="M71" s="8"/>
      <c r="N71" s="8"/>
      <c r="O71" s="8"/>
      <c r="P71" s="8"/>
      <c r="Q71" s="8"/>
      <c r="R71" s="8"/>
    </row>
    <row r="72" spans="1:21" s="6" customFormat="1" ht="20.25" customHeight="1" x14ac:dyDescent="0.3">
      <c r="A72" s="69" t="s">
        <v>95</v>
      </c>
      <c r="B72" s="19"/>
      <c r="C72" s="64" t="s">
        <v>104</v>
      </c>
      <c r="D72" s="15"/>
      <c r="E72" s="15"/>
      <c r="F72" s="15"/>
      <c r="G72" s="15"/>
      <c r="H72" s="15"/>
      <c r="I72" s="15"/>
      <c r="J72" s="15"/>
      <c r="K72" s="8"/>
      <c r="L72" s="8"/>
      <c r="M72" s="8"/>
      <c r="N72" s="8"/>
      <c r="O72" s="8"/>
      <c r="P72" s="8"/>
      <c r="Q72" s="8"/>
      <c r="R72" s="8"/>
      <c r="U72" s="6" t="s">
        <v>124</v>
      </c>
    </row>
    <row r="73" spans="1:21" s="6" customFormat="1" ht="20.25" customHeight="1" x14ac:dyDescent="0.3">
      <c r="A73" s="67" t="s">
        <v>172</v>
      </c>
      <c r="B73" s="65"/>
      <c r="C73" s="68"/>
      <c r="D73" s="15"/>
      <c r="E73" s="15"/>
      <c r="F73" s="15"/>
      <c r="G73" s="15"/>
      <c r="H73" s="15"/>
      <c r="I73" s="15"/>
      <c r="J73" s="15"/>
      <c r="K73" s="8"/>
      <c r="L73" s="8"/>
      <c r="M73" s="8"/>
      <c r="N73" s="8"/>
      <c r="O73" s="8"/>
      <c r="P73" s="8"/>
      <c r="Q73" s="8"/>
      <c r="R73" s="8"/>
    </row>
    <row r="74" spans="1:21" s="6" customFormat="1" ht="20.25" customHeight="1" x14ac:dyDescent="0.3">
      <c r="A74" s="69" t="s">
        <v>95</v>
      </c>
      <c r="B74" s="19"/>
      <c r="C74" s="64" t="s">
        <v>105</v>
      </c>
      <c r="D74" s="15"/>
      <c r="E74" s="15"/>
      <c r="F74" s="15"/>
      <c r="G74" s="15"/>
      <c r="H74" s="15"/>
      <c r="I74" s="15"/>
      <c r="J74" s="15"/>
      <c r="K74" s="8"/>
      <c r="L74" s="8"/>
      <c r="M74" s="8"/>
      <c r="N74" s="8"/>
      <c r="O74" s="8"/>
      <c r="P74" s="8"/>
      <c r="Q74" s="8"/>
      <c r="R74" s="8"/>
      <c r="U74" s="6" t="s">
        <v>124</v>
      </c>
    </row>
    <row r="75" spans="1:21" ht="20.25" customHeight="1" x14ac:dyDescent="0.3">
      <c r="A75" s="71" t="s">
        <v>106</v>
      </c>
      <c r="B75" s="71"/>
      <c r="C75" s="72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1" t="s">
        <v>107</v>
      </c>
      <c r="S75" s="1" t="s">
        <v>108</v>
      </c>
      <c r="T75" s="1" t="s">
        <v>109</v>
      </c>
    </row>
  </sheetData>
  <mergeCells count="11">
    <mergeCell ref="A25:Q25"/>
    <mergeCell ref="B34:Q34"/>
    <mergeCell ref="B44:D44"/>
    <mergeCell ref="B54:D54"/>
    <mergeCell ref="B55:D55"/>
    <mergeCell ref="A42:J42"/>
    <mergeCell ref="A37:A38"/>
    <mergeCell ref="B37:B38"/>
    <mergeCell ref="C37:C38"/>
    <mergeCell ref="H37:H38"/>
    <mergeCell ref="D37:G37"/>
  </mergeCells>
  <pageMargins left="0.11811023622047245" right="0.11811023622047245" top="0.35433070866141736" bottom="0.35433070866141736" header="0.31496062992125984" footer="0.31496062992125984"/>
  <pageSetup paperSize="9" scale="25" fitToHeight="0" orientation="portrait" r:id="rId1"/>
  <rowBreaks count="1" manualBreakCount="1">
    <brk id="7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Справка</vt:lpstr>
      <vt:lpstr>Справка!Область_печати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2016-10-05T15:15:45Z</dcterms:created>
  <dcterms:modified xsi:type="dcterms:W3CDTF">2021-08-20T08:29:20Z</dcterms:modified>
</cp:coreProperties>
</file>