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Форма ТП-1 ДЗО" sheetId="1" r:id="rId1"/>
  </sheets>
  <calcPr calcId="152511"/>
</workbook>
</file>

<file path=xl/calcChain.xml><?xml version="1.0" encoding="utf-8"?>
<calcChain xmlns="http://schemas.openxmlformats.org/spreadsheetml/2006/main">
  <c r="V13" i="1" l="1"/>
  <c r="U13" i="1"/>
  <c r="T13" i="1"/>
  <c r="S13" i="1"/>
  <c r="R13" i="1"/>
  <c r="Q13" i="1"/>
  <c r="P13" i="1"/>
  <c r="O13" i="1"/>
  <c r="N13" i="1"/>
  <c r="M13" i="1"/>
  <c r="L13" i="1"/>
  <c r="K13" i="1"/>
  <c r="I13" i="1"/>
  <c r="H13" i="1"/>
  <c r="G13" i="1"/>
  <c r="F13" i="1"/>
  <c r="V12" i="1"/>
  <c r="U12" i="1"/>
  <c r="T12" i="1"/>
  <c r="S12" i="1"/>
  <c r="R12" i="1"/>
  <c r="Q12" i="1"/>
  <c r="P12" i="1"/>
  <c r="O12" i="1"/>
  <c r="N12" i="1"/>
  <c r="M12" i="1"/>
  <c r="L12" i="1"/>
  <c r="K12" i="1"/>
  <c r="I12" i="1"/>
  <c r="H12" i="1"/>
  <c r="G12" i="1"/>
  <c r="F12" i="1"/>
  <c r="V11" i="1"/>
  <c r="U11" i="1"/>
  <c r="T11" i="1"/>
  <c r="S11" i="1"/>
  <c r="R11" i="1"/>
  <c r="Q11" i="1"/>
  <c r="P11" i="1"/>
  <c r="O11" i="1"/>
  <c r="N11" i="1"/>
  <c r="M11" i="1"/>
  <c r="L11" i="1"/>
  <c r="K11" i="1"/>
  <c r="I11" i="1"/>
  <c r="H11" i="1"/>
  <c r="G11" i="1"/>
  <c r="F11" i="1"/>
  <c r="V10" i="1"/>
  <c r="U10" i="1"/>
  <c r="T10" i="1"/>
  <c r="S10" i="1"/>
  <c r="R10" i="1"/>
  <c r="Q10" i="1"/>
  <c r="P10" i="1"/>
  <c r="O10" i="1"/>
  <c r="N10" i="1"/>
  <c r="M10" i="1"/>
  <c r="L10" i="1"/>
  <c r="K10" i="1"/>
  <c r="I10" i="1"/>
  <c r="H10" i="1"/>
  <c r="G10" i="1"/>
  <c r="F10" i="1"/>
  <c r="V8" i="1"/>
  <c r="U8" i="1"/>
  <c r="T8" i="1"/>
  <c r="S8" i="1"/>
  <c r="R8" i="1"/>
  <c r="Q8" i="1"/>
  <c r="P8" i="1"/>
  <c r="O8" i="1"/>
  <c r="N8" i="1"/>
  <c r="M8" i="1"/>
  <c r="L8" i="1"/>
  <c r="K8" i="1"/>
  <c r="I8" i="1"/>
  <c r="H8" i="1"/>
  <c r="G8" i="1"/>
  <c r="F8" i="1"/>
  <c r="J24" i="1" l="1"/>
  <c r="J13" i="1" s="1"/>
  <c r="J23" i="1"/>
  <c r="J22" i="1"/>
  <c r="J21" i="1"/>
  <c r="J12" i="1" s="1"/>
  <c r="J20" i="1"/>
  <c r="J11" i="1" s="1"/>
  <c r="J19" i="1"/>
  <c r="J10" i="1" s="1"/>
  <c r="J18" i="1"/>
  <c r="J17" i="1"/>
  <c r="J16" i="1"/>
  <c r="J15" i="1"/>
  <c r="J8" i="1" s="1"/>
  <c r="J14" i="1"/>
  <c r="I9" i="1"/>
  <c r="I7" i="1" s="1"/>
  <c r="T9" i="1"/>
  <c r="P9" i="1"/>
  <c r="L9" i="1"/>
  <c r="H9" i="1"/>
  <c r="H7" i="1" l="1"/>
  <c r="L7" i="1"/>
  <c r="P7" i="1"/>
  <c r="T7" i="1"/>
  <c r="M9" i="1"/>
  <c r="M7" i="1" s="1"/>
  <c r="Q9" i="1"/>
  <c r="Q7" i="1" s="1"/>
  <c r="U9" i="1"/>
  <c r="U7" i="1" s="1"/>
  <c r="G9" i="1"/>
  <c r="G7" i="1" s="1"/>
  <c r="K9" i="1"/>
  <c r="K7" i="1" s="1"/>
  <c r="O9" i="1"/>
  <c r="O7" i="1" s="1"/>
  <c r="S9" i="1"/>
  <c r="S7" i="1" s="1"/>
  <c r="F9" i="1"/>
  <c r="F7" i="1" s="1"/>
  <c r="J9" i="1"/>
  <c r="J7" i="1" s="1"/>
  <c r="N9" i="1"/>
  <c r="N7" i="1" s="1"/>
  <c r="R9" i="1"/>
  <c r="R7" i="1" s="1"/>
  <c r="V9" i="1"/>
  <c r="V7" i="1" s="1"/>
</calcChain>
</file>

<file path=xl/sharedStrings.xml><?xml version="1.0" encoding="utf-8"?>
<sst xmlns="http://schemas.openxmlformats.org/spreadsheetml/2006/main" count="248" uniqueCount="233">
  <si>
    <t>Форма ТП 1</t>
  </si>
  <si>
    <t>Всего</t>
  </si>
  <si>
    <t>Выдан постоянный АТП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</si>
  <si>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
о готовности СО)</t>
    </r>
  </si>
  <si>
    <t>Претензионно-исковая работа</t>
  </si>
  <si>
    <t>Расторгнуто</t>
  </si>
  <si>
    <t>Работы выполнены, уведомление направлено</t>
  </si>
  <si>
    <t>в т.ч. просроченные</t>
  </si>
  <si>
    <t>Без работ</t>
  </si>
  <si>
    <t>С работами</t>
  </si>
  <si>
    <t>Всего, в т.ч.:</t>
  </si>
  <si>
    <t>!rowheight:32,25</t>
  </si>
  <si>
    <t>!rowheight:20</t>
  </si>
  <si>
    <t>!rowheight:30</t>
  </si>
  <si>
    <t>!rowheight:49</t>
  </si>
  <si>
    <t>!rowheight:18</t>
  </si>
  <si>
    <t>Факт
на [:t.sdate_begin]</t>
  </si>
  <si>
    <t>Прирост факта [:t.sdate_range_1w]</t>
  </si>
  <si>
    <t>Прирост факта [:t.sdate_range]</t>
  </si>
  <si>
    <t>Факт [:t.slice_date]</t>
  </si>
  <si>
    <t>Остаток [:t.slice_date]</t>
  </si>
  <si>
    <t>Срок
оказания услуги
 [:t.syear_p1] и позднее</t>
  </si>
  <si>
    <t>Срок оказания услуги
 [:t.syear] и ранее</t>
  </si>
  <si>
    <t>Снижение 
[:t.sdate_range_1w] (в т.ч. продление)</t>
  </si>
  <si>
    <t>Снижение 
[:t.sdate_range] (в т.ч. продление)</t>
  </si>
  <si>
    <t>СПРАВОЧНО:
Остаток СОУ
[:t.syear] и ранее
на [:t.sdate_begin]</t>
  </si>
  <si>
    <t>заключенные
до [:t.syear]</t>
  </si>
  <si>
    <t>заключенные
в [:t.syear]</t>
  </si>
  <si>
    <t>Всего договоров (закл. в [:t.syear] г.), из них:</t>
  </si>
  <si>
    <t>Всего договоров (закл. на 01.01.[:t.syear]), из них:</t>
  </si>
  <si>
    <t>begin:t</t>
  </si>
  <si>
    <t>end:t;</t>
  </si>
  <si>
    <t>Заключенные до [:t.syear2]</t>
  </si>
  <si>
    <t>Заключенные в [:t.syear2]</t>
  </si>
  <si>
    <t>Заключенные в [:t.syear1]</t>
  </si>
  <si>
    <t xml:space="preserve">Заключенные в [:t.syear2] - [:t.syear1] </t>
  </si>
  <si>
    <t>Заключенные в [:t.syear]</t>
  </si>
  <si>
    <t>t.begin:p7.all(+)</t>
  </si>
  <si>
    <t>[:p7.all_do.col_plan]</t>
  </si>
  <si>
    <t>[:p7.all_do.col_any_fact_1w]</t>
  </si>
  <si>
    <t>[:p7.all_do.col_any_fact_2to1w]</t>
  </si>
  <si>
    <t>[:p7.all_do.col_any_fact_1to0w]</t>
  </si>
  <si>
    <t>[:p7.all_do.col_f]</t>
  </si>
  <si>
    <t>[:p7.all_do.col_i]</t>
  </si>
  <si>
    <t>[:p7.all_do.col_l_2]</t>
  </si>
  <si>
    <t>[:p7.all_do.col_l]</t>
  </si>
  <si>
    <t>[:p7.all_do.col_p]</t>
  </si>
  <si>
    <t>[:p7.all_do.ostatok]</t>
  </si>
  <si>
    <t>[:p7.all_do.ostatok_posle]</t>
  </si>
  <si>
    <t>[:p7.all_do.ostatok_do]</t>
  </si>
  <si>
    <t>[:p7.all_do.ostatok_late]</t>
  </si>
  <si>
    <t>[:p7.all_do.ostatok_2to1w]</t>
  </si>
  <si>
    <t>[:p7.all_do.ostatok_range]</t>
  </si>
  <si>
    <t>[:p7.all_do.ostatok_do_1w]</t>
  </si>
  <si>
    <t xml:space="preserve">begin:p7.all_do(+) </t>
  </si>
  <si>
    <t>end:p7.all_do;</t>
  </si>
  <si>
    <t>[:p7.all_tek.col_plan]</t>
  </si>
  <si>
    <t>[:p7.all_tek.col_any_fact_1w]</t>
  </si>
  <si>
    <t>[:p7.all_tek.col_any_fact_2to1w]</t>
  </si>
  <si>
    <t>[:p7.all_tek.col_any_fact_1to0w]</t>
  </si>
  <si>
    <t>[:p7.all_tek.col_f]</t>
  </si>
  <si>
    <t>[:p7.all_tek.col_i]</t>
  </si>
  <si>
    <t>[:p7.all_tek.col_l_2]</t>
  </si>
  <si>
    <t>[:p7.all_tek.col_l]</t>
  </si>
  <si>
    <t>[:p7.all_tek.col_p]</t>
  </si>
  <si>
    <t>[:p7.all_tek.ostatok]</t>
  </si>
  <si>
    <t>[:p7.all_tek.ostatok_posle]</t>
  </si>
  <si>
    <t>[:p7.all_tek.ostatok_do]</t>
  </si>
  <si>
    <t>[:p7.all_tek.ostatok_late]</t>
  </si>
  <si>
    <t>[:p7.all_tek.ostatok_2to1w]</t>
  </si>
  <si>
    <t>[:p7.all_tek.ostatok_range]</t>
  </si>
  <si>
    <t>[:p7.all_tek.ostatok_do_1w]</t>
  </si>
  <si>
    <t xml:space="preserve">begin:p7.all_tek(+) </t>
  </si>
  <si>
    <t>end:p7.all_tek;</t>
  </si>
  <si>
    <t xml:space="preserve"> end:p7.all;</t>
  </si>
  <si>
    <t>[:p7.do_no_rab.col_plan]</t>
  </si>
  <si>
    <t>[:p7.do_no_rab.col_any_fact_1w]</t>
  </si>
  <si>
    <t>[:p7.do_no_rab.col_any_fact_2to1w]</t>
  </si>
  <si>
    <t>[:p7.do_no_rab.col_any_fact_1to0w]</t>
  </si>
  <si>
    <t>[:p7.do_no_rab.col_f]</t>
  </si>
  <si>
    <t>[:p7.do_no_rab.col_i]</t>
  </si>
  <si>
    <t>[:p7.do_no_rab.col_l_2]</t>
  </si>
  <si>
    <t>[:p7.do_no_rab.col_l]</t>
  </si>
  <si>
    <t>[:p7.do_no_rab.col_p]</t>
  </si>
  <si>
    <t>[:p7.do_no_rab.ostatok]</t>
  </si>
  <si>
    <t>[:p7.do_no_rab.ostatok_posle]</t>
  </si>
  <si>
    <t>[:p7.do_no_rab.ostatok_do]</t>
  </si>
  <si>
    <t>[:p7.do_no_rab.ostatok_late]</t>
  </si>
  <si>
    <t>[:p7.do_no_rab.ostatok_2to1w]</t>
  </si>
  <si>
    <t>[:p7.do_no_rab.ostatok_range]</t>
  </si>
  <si>
    <t>[:p7.do_no_rab.ostatok_do_1w]</t>
  </si>
  <si>
    <t>[:p7.do_no_rab_do.col_plan]</t>
  </si>
  <si>
    <t>[:p7.do_no_rab_do.col_any_fact_1w]</t>
  </si>
  <si>
    <t>[:p7.do_no_rab_do.col_any_fact_2to1w]</t>
  </si>
  <si>
    <t>[:p7.do_no_rab_do.col_any_fact_1to0w]</t>
  </si>
  <si>
    <t>[:p7.do_no_rab_do.col_f]</t>
  </si>
  <si>
    <t>[:p7.do_no_rab_do.col_i]</t>
  </si>
  <si>
    <t>[:p7.do_no_rab_do.col_l_2]</t>
  </si>
  <si>
    <t>[:p7.do_no_rab_do.col_l]</t>
  </si>
  <si>
    <t>[:p7.do_no_rab_do.col_p]</t>
  </si>
  <si>
    <t>[:p7.do_no_rab_do.ostatok]</t>
  </si>
  <si>
    <t>[:p7.do_no_rab_do.ostatok_posle]</t>
  </si>
  <si>
    <t>[:p7.do_no_rab_do.ostatok_do]</t>
  </si>
  <si>
    <t>[:p7.do_no_rab_do.ostatok_late]</t>
  </si>
  <si>
    <t>[:p7.do_no_rab_do.ostatok_2to1w]</t>
  </si>
  <si>
    <t>[:p7.do_no_rab_do.ostatok_range]</t>
  </si>
  <si>
    <t>[:p7.do_no_rab_do.ostatok_do_1w]</t>
  </si>
  <si>
    <t>[:p7.do_no_rab_pos.col_plan]</t>
  </si>
  <si>
    <t>[:p7.do_no_rab_pos.col_any_fact_1w]</t>
  </si>
  <si>
    <t>[:p7.do_no_rab_pos.col_any_fact_2to1w]</t>
  </si>
  <si>
    <t>[:p7.do_no_rab_pos.col_any_fact_1to0w]</t>
  </si>
  <si>
    <t>[:p7.do_no_rab_pos.col_f]</t>
  </si>
  <si>
    <t>[:p7.do_no_rab_pos.col_i]</t>
  </si>
  <si>
    <t>[:p7.do_no_rab_pos.col_l_2]</t>
  </si>
  <si>
    <t>[:p7.do_no_rab_pos.col_l]</t>
  </si>
  <si>
    <t>[:p7.do_no_rab_pos.col_p]</t>
  </si>
  <si>
    <t>[:p7.do_no_rab_pos.ostatok]</t>
  </si>
  <si>
    <t>[:p7.do_no_rab_pos.ostatok_posle]</t>
  </si>
  <si>
    <t>[:p7.do_no_rab_pos.ostatok_do]</t>
  </si>
  <si>
    <t>[:p7.do_no_rab_pos.ostatok_late]</t>
  </si>
  <si>
    <t>[:p7.do_no_rab_pos.ostatok_2to1w]</t>
  </si>
  <si>
    <t>[:p7.do_no_rab_pos.ostatok_range]</t>
  </si>
  <si>
    <t>[:p7.do_no_rab_pos.ostatok_do_1w]</t>
  </si>
  <si>
    <t>[:p7.do_rab.col_plan]</t>
  </si>
  <si>
    <t>[:p7.do_rab.col_any_fact_1w]</t>
  </si>
  <si>
    <t>[:p7.do_rab.col_any_fact_2to1w]</t>
  </si>
  <si>
    <t>[:p7.do_rab.col_any_fact_1to0w]</t>
  </si>
  <si>
    <t>[:p7.do_rab.col_f]</t>
  </si>
  <si>
    <t>[:p7.do_rab.col_i]</t>
  </si>
  <si>
    <t>[:p7.do_rab.col_l_2]</t>
  </si>
  <si>
    <t>[:p7.do_rab.col_l]</t>
  </si>
  <si>
    <t>[:p7.do_rab.col_p]</t>
  </si>
  <si>
    <t>[:p7.do_rab.ostatok]</t>
  </si>
  <si>
    <t>[:p7.do_rab.ostatok_posle]</t>
  </si>
  <si>
    <t>[:p7.do_rab.ostatok_do]</t>
  </si>
  <si>
    <t>[:p7.do_rab.ostatok_late]</t>
  </si>
  <si>
    <t>[:p7.do_rab.ostatok_2to1w]</t>
  </si>
  <si>
    <t>[:p7.do_rab.ostatok_range]</t>
  </si>
  <si>
    <t>[:p7.do_rab.ostatok_do_1w]</t>
  </si>
  <si>
    <t>[:p7.do_rab_ygr3.col_plan]</t>
  </si>
  <si>
    <t>[:p7.do_rab_ygr3.col_any_fact_1w]</t>
  </si>
  <si>
    <t>[:p7.do_rab_ygr3.col_any_fact_2to1w]</t>
  </si>
  <si>
    <t>[:p7.do_rab_ygr3.col_any_fact_1to0w]</t>
  </si>
  <si>
    <t>[:p7.do_rab_ygr3.col_f]</t>
  </si>
  <si>
    <t>[:p7.do_rab_ygr3.col_i]</t>
  </si>
  <si>
    <t>[:p7.do_rab_ygr3.col_l_2]</t>
  </si>
  <si>
    <t>[:p7.do_rab_ygr3.col_l]</t>
  </si>
  <si>
    <t>[:p7.do_rab_ygr3.col_p]</t>
  </si>
  <si>
    <t>[:p7.do_rab_ygr3.ostatok]</t>
  </si>
  <si>
    <t>[:p7.do_rab_ygr3.ostatok_posle]</t>
  </si>
  <si>
    <t>[:p7.do_rab_ygr3.ostatok_do]</t>
  </si>
  <si>
    <t>[:p7.do_rab_ygr3.ostatok_late]</t>
  </si>
  <si>
    <t>[:p7.do_rab_ygr3.ostatok_2to1w]</t>
  </si>
  <si>
    <t>[:p7.do_rab_ygr3.ostatok_range]</t>
  </si>
  <si>
    <t>[:p7.do_rab_ygr3.ostatok_do_1w]</t>
  </si>
  <si>
    <t>[:p7.do_rab_ygr2.col_plan]</t>
  </si>
  <si>
    <t>[:p7.do_rab_ygr2.col_any_fact_1w]</t>
  </si>
  <si>
    <t>[:p7.do_rab_ygr2.col_any_fact_2to1w]</t>
  </si>
  <si>
    <t>[:p7.do_rab_ygr2.col_any_fact_1to0w]</t>
  </si>
  <si>
    <t>[:p7.do_rab_ygr2.col_f]</t>
  </si>
  <si>
    <t>[:p7.do_rab_ygr2.col_i]</t>
  </si>
  <si>
    <t>[:p7.do_rab_ygr2.col_l_2]</t>
  </si>
  <si>
    <t>[:p7.do_rab_ygr2.col_l]</t>
  </si>
  <si>
    <t>[:p7.do_rab_ygr2.col_p]</t>
  </si>
  <si>
    <t>[:p7.do_rab_ygr2.ostatok]</t>
  </si>
  <si>
    <t>[:p7.do_rab_ygr2.ostatok_posle]</t>
  </si>
  <si>
    <t>[:p7.do_rab_ygr2.ostatok_do]</t>
  </si>
  <si>
    <t>[:p7.do_rab_ygr2.ostatok_late]</t>
  </si>
  <si>
    <t>[:p7.do_rab_ygr2.ostatok_2to1w]</t>
  </si>
  <si>
    <t>[:p7.do_rab_ygr2.ostatok_range]</t>
  </si>
  <si>
    <t>[:p7.do_rab_ygr2.ostatok_do_1w]</t>
  </si>
  <si>
    <t>[:p7.do_rab_ygr1.col_plan]</t>
  </si>
  <si>
    <t>[:p7.do_rab_ygr1.col_any_fact_1w]</t>
  </si>
  <si>
    <t>[:p7.do_rab_ygr1.col_any_fact_2to1w]</t>
  </si>
  <si>
    <t>[:p7.do_rab_ygr1.col_any_fact_1to0w]</t>
  </si>
  <si>
    <t>[:p7.do_rab_ygr1.col_f]</t>
  </si>
  <si>
    <t>[:p7.do_rab_ygr1.col_i]</t>
  </si>
  <si>
    <t>[:p7.do_rab_ygr1.col_l_2]</t>
  </si>
  <si>
    <t>[:p7.do_rab_ygr1.col_l]</t>
  </si>
  <si>
    <t>[:p7.do_rab_ygr1.col_p]</t>
  </si>
  <si>
    <t>[:p7.do_rab_ygr1.ostatok]</t>
  </si>
  <si>
    <t>[:p7.do_rab_ygr1.ostatok_posle]</t>
  </si>
  <si>
    <t>[:p7.do_rab_ygr1.ostatok_do]</t>
  </si>
  <si>
    <t>[:p7.do_rab_ygr1.ostatok_late]</t>
  </si>
  <si>
    <t>[:p7.do_rab_ygr1.ostatok_2to1w]</t>
  </si>
  <si>
    <t>[:p7.do_rab_ygr1.ostatok_range]</t>
  </si>
  <si>
    <t>[:p7.do_rab_ygr1.ostatok_do_1w]</t>
  </si>
  <si>
    <t>[:p7.tek_no_rab.col_plan]</t>
  </si>
  <si>
    <t>[:p7.tek_no_rab.col_any_fact_1w]</t>
  </si>
  <si>
    <t>[:p7.tek_no_rab.col_any_fact_2to1w]</t>
  </si>
  <si>
    <t>[:p7.tek_no_rab.col_any_fact_1to0w]</t>
  </si>
  <si>
    <t>[:p7.tek_no_rab.col_f]</t>
  </si>
  <si>
    <t>[:p7.tek_no_rab.col_i]</t>
  </si>
  <si>
    <t>[:p7.tek_no_rab.col_l_2]</t>
  </si>
  <si>
    <t>[:p7.tek_no_rab.col_l]</t>
  </si>
  <si>
    <t>[:p7.tek_no_rab.col_p]</t>
  </si>
  <si>
    <t>[:p7.tek_no_rab.ostatok]</t>
  </si>
  <si>
    <t>[:p7.tek_no_rab.ostatok_posle]</t>
  </si>
  <si>
    <t>[:p7.tek_no_rab.ostatok_do]</t>
  </si>
  <si>
    <t>[:p7.tek_no_rab.ostatok_late]</t>
  </si>
  <si>
    <t>[:p7.tek_no_rab.ostatok_2to1w]</t>
  </si>
  <si>
    <t>[:p7.tek_no_rab.ostatok_range]</t>
  </si>
  <si>
    <t>[:p7.tek_no_rab.ostatok_do_1w]</t>
  </si>
  <si>
    <t>[:p7.tek_rab.col_plan]</t>
  </si>
  <si>
    <t>[:p7.tek_rab.col_any_fact_1w]</t>
  </si>
  <si>
    <t>[:p7.tek_rab.col_any_fact_2to1w]</t>
  </si>
  <si>
    <t>[:p7.tek_rab.col_any_fact_1to0w]</t>
  </si>
  <si>
    <t>[:p7.tek_rab.col_f]</t>
  </si>
  <si>
    <t>[:p7.tek_rab.col_i]</t>
  </si>
  <si>
    <t>[:p7.tek_rab.col_l_2]</t>
  </si>
  <si>
    <t>[:p7.tek_rab.col_l]</t>
  </si>
  <si>
    <t>[:p7.tek_rab.col_p]</t>
  </si>
  <si>
    <t>[:p7.tek_rab.ostatok]</t>
  </si>
  <si>
    <t>[:p7.tek_rab.ostatok_posle]</t>
  </si>
  <si>
    <t>[:p7.tek_rab.ostatok_do]</t>
  </si>
  <si>
    <t>[:p7.tek_rab.ostatok_late]</t>
  </si>
  <si>
    <t>[:p7.tek_rab.ostatok_2to1w]</t>
  </si>
  <si>
    <t>[:p7.tek_rab.ostatok_range]</t>
  </si>
  <si>
    <t>[:p7.tek_rab.ostatok_do_1w]</t>
  </si>
  <si>
    <t xml:space="preserve">begin:p7.do_no_rab(+) </t>
  </si>
  <si>
    <t>begin:p7.do_no_rab_do(+)  end:p7.do_no_rab_do;</t>
  </si>
  <si>
    <t>begin:p7.do_no_rab_pos(+)  end:p7.do_no_rab_pos;</t>
  </si>
  <si>
    <t>end:p7.do_no_rab;</t>
  </si>
  <si>
    <t xml:space="preserve">begin:p7.do_rab(+) </t>
  </si>
  <si>
    <t>begin:p7.do_rab_ygr3(+)  end:p7.do_rab_ygr3;</t>
  </si>
  <si>
    <t>begin:p7.do_rab_ygr2(+)  end:p7.do_rab_ygr2;</t>
  </si>
  <si>
    <t>begin:p7.do_rab_ygr1(+)  end:p7.do_rab_ygr1;</t>
  </si>
  <si>
    <t>end:p7.do_rab;</t>
  </si>
  <si>
    <t xml:space="preserve">begin:p7.tek_no_rab(+)  end:p7.tek_no_rab; </t>
  </si>
  <si>
    <t xml:space="preserve">begin:p7.tek_rab(+)  end:p7.tek_rab; </t>
  </si>
  <si>
    <t>Информация об исполнении договоров на постоянное ТП,
заключенных в [:p7.all.list7_name1]
и планирующихся к закрытию в [:p7.all.list7_name2]
на [:t.slice_time]</t>
  </si>
  <si>
    <t>[:p7.all.list7_name1] в [:p7.all.list7_name2]</t>
  </si>
  <si>
    <r>
      <t xml:space="preserve">Действующие
</t>
    </r>
    <r>
      <rPr>
        <b/>
        <sz val="12"/>
        <color theme="1"/>
        <rFont val="Calibri"/>
        <family val="2"/>
        <charset val="204"/>
        <scheme val="minor"/>
      </rPr>
      <t>на 01.04.[:t.syear]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</si>
</sst>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5">
    <xf numFmtId="0" fontId="0" fillId="0" borderId="0" xfId="0"/>
    <xf numFmtId="0" fontId="1" fillId="0" borderId="0" xfId="1"/>
    <xf numFmtId="0" fontId="4" fillId="0" borderId="0" xfId="0" applyFont="1" applyAlignment="1">
      <alignment horizontal="right"/>
    </xf>
    <xf numFmtId="0" fontId="3" fillId="2" borderId="27" xfId="1" applyFont="1" applyFill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  <xf numFmtId="0" fontId="3" fillId="0" borderId="38" xfId="1" applyFont="1" applyBorder="1" applyAlignment="1">
      <alignment horizontal="center" vertical="center" wrapText="1"/>
    </xf>
    <xf numFmtId="0" fontId="3" fillId="0" borderId="36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 wrapText="1"/>
    </xf>
    <xf numFmtId="0" fontId="3" fillId="0" borderId="37" xfId="1" applyFont="1" applyBorder="1" applyAlignment="1">
      <alignment horizontal="center" vertical="center" wrapText="1"/>
    </xf>
    <xf numFmtId="0" fontId="3" fillId="0" borderId="34" xfId="1" applyFont="1" applyBorder="1" applyAlignment="1">
      <alignment horizontal="center" vertical="center" wrapText="1"/>
    </xf>
    <xf numFmtId="3" fontId="8" fillId="3" borderId="4" xfId="1" applyNumberFormat="1" applyFont="1" applyFill="1" applyBorder="1" applyAlignment="1">
      <alignment horizontal="center" vertical="center" wrapText="1"/>
    </xf>
    <xf numFmtId="3" fontId="8" fillId="3" borderId="5" xfId="1" applyNumberFormat="1" applyFont="1" applyFill="1" applyBorder="1" applyAlignment="1">
      <alignment horizontal="center" vertical="center" wrapText="1"/>
    </xf>
    <xf numFmtId="3" fontId="8" fillId="3" borderId="6" xfId="1" applyNumberFormat="1" applyFont="1" applyFill="1" applyBorder="1" applyAlignment="1">
      <alignment horizontal="center" vertical="center" wrapText="1"/>
    </xf>
    <xf numFmtId="3" fontId="8" fillId="3" borderId="7" xfId="1" applyNumberFormat="1" applyFont="1" applyFill="1" applyBorder="1" applyAlignment="1">
      <alignment horizontal="center" vertical="center" wrapText="1"/>
    </xf>
    <xf numFmtId="3" fontId="8" fillId="3" borderId="41" xfId="1" applyNumberFormat="1" applyFont="1" applyFill="1" applyBorder="1" applyAlignment="1">
      <alignment horizontal="center" vertical="center" wrapText="1"/>
    </xf>
    <xf numFmtId="3" fontId="8" fillId="3" borderId="40" xfId="1" applyNumberFormat="1" applyFont="1" applyFill="1" applyBorder="1" applyAlignment="1">
      <alignment horizontal="center" vertical="center" wrapText="1"/>
    </xf>
    <xf numFmtId="3" fontId="8" fillId="3" borderId="10" xfId="1" applyNumberFormat="1" applyFont="1" applyFill="1" applyBorder="1" applyAlignment="1">
      <alignment horizontal="center" vertical="center" wrapText="1"/>
    </xf>
    <xf numFmtId="3" fontId="3" fillId="3" borderId="13" xfId="2" applyNumberFormat="1" applyFont="1" applyFill="1" applyBorder="1" applyAlignment="1">
      <alignment horizontal="center"/>
    </xf>
    <xf numFmtId="3" fontId="3" fillId="3" borderId="14" xfId="2" applyNumberFormat="1" applyFont="1" applyFill="1" applyBorder="1" applyAlignment="1">
      <alignment horizontal="center"/>
    </xf>
    <xf numFmtId="3" fontId="3" fillId="3" borderId="15" xfId="2" applyNumberFormat="1" applyFont="1" applyFill="1" applyBorder="1" applyAlignment="1">
      <alignment horizontal="center"/>
    </xf>
    <xf numFmtId="3" fontId="3" fillId="3" borderId="16" xfId="2" applyNumberFormat="1" applyFont="1" applyFill="1" applyBorder="1" applyAlignment="1">
      <alignment horizontal="center"/>
    </xf>
    <xf numFmtId="3" fontId="3" fillId="3" borderId="43" xfId="1" applyNumberFormat="1" applyFont="1" applyFill="1" applyBorder="1" applyAlignment="1">
      <alignment horizontal="center"/>
    </xf>
    <xf numFmtId="3" fontId="3" fillId="3" borderId="15" xfId="1" applyNumberFormat="1" applyFont="1" applyFill="1" applyBorder="1" applyAlignment="1">
      <alignment horizontal="center"/>
    </xf>
    <xf numFmtId="3" fontId="3" fillId="3" borderId="20" xfId="1" applyNumberFormat="1" applyFont="1" applyFill="1" applyBorder="1" applyAlignment="1">
      <alignment horizontal="center"/>
    </xf>
    <xf numFmtId="3" fontId="3" fillId="3" borderId="14" xfId="1" applyNumberFormat="1" applyFont="1" applyFill="1" applyBorder="1" applyAlignment="1">
      <alignment horizontal="center"/>
    </xf>
    <xf numFmtId="3" fontId="3" fillId="3" borderId="16" xfId="1" applyNumberFormat="1" applyFont="1" applyFill="1" applyBorder="1" applyAlignment="1">
      <alignment horizontal="center"/>
    </xf>
    <xf numFmtId="3" fontId="3" fillId="3" borderId="21" xfId="1" applyNumberFormat="1" applyFont="1" applyFill="1" applyBorder="1" applyAlignment="1">
      <alignment horizontal="center"/>
    </xf>
    <xf numFmtId="3" fontId="11" fillId="0" borderId="13" xfId="2" applyNumberFormat="1" applyFont="1" applyFill="1" applyBorder="1" applyAlignment="1">
      <alignment horizontal="right"/>
    </xf>
    <xf numFmtId="3" fontId="11" fillId="0" borderId="14" xfId="2" applyNumberFormat="1" applyFont="1" applyFill="1" applyBorder="1" applyAlignment="1">
      <alignment horizontal="right"/>
    </xf>
    <xf numFmtId="3" fontId="11" fillId="0" borderId="15" xfId="2" applyNumberFormat="1" applyFont="1" applyFill="1" applyBorder="1" applyAlignment="1">
      <alignment horizontal="right"/>
    </xf>
    <xf numFmtId="3" fontId="11" fillId="0" borderId="16" xfId="2" applyNumberFormat="1" applyFont="1" applyFill="1" applyBorder="1" applyAlignment="1">
      <alignment horizontal="right"/>
    </xf>
    <xf numFmtId="3" fontId="11" fillId="0" borderId="43" xfId="1" applyNumberFormat="1" applyFont="1" applyFill="1" applyBorder="1" applyAlignment="1">
      <alignment horizontal="right"/>
    </xf>
    <xf numFmtId="3" fontId="11" fillId="0" borderId="15" xfId="1" applyNumberFormat="1" applyFont="1" applyFill="1" applyBorder="1" applyAlignment="1">
      <alignment horizontal="right"/>
    </xf>
    <xf numFmtId="3" fontId="11" fillId="0" borderId="20" xfId="1" applyNumberFormat="1" applyFont="1" applyFill="1" applyBorder="1" applyAlignment="1">
      <alignment horizontal="right"/>
    </xf>
    <xf numFmtId="3" fontId="11" fillId="0" borderId="14" xfId="1" applyNumberFormat="1" applyFont="1" applyFill="1" applyBorder="1" applyAlignment="1">
      <alignment horizontal="right"/>
    </xf>
    <xf numFmtId="3" fontId="11" fillId="0" borderId="16" xfId="1" applyNumberFormat="1" applyFont="1" applyFill="1" applyBorder="1" applyAlignment="1">
      <alignment horizontal="right"/>
    </xf>
    <xf numFmtId="3" fontId="11" fillId="0" borderId="21" xfId="1" applyNumberFormat="1" applyFont="1" applyFill="1" applyBorder="1" applyAlignment="1">
      <alignment horizontal="right"/>
    </xf>
    <xf numFmtId="3" fontId="11" fillId="0" borderId="48" xfId="2" applyNumberFormat="1" applyFont="1" applyFill="1" applyBorder="1" applyAlignment="1">
      <alignment horizontal="right"/>
    </xf>
    <xf numFmtId="3" fontId="11" fillId="0" borderId="45" xfId="2" applyNumberFormat="1" applyFont="1" applyFill="1" applyBorder="1" applyAlignment="1">
      <alignment horizontal="right"/>
    </xf>
    <xf numFmtId="3" fontId="11" fillId="0" borderId="46" xfId="2" applyNumberFormat="1" applyFont="1" applyFill="1" applyBorder="1" applyAlignment="1">
      <alignment horizontal="right"/>
    </xf>
    <xf numFmtId="3" fontId="11" fillId="0" borderId="49" xfId="2" applyNumberFormat="1" applyFont="1" applyFill="1" applyBorder="1" applyAlignment="1">
      <alignment horizontal="right"/>
    </xf>
    <xf numFmtId="3" fontId="11" fillId="0" borderId="50" xfId="1" applyNumberFormat="1" applyFont="1" applyFill="1" applyBorder="1" applyAlignment="1">
      <alignment horizontal="right"/>
    </xf>
    <xf numFmtId="3" fontId="11" fillId="0" borderId="46" xfId="1" applyNumberFormat="1" applyFont="1" applyFill="1" applyBorder="1" applyAlignment="1">
      <alignment horizontal="right"/>
    </xf>
    <xf numFmtId="3" fontId="11" fillId="0" borderId="47" xfId="1" applyNumberFormat="1" applyFont="1" applyFill="1" applyBorder="1" applyAlignment="1">
      <alignment horizontal="right"/>
    </xf>
    <xf numFmtId="3" fontId="11" fillId="0" borderId="45" xfId="1" applyNumberFormat="1" applyFont="1" applyFill="1" applyBorder="1" applyAlignment="1">
      <alignment horizontal="right"/>
    </xf>
    <xf numFmtId="3" fontId="11" fillId="0" borderId="49" xfId="1" applyNumberFormat="1" applyFont="1" applyFill="1" applyBorder="1" applyAlignment="1">
      <alignment horizontal="right"/>
    </xf>
    <xf numFmtId="3" fontId="11" fillId="0" borderId="51" xfId="1" applyNumberFormat="1" applyFont="1" applyFill="1" applyBorder="1" applyAlignment="1">
      <alignment horizontal="right"/>
    </xf>
    <xf numFmtId="3" fontId="3" fillId="3" borderId="4" xfId="2" applyNumberFormat="1" applyFont="1" applyFill="1" applyBorder="1" applyAlignment="1">
      <alignment horizontal="center"/>
    </xf>
    <xf numFmtId="3" fontId="3" fillId="3" borderId="5" xfId="2" applyNumberFormat="1" applyFont="1" applyFill="1" applyBorder="1" applyAlignment="1">
      <alignment horizontal="center"/>
    </xf>
    <xf numFmtId="3" fontId="3" fillId="3" borderId="6" xfId="2" applyNumberFormat="1" applyFont="1" applyFill="1" applyBorder="1" applyAlignment="1">
      <alignment horizontal="center"/>
    </xf>
    <xf numFmtId="3" fontId="3" fillId="3" borderId="7" xfId="2" applyNumberFormat="1" applyFont="1" applyFill="1" applyBorder="1" applyAlignment="1">
      <alignment horizontal="center"/>
    </xf>
    <xf numFmtId="3" fontId="3" fillId="3" borderId="41" xfId="1" applyNumberFormat="1" applyFont="1" applyFill="1" applyBorder="1" applyAlignment="1">
      <alignment horizontal="center"/>
    </xf>
    <xf numFmtId="3" fontId="3" fillId="3" borderId="6" xfId="1" applyNumberFormat="1" applyFont="1" applyFill="1" applyBorder="1" applyAlignment="1">
      <alignment horizontal="center"/>
    </xf>
    <xf numFmtId="3" fontId="3" fillId="3" borderId="40" xfId="1" applyNumberFormat="1" applyFont="1" applyFill="1" applyBorder="1" applyAlignment="1">
      <alignment horizontal="center"/>
    </xf>
    <xf numFmtId="3" fontId="3" fillId="3" borderId="5" xfId="1" applyNumberFormat="1" applyFont="1" applyFill="1" applyBorder="1" applyAlignment="1">
      <alignment horizontal="center"/>
    </xf>
    <xf numFmtId="3" fontId="3" fillId="3" borderId="7" xfId="1" applyNumberFormat="1" applyFont="1" applyFill="1" applyBorder="1" applyAlignment="1">
      <alignment horizontal="center"/>
    </xf>
    <xf numFmtId="3" fontId="3" fillId="3" borderId="10" xfId="1" applyNumberFormat="1" applyFont="1" applyFill="1" applyBorder="1" applyAlignment="1">
      <alignment horizontal="center"/>
    </xf>
    <xf numFmtId="3" fontId="1" fillId="0" borderId="13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3" fontId="1" fillId="0" borderId="15" xfId="2" applyNumberFormat="1" applyFont="1" applyFill="1" applyBorder="1" applyAlignment="1">
      <alignment horizontal="center"/>
    </xf>
    <xf numFmtId="3" fontId="1" fillId="0" borderId="16" xfId="2" applyNumberFormat="1" applyFont="1" applyFill="1" applyBorder="1" applyAlignment="1">
      <alignment horizontal="center"/>
    </xf>
    <xf numFmtId="3" fontId="1" fillId="0" borderId="17" xfId="1" applyNumberFormat="1" applyBorder="1" applyAlignment="1">
      <alignment horizontal="center"/>
    </xf>
    <xf numFmtId="3" fontId="1" fillId="0" borderId="18" xfId="1" applyNumberFormat="1" applyBorder="1" applyAlignment="1">
      <alignment horizontal="center"/>
    </xf>
    <xf numFmtId="3" fontId="1" fillId="0" borderId="19" xfId="1" applyNumberFormat="1" applyBorder="1" applyAlignment="1">
      <alignment horizontal="center"/>
    </xf>
    <xf numFmtId="3" fontId="1" fillId="0" borderId="20" xfId="1" applyNumberFormat="1" applyBorder="1" applyAlignment="1">
      <alignment horizontal="center"/>
    </xf>
    <xf numFmtId="3" fontId="1" fillId="0" borderId="14" xfId="1" applyNumberFormat="1" applyBorder="1" applyAlignment="1">
      <alignment horizontal="center"/>
    </xf>
    <xf numFmtId="3" fontId="1" fillId="0" borderId="15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3" fontId="1" fillId="0" borderId="21" xfId="1" applyNumberFormat="1" applyBorder="1" applyAlignment="1">
      <alignment horizontal="center"/>
    </xf>
    <xf numFmtId="3" fontId="12" fillId="0" borderId="13" xfId="2" applyNumberFormat="1" applyFont="1" applyFill="1" applyBorder="1" applyAlignment="1">
      <alignment horizontal="right"/>
    </xf>
    <xf numFmtId="3" fontId="12" fillId="0" borderId="14" xfId="2" applyNumberFormat="1" applyFont="1" applyFill="1" applyBorder="1" applyAlignment="1">
      <alignment horizontal="right"/>
    </xf>
    <xf numFmtId="3" fontId="12" fillId="0" borderId="15" xfId="2" applyNumberFormat="1" applyFont="1" applyFill="1" applyBorder="1" applyAlignment="1">
      <alignment horizontal="right"/>
    </xf>
    <xf numFmtId="3" fontId="12" fillId="0" borderId="16" xfId="2" applyNumberFormat="1" applyFont="1" applyFill="1" applyBorder="1" applyAlignment="1">
      <alignment horizontal="right"/>
    </xf>
    <xf numFmtId="3" fontId="12" fillId="0" borderId="13" xfId="2" applyNumberFormat="1" applyFont="1" applyBorder="1" applyAlignment="1">
      <alignment horizontal="right"/>
    </xf>
    <xf numFmtId="3" fontId="12" fillId="0" borderId="14" xfId="2" applyNumberFormat="1" applyFont="1" applyBorder="1" applyAlignment="1">
      <alignment horizontal="right"/>
    </xf>
    <xf numFmtId="3" fontId="12" fillId="0" borderId="15" xfId="2" applyNumberFormat="1" applyFont="1" applyBorder="1" applyAlignment="1">
      <alignment horizontal="right"/>
    </xf>
    <xf numFmtId="3" fontId="12" fillId="0" borderId="16" xfId="2" applyNumberFormat="1" applyFont="1" applyBorder="1" applyAlignment="1">
      <alignment horizontal="right"/>
    </xf>
    <xf numFmtId="3" fontId="11" fillId="0" borderId="43" xfId="1" applyNumberFormat="1" applyFont="1" applyBorder="1" applyAlignment="1">
      <alignment horizontal="right"/>
    </xf>
    <xf numFmtId="3" fontId="11" fillId="0" borderId="15" xfId="1" applyNumberFormat="1" applyFont="1" applyBorder="1" applyAlignment="1">
      <alignment horizontal="right"/>
    </xf>
    <xf numFmtId="3" fontId="11" fillId="0" borderId="20" xfId="1" applyNumberFormat="1" applyFont="1" applyBorder="1" applyAlignment="1">
      <alignment horizontal="right"/>
    </xf>
    <xf numFmtId="3" fontId="11" fillId="0" borderId="14" xfId="1" applyNumberFormat="1" applyFont="1" applyBorder="1" applyAlignment="1">
      <alignment horizontal="right"/>
    </xf>
    <xf numFmtId="3" fontId="11" fillId="0" borderId="16" xfId="1" applyNumberFormat="1" applyFont="1" applyBorder="1" applyAlignment="1">
      <alignment horizontal="right"/>
    </xf>
    <xf numFmtId="3" fontId="11" fillId="0" borderId="21" xfId="1" applyNumberFormat="1" applyFont="1" applyBorder="1" applyAlignment="1">
      <alignment horizontal="right"/>
    </xf>
    <xf numFmtId="3" fontId="1" fillId="4" borderId="13" xfId="2" applyNumberFormat="1" applyFont="1" applyFill="1" applyBorder="1" applyAlignment="1">
      <alignment horizontal="center"/>
    </xf>
    <xf numFmtId="3" fontId="1" fillId="4" borderId="14" xfId="2" applyNumberFormat="1" applyFont="1" applyFill="1" applyBorder="1" applyAlignment="1">
      <alignment horizontal="center"/>
    </xf>
    <xf numFmtId="3" fontId="1" fillId="4" borderId="15" xfId="2" applyNumberFormat="1" applyFont="1" applyFill="1" applyBorder="1" applyAlignment="1">
      <alignment horizontal="center"/>
    </xf>
    <xf numFmtId="3" fontId="1" fillId="4" borderId="16" xfId="2" applyNumberFormat="1" applyFont="1" applyFill="1" applyBorder="1" applyAlignment="1">
      <alignment horizontal="center"/>
    </xf>
    <xf numFmtId="3" fontId="1" fillId="4" borderId="43" xfId="1" applyNumberFormat="1" applyFill="1" applyBorder="1" applyAlignment="1">
      <alignment horizontal="center"/>
    </xf>
    <xf numFmtId="3" fontId="1" fillId="4" borderId="15" xfId="1" applyNumberFormat="1" applyFill="1" applyBorder="1" applyAlignment="1">
      <alignment horizontal="center"/>
    </xf>
    <xf numFmtId="3" fontId="1" fillId="4" borderId="20" xfId="1" applyNumberFormat="1" applyFill="1" applyBorder="1" applyAlignment="1">
      <alignment horizontal="center"/>
    </xf>
    <xf numFmtId="3" fontId="1" fillId="4" borderId="14" xfId="1" applyNumberFormat="1" applyFill="1" applyBorder="1" applyAlignment="1">
      <alignment horizontal="center"/>
    </xf>
    <xf numFmtId="3" fontId="1" fillId="4" borderId="16" xfId="1" applyNumberFormat="1" applyFill="1" applyBorder="1" applyAlignment="1">
      <alignment horizontal="center"/>
    </xf>
    <xf numFmtId="3" fontId="1" fillId="4" borderId="21" xfId="1" applyNumberFormat="1" applyFill="1" applyBorder="1" applyAlignment="1">
      <alignment horizontal="center"/>
    </xf>
    <xf numFmtId="3" fontId="12" fillId="4" borderId="13" xfId="2" applyNumberFormat="1" applyFont="1" applyFill="1" applyBorder="1" applyAlignment="1">
      <alignment horizontal="right"/>
    </xf>
    <xf numFmtId="3" fontId="12" fillId="4" borderId="14" xfId="2" applyNumberFormat="1" applyFont="1" applyFill="1" applyBorder="1" applyAlignment="1">
      <alignment horizontal="right"/>
    </xf>
    <xf numFmtId="3" fontId="12" fillId="4" borderId="15" xfId="2" applyNumberFormat="1" applyFont="1" applyFill="1" applyBorder="1" applyAlignment="1">
      <alignment horizontal="right"/>
    </xf>
    <xf numFmtId="3" fontId="12" fillId="4" borderId="16" xfId="2" applyNumberFormat="1" applyFont="1" applyFill="1" applyBorder="1" applyAlignment="1">
      <alignment horizontal="right"/>
    </xf>
    <xf numFmtId="3" fontId="11" fillId="4" borderId="43" xfId="1" applyNumberFormat="1" applyFont="1" applyFill="1" applyBorder="1"/>
    <xf numFmtId="3" fontId="11" fillId="4" borderId="15" xfId="1" applyNumberFormat="1" applyFont="1" applyFill="1" applyBorder="1"/>
    <xf numFmtId="3" fontId="11" fillId="4" borderId="20" xfId="1" applyNumberFormat="1" applyFont="1" applyFill="1" applyBorder="1"/>
    <xf numFmtId="3" fontId="11" fillId="4" borderId="14" xfId="1" applyNumberFormat="1" applyFont="1" applyFill="1" applyBorder="1"/>
    <xf numFmtId="3" fontId="11" fillId="4" borderId="16" xfId="1" applyNumberFormat="1" applyFont="1" applyFill="1" applyBorder="1"/>
    <xf numFmtId="3" fontId="11" fillId="4" borderId="21" xfId="1" applyNumberFormat="1" applyFont="1" applyFill="1" applyBorder="1"/>
    <xf numFmtId="3" fontId="12" fillId="4" borderId="48" xfId="2" applyNumberFormat="1" applyFont="1" applyFill="1" applyBorder="1" applyAlignment="1">
      <alignment horizontal="right"/>
    </xf>
    <xf numFmtId="3" fontId="12" fillId="4" borderId="45" xfId="2" applyNumberFormat="1" applyFont="1" applyFill="1" applyBorder="1" applyAlignment="1">
      <alignment horizontal="right"/>
    </xf>
    <xf numFmtId="3" fontId="12" fillId="4" borderId="46" xfId="2" applyNumberFormat="1" applyFont="1" applyFill="1" applyBorder="1" applyAlignment="1">
      <alignment horizontal="right"/>
    </xf>
    <xf numFmtId="3" fontId="12" fillId="4" borderId="49" xfId="2" applyNumberFormat="1" applyFont="1" applyFill="1" applyBorder="1" applyAlignment="1">
      <alignment horizontal="right"/>
    </xf>
    <xf numFmtId="3" fontId="11" fillId="4" borderId="45" xfId="1" applyNumberFormat="1" applyFont="1" applyFill="1" applyBorder="1"/>
    <xf numFmtId="3" fontId="11" fillId="4" borderId="46" xfId="1" applyNumberFormat="1" applyFont="1" applyFill="1" applyBorder="1"/>
    <xf numFmtId="3" fontId="11" fillId="4" borderId="49" xfId="1" applyNumberFormat="1" applyFont="1" applyFill="1" applyBorder="1"/>
    <xf numFmtId="3" fontId="11" fillId="4" borderId="51" xfId="1" applyNumberFormat="1" applyFont="1" applyFill="1" applyBorder="1"/>
    <xf numFmtId="3" fontId="3" fillId="3" borderId="54" xfId="2" applyNumberFormat="1" applyFont="1" applyFill="1" applyBorder="1" applyAlignment="1">
      <alignment horizontal="center"/>
    </xf>
    <xf numFmtId="3" fontId="3" fillId="3" borderId="53" xfId="2" applyNumberFormat="1" applyFont="1" applyFill="1" applyBorder="1" applyAlignment="1">
      <alignment horizontal="center"/>
    </xf>
    <xf numFmtId="3" fontId="3" fillId="3" borderId="18" xfId="2" applyNumberFormat="1" applyFont="1" applyFill="1" applyBorder="1" applyAlignment="1">
      <alignment horizontal="center"/>
    </xf>
    <xf numFmtId="3" fontId="3" fillId="3" borderId="55" xfId="2" applyNumberFormat="1" applyFont="1" applyFill="1" applyBorder="1" applyAlignment="1">
      <alignment horizontal="center"/>
    </xf>
    <xf numFmtId="3" fontId="3" fillId="3" borderId="53" xfId="1" applyNumberFormat="1" applyFont="1" applyFill="1" applyBorder="1" applyAlignment="1">
      <alignment horizontal="center"/>
    </xf>
    <xf numFmtId="3" fontId="3" fillId="3" borderId="18" xfId="1" applyNumberFormat="1" applyFont="1" applyFill="1" applyBorder="1" applyAlignment="1">
      <alignment horizontal="center"/>
    </xf>
    <xf numFmtId="3" fontId="3" fillId="3" borderId="55" xfId="1" applyNumberFormat="1" applyFont="1" applyFill="1" applyBorder="1" applyAlignment="1">
      <alignment horizontal="center"/>
    </xf>
    <xf numFmtId="3" fontId="3" fillId="3" borderId="56" xfId="1" applyNumberFormat="1" applyFont="1" applyFill="1" applyBorder="1" applyAlignment="1">
      <alignment horizontal="center"/>
    </xf>
    <xf numFmtId="3" fontId="11" fillId="0" borderId="50" xfId="1" applyNumberFormat="1" applyFont="1" applyBorder="1" applyAlignment="1">
      <alignment horizontal="right"/>
    </xf>
    <xf numFmtId="3" fontId="11" fillId="0" borderId="46" xfId="1" applyNumberFormat="1" applyFont="1" applyBorder="1" applyAlignment="1">
      <alignment horizontal="right"/>
    </xf>
    <xf numFmtId="3" fontId="11" fillId="0" borderId="47" xfId="1" applyNumberFormat="1" applyFont="1" applyBorder="1" applyAlignment="1">
      <alignment horizontal="right"/>
    </xf>
    <xf numFmtId="3" fontId="11" fillId="0" borderId="45" xfId="1" applyNumberFormat="1" applyFont="1" applyBorder="1" applyAlignment="1">
      <alignment horizontal="right"/>
    </xf>
    <xf numFmtId="3" fontId="11" fillId="0" borderId="49" xfId="1" applyNumberFormat="1" applyFont="1" applyBorder="1" applyAlignment="1">
      <alignment horizontal="right"/>
    </xf>
    <xf numFmtId="3" fontId="11" fillId="0" borderId="51" xfId="1" applyNumberFormat="1" applyFont="1" applyBorder="1" applyAlignment="1">
      <alignment horizontal="right"/>
    </xf>
    <xf numFmtId="0" fontId="13" fillId="0" borderId="0" xfId="0" applyFont="1"/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3" fillId="0" borderId="10" xfId="1" quotePrefix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0" borderId="42" xfId="2" applyFont="1" applyFill="1" applyBorder="1" applyAlignment="1">
      <alignment horizontal="center" vertical="center" wrapText="1"/>
    </xf>
    <xf numFmtId="0" fontId="3" fillId="0" borderId="44" xfId="2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40" xfId="1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/>
    </xf>
    <xf numFmtId="0" fontId="9" fillId="3" borderId="15" xfId="2" applyFont="1" applyFill="1" applyBorder="1" applyAlignment="1">
      <alignment horizontal="center"/>
    </xf>
    <xf numFmtId="0" fontId="9" fillId="3" borderId="20" xfId="2" applyFont="1" applyFill="1" applyBorder="1" applyAlignment="1">
      <alignment horizontal="center"/>
    </xf>
    <xf numFmtId="0" fontId="9" fillId="3" borderId="14" xfId="2" applyFont="1" applyFill="1" applyBorder="1" applyAlignment="1">
      <alignment horizontal="center" vertical="center"/>
    </xf>
    <xf numFmtId="0" fontId="9" fillId="3" borderId="45" xfId="2" applyFont="1" applyFill="1" applyBorder="1" applyAlignment="1">
      <alignment horizontal="center" vertical="center"/>
    </xf>
    <xf numFmtId="0" fontId="10" fillId="0" borderId="15" xfId="2" applyFont="1" applyFill="1" applyBorder="1" applyAlignment="1">
      <alignment horizontal="right"/>
    </xf>
    <xf numFmtId="0" fontId="10" fillId="0" borderId="20" xfId="2" applyFont="1" applyFill="1" applyBorder="1" applyAlignment="1">
      <alignment horizontal="right"/>
    </xf>
    <xf numFmtId="0" fontId="10" fillId="0" borderId="46" xfId="2" applyFont="1" applyFill="1" applyBorder="1" applyAlignment="1">
      <alignment horizontal="right"/>
    </xf>
    <xf numFmtId="0" fontId="10" fillId="0" borderId="47" xfId="2" applyFont="1" applyFill="1" applyBorder="1" applyAlignment="1">
      <alignment horizontal="right"/>
    </xf>
    <xf numFmtId="0" fontId="5" fillId="0" borderId="1" xfId="1" quotePrefix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/>
    </xf>
    <xf numFmtId="0" fontId="9" fillId="3" borderId="6" xfId="2" applyFont="1" applyFill="1" applyBorder="1" applyAlignment="1">
      <alignment horizontal="center"/>
    </xf>
    <xf numFmtId="0" fontId="9" fillId="3" borderId="40" xfId="2" applyFont="1" applyFill="1" applyBorder="1" applyAlignment="1">
      <alignment horizontal="center"/>
    </xf>
    <xf numFmtId="0" fontId="1" fillId="0" borderId="14" xfId="2" applyFont="1" applyFill="1" applyBorder="1" applyAlignment="1">
      <alignment horizontal="center" vertical="center"/>
    </xf>
    <xf numFmtId="0" fontId="1" fillId="0" borderId="15" xfId="2" applyFont="1" applyFill="1" applyBorder="1" applyAlignment="1">
      <alignment horizontal="center" vertical="center"/>
    </xf>
    <xf numFmtId="0" fontId="1" fillId="0" borderId="20" xfId="2" applyFont="1" applyFill="1" applyBorder="1" applyAlignment="1">
      <alignment horizontal="center" vertical="center"/>
    </xf>
    <xf numFmtId="0" fontId="1" fillId="0" borderId="45" xfId="2" applyFont="1" applyFill="1" applyBorder="1" applyAlignment="1">
      <alignment horizontal="center" vertical="center"/>
    </xf>
    <xf numFmtId="0" fontId="1" fillId="0" borderId="46" xfId="2" applyFont="1" applyFill="1" applyBorder="1" applyAlignment="1">
      <alignment horizontal="center" vertical="center"/>
    </xf>
    <xf numFmtId="0" fontId="1" fillId="0" borderId="47" xfId="2" applyFont="1" applyFill="1" applyBorder="1" applyAlignment="1">
      <alignment horizontal="center" vertical="center"/>
    </xf>
    <xf numFmtId="0" fontId="3" fillId="0" borderId="52" xfId="2" applyFont="1" applyFill="1" applyBorder="1" applyAlignment="1">
      <alignment horizontal="center" vertical="center" wrapText="1"/>
    </xf>
    <xf numFmtId="0" fontId="9" fillId="3" borderId="53" xfId="2" applyFont="1" applyFill="1" applyBorder="1" applyAlignment="1">
      <alignment horizontal="center"/>
    </xf>
    <xf numFmtId="0" fontId="9" fillId="3" borderId="18" xfId="2" applyFont="1" applyFill="1" applyBorder="1" applyAlignment="1">
      <alignment horizontal="center"/>
    </xf>
    <xf numFmtId="0" fontId="9" fillId="3" borderId="19" xfId="2" applyFont="1" applyFill="1" applyBorder="1" applyAlignment="1">
      <alignment horizontal="center"/>
    </xf>
    <xf numFmtId="0" fontId="1" fillId="3" borderId="53" xfId="2" applyFont="1" applyFill="1" applyBorder="1" applyAlignment="1">
      <alignment horizontal="center" vertical="center"/>
    </xf>
    <xf numFmtId="0" fontId="1" fillId="3" borderId="14" xfId="2" applyFont="1" applyFill="1" applyBorder="1" applyAlignment="1">
      <alignment horizontal="center" vertical="center"/>
    </xf>
    <xf numFmtId="0" fontId="1" fillId="0" borderId="18" xfId="2" applyFont="1" applyFill="1" applyBorder="1" applyAlignment="1">
      <alignment horizontal="center"/>
    </xf>
    <xf numFmtId="0" fontId="1" fillId="0" borderId="19" xfId="2" applyFont="1" applyFill="1" applyBorder="1" applyAlignment="1">
      <alignment horizontal="center"/>
    </xf>
    <xf numFmtId="0" fontId="12" fillId="0" borderId="15" xfId="2" applyFont="1" applyFill="1" applyBorder="1" applyAlignment="1">
      <alignment horizontal="right"/>
    </xf>
    <xf numFmtId="0" fontId="12" fillId="0" borderId="20" xfId="2" applyFont="1" applyFill="1" applyBorder="1" applyAlignment="1">
      <alignment horizontal="right"/>
    </xf>
    <xf numFmtId="0" fontId="12" fillId="0" borderId="15" xfId="2" applyFont="1" applyBorder="1" applyAlignment="1">
      <alignment horizontal="right"/>
    </xf>
    <xf numFmtId="0" fontId="12" fillId="0" borderId="20" xfId="2" applyFont="1" applyBorder="1" applyAlignment="1">
      <alignment horizontal="right"/>
    </xf>
    <xf numFmtId="0" fontId="1" fillId="4" borderId="14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/>
    </xf>
    <xf numFmtId="0" fontId="1" fillId="4" borderId="20" xfId="2" applyFont="1" applyFill="1" applyBorder="1" applyAlignment="1">
      <alignment horizontal="center"/>
    </xf>
    <xf numFmtId="0" fontId="10" fillId="4" borderId="15" xfId="2" applyFont="1" applyFill="1" applyBorder="1" applyAlignment="1">
      <alignment horizontal="right"/>
    </xf>
    <xf numFmtId="0" fontId="10" fillId="4" borderId="20" xfId="2" applyFont="1" applyFill="1" applyBorder="1" applyAlignment="1">
      <alignment horizontal="right"/>
    </xf>
  </cellXfs>
  <cellStyles count="3">
    <cellStyle name="Обычный" xfId="0" builtinId="0"/>
    <cellStyle name="Обычный 4 2" xfId="2"/>
    <cellStyle name="Обычный 9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28"/>
  <sheetViews>
    <sheetView tabSelected="1" workbookViewId="0"/>
  </sheetViews>
  <sheetFormatPr defaultRowHeight="15" x14ac:dyDescent="0.25"/>
  <cols>
    <col min="2" max="2" width="16.85546875" customWidth="1"/>
    <col min="3" max="3" width="15" customWidth="1"/>
    <col min="4" max="4" width="16.7109375" customWidth="1"/>
    <col min="5" max="5" width="30.28515625" customWidth="1"/>
    <col min="6" max="9" width="19.28515625" customWidth="1"/>
    <col min="10" max="14" width="16.7109375" customWidth="1"/>
    <col min="15" max="22" width="16.5703125" customWidth="1"/>
    <col min="23" max="26" width="9.140625" style="130"/>
  </cols>
  <sheetData>
    <row r="1" spans="2:30" ht="32.25" customHeigh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V1" s="2" t="s">
        <v>0</v>
      </c>
      <c r="W1" s="130" t="s">
        <v>30</v>
      </c>
      <c r="Z1" s="130" t="s">
        <v>11</v>
      </c>
    </row>
    <row r="2" spans="2:30" ht="32.25" customHeight="1" thickBot="1" x14ac:dyDescent="0.45">
      <c r="B2" s="1"/>
      <c r="C2" s="1"/>
      <c r="D2" s="1"/>
      <c r="E2" s="1"/>
      <c r="F2" s="1"/>
      <c r="G2" s="1"/>
      <c r="H2" s="1"/>
      <c r="I2" s="1"/>
      <c r="J2" s="1"/>
      <c r="K2" s="1"/>
      <c r="V2" s="2" t="s">
        <v>231</v>
      </c>
      <c r="W2" s="130" t="s">
        <v>37</v>
      </c>
      <c r="Z2" s="130" t="s">
        <v>11</v>
      </c>
    </row>
    <row r="3" spans="2:30" ht="20.100000000000001" customHeight="1" x14ac:dyDescent="0.25">
      <c r="B3" s="168" t="s">
        <v>230</v>
      </c>
      <c r="C3" s="169"/>
      <c r="D3" s="169"/>
      <c r="E3" s="170"/>
      <c r="F3" s="177" t="s">
        <v>232</v>
      </c>
      <c r="G3" s="180" t="s">
        <v>16</v>
      </c>
      <c r="H3" s="183" t="s">
        <v>17</v>
      </c>
      <c r="I3" s="186" t="s">
        <v>18</v>
      </c>
      <c r="J3" s="131" t="s">
        <v>19</v>
      </c>
      <c r="K3" s="132"/>
      <c r="L3" s="132"/>
      <c r="M3" s="132"/>
      <c r="N3" s="132"/>
      <c r="O3" s="133"/>
      <c r="P3" s="131" t="s">
        <v>20</v>
      </c>
      <c r="Q3" s="132"/>
      <c r="R3" s="132"/>
      <c r="S3" s="132"/>
      <c r="T3" s="132"/>
      <c r="U3" s="133"/>
      <c r="V3" s="134" t="s">
        <v>25</v>
      </c>
      <c r="Z3" s="130" t="s">
        <v>12</v>
      </c>
    </row>
    <row r="4" spans="2:30" ht="30" customHeight="1" x14ac:dyDescent="0.25">
      <c r="B4" s="171"/>
      <c r="C4" s="172"/>
      <c r="D4" s="172"/>
      <c r="E4" s="173"/>
      <c r="F4" s="178"/>
      <c r="G4" s="181"/>
      <c r="H4" s="184"/>
      <c r="I4" s="187"/>
      <c r="J4" s="137" t="s">
        <v>1</v>
      </c>
      <c r="K4" s="139" t="s">
        <v>2</v>
      </c>
      <c r="L4" s="139" t="s">
        <v>3</v>
      </c>
      <c r="M4" s="141" t="s">
        <v>4</v>
      </c>
      <c r="N4" s="141" t="s">
        <v>5</v>
      </c>
      <c r="O4" s="143" t="s">
        <v>6</v>
      </c>
      <c r="P4" s="144" t="s">
        <v>1</v>
      </c>
      <c r="Q4" s="146" t="s">
        <v>21</v>
      </c>
      <c r="R4" s="146" t="s">
        <v>22</v>
      </c>
      <c r="S4" s="146"/>
      <c r="T4" s="146" t="s">
        <v>23</v>
      </c>
      <c r="U4" s="148" t="s">
        <v>24</v>
      </c>
      <c r="V4" s="135"/>
      <c r="Z4" s="130" t="s">
        <v>13</v>
      </c>
    </row>
    <row r="5" spans="2:30" ht="48.95" customHeight="1" thickBot="1" x14ac:dyDescent="0.3">
      <c r="B5" s="174"/>
      <c r="C5" s="175"/>
      <c r="D5" s="175"/>
      <c r="E5" s="176"/>
      <c r="F5" s="179"/>
      <c r="G5" s="182"/>
      <c r="H5" s="185"/>
      <c r="I5" s="188"/>
      <c r="J5" s="138"/>
      <c r="K5" s="140"/>
      <c r="L5" s="140"/>
      <c r="M5" s="142"/>
      <c r="N5" s="142"/>
      <c r="O5" s="142"/>
      <c r="P5" s="145"/>
      <c r="Q5" s="147"/>
      <c r="R5" s="3" t="s">
        <v>1</v>
      </c>
      <c r="S5" s="3" t="s">
        <v>7</v>
      </c>
      <c r="T5" s="147"/>
      <c r="U5" s="149"/>
      <c r="V5" s="136"/>
      <c r="Z5" s="130" t="s">
        <v>14</v>
      </c>
    </row>
    <row r="6" spans="2:30" ht="18" customHeight="1" thickBot="1" x14ac:dyDescent="0.3">
      <c r="B6" s="150"/>
      <c r="C6" s="151"/>
      <c r="D6" s="151"/>
      <c r="E6" s="152"/>
      <c r="F6" s="4">
        <v>1</v>
      </c>
      <c r="G6" s="5">
        <v>2</v>
      </c>
      <c r="H6" s="6">
        <v>3</v>
      </c>
      <c r="I6" s="7">
        <v>4</v>
      </c>
      <c r="J6" s="8">
        <v>5</v>
      </c>
      <c r="K6" s="9">
        <v>6</v>
      </c>
      <c r="L6" s="9">
        <v>7</v>
      </c>
      <c r="M6" s="9">
        <v>8</v>
      </c>
      <c r="N6" s="9">
        <v>9</v>
      </c>
      <c r="O6" s="10">
        <v>10</v>
      </c>
      <c r="P6" s="11">
        <v>11</v>
      </c>
      <c r="Q6" s="9">
        <v>12</v>
      </c>
      <c r="R6" s="9">
        <v>13</v>
      </c>
      <c r="S6" s="12">
        <v>14</v>
      </c>
      <c r="T6" s="9">
        <v>15</v>
      </c>
      <c r="U6" s="13">
        <v>16</v>
      </c>
      <c r="V6" s="14">
        <v>17</v>
      </c>
      <c r="Z6" s="130" t="s">
        <v>15</v>
      </c>
    </row>
    <row r="7" spans="2:30" ht="17.25" x14ac:dyDescent="0.25">
      <c r="B7" s="153" t="s">
        <v>1</v>
      </c>
      <c r="C7" s="156" t="s">
        <v>1</v>
      </c>
      <c r="D7" s="157"/>
      <c r="E7" s="158"/>
      <c r="F7" s="15" t="e">
        <f t="shared" ref="F7:R7" si="0">F8+F9</f>
        <v>#VALUE!</v>
      </c>
      <c r="G7" s="16" t="e">
        <f>G8+G9</f>
        <v>#VALUE!</v>
      </c>
      <c r="H7" s="17" t="e">
        <f>H8+H9</f>
        <v>#VALUE!</v>
      </c>
      <c r="I7" s="18" t="e">
        <f>I8+I9</f>
        <v>#VALUE!</v>
      </c>
      <c r="J7" s="19" t="e">
        <f t="shared" ref="J7" si="1">J8+J9</f>
        <v>#VALUE!</v>
      </c>
      <c r="K7" s="17" t="e">
        <f t="shared" si="0"/>
        <v>#VALUE!</v>
      </c>
      <c r="L7" s="17" t="e">
        <f t="shared" si="0"/>
        <v>#VALUE!</v>
      </c>
      <c r="M7" s="20" t="e">
        <f t="shared" si="0"/>
        <v>#VALUE!</v>
      </c>
      <c r="N7" s="20" t="e">
        <f t="shared" si="0"/>
        <v>#VALUE!</v>
      </c>
      <c r="O7" s="20" t="e">
        <f t="shared" si="0"/>
        <v>#VALUE!</v>
      </c>
      <c r="P7" s="16" t="e">
        <f>P8+P9</f>
        <v>#VALUE!</v>
      </c>
      <c r="Q7" s="17" t="e">
        <f t="shared" si="0"/>
        <v>#VALUE!</v>
      </c>
      <c r="R7" s="17" t="e">
        <f t="shared" si="0"/>
        <v>#VALUE!</v>
      </c>
      <c r="S7" s="17" t="e">
        <f>S8+S9</f>
        <v>#VALUE!</v>
      </c>
      <c r="T7" s="17" t="e">
        <f>T8+T9</f>
        <v>#VALUE!</v>
      </c>
      <c r="U7" s="18" t="e">
        <f t="shared" ref="U7" si="2">U8+U9</f>
        <v>#VALUE!</v>
      </c>
      <c r="V7" s="21" t="e">
        <f>V8+V9</f>
        <v>#VALUE!</v>
      </c>
    </row>
    <row r="8" spans="2:30" x14ac:dyDescent="0.25">
      <c r="B8" s="154"/>
      <c r="C8" s="159" t="s">
        <v>8</v>
      </c>
      <c r="D8" s="160"/>
      <c r="E8" s="161"/>
      <c r="F8" s="22" t="e">
        <f>F15+F23</f>
        <v>#VALUE!</v>
      </c>
      <c r="G8" s="23" t="e">
        <f t="shared" ref="G8:V8" si="3">G15+G23</f>
        <v>#VALUE!</v>
      </c>
      <c r="H8" s="24" t="e">
        <f t="shared" si="3"/>
        <v>#VALUE!</v>
      </c>
      <c r="I8" s="25" t="e">
        <f t="shared" si="3"/>
        <v>#VALUE!</v>
      </c>
      <c r="J8" s="26" t="e">
        <f t="shared" si="3"/>
        <v>#VALUE!</v>
      </c>
      <c r="K8" s="27" t="e">
        <f t="shared" si="3"/>
        <v>#VALUE!</v>
      </c>
      <c r="L8" s="27" t="e">
        <f t="shared" si="3"/>
        <v>#VALUE!</v>
      </c>
      <c r="M8" s="28" t="e">
        <f t="shared" si="3"/>
        <v>#VALUE!</v>
      </c>
      <c r="N8" s="28" t="e">
        <f t="shared" si="3"/>
        <v>#VALUE!</v>
      </c>
      <c r="O8" s="28" t="e">
        <f t="shared" si="3"/>
        <v>#VALUE!</v>
      </c>
      <c r="P8" s="29" t="e">
        <f t="shared" si="3"/>
        <v>#VALUE!</v>
      </c>
      <c r="Q8" s="27" t="e">
        <f t="shared" si="3"/>
        <v>#VALUE!</v>
      </c>
      <c r="R8" s="27" t="e">
        <f t="shared" si="3"/>
        <v>#VALUE!</v>
      </c>
      <c r="S8" s="27" t="e">
        <f t="shared" si="3"/>
        <v>#VALUE!</v>
      </c>
      <c r="T8" s="27" t="e">
        <f t="shared" si="3"/>
        <v>#VALUE!</v>
      </c>
      <c r="U8" s="30" t="e">
        <f t="shared" si="3"/>
        <v>#VALUE!</v>
      </c>
      <c r="V8" s="31" t="e">
        <f t="shared" si="3"/>
        <v>#VALUE!</v>
      </c>
      <c r="AA8" s="130"/>
      <c r="AB8" s="130"/>
      <c r="AC8" s="130"/>
      <c r="AD8" s="130"/>
    </row>
    <row r="9" spans="2:30" x14ac:dyDescent="0.25">
      <c r="B9" s="154"/>
      <c r="C9" s="162" t="s">
        <v>9</v>
      </c>
      <c r="D9" s="160" t="s">
        <v>10</v>
      </c>
      <c r="E9" s="161"/>
      <c r="F9" s="22" t="e">
        <f t="shared" ref="F9:V9" si="4">F10+F11+F12+F13</f>
        <v>#VALUE!</v>
      </c>
      <c r="G9" s="23" t="e">
        <f t="shared" si="4"/>
        <v>#VALUE!</v>
      </c>
      <c r="H9" s="24" t="e">
        <f t="shared" si="4"/>
        <v>#VALUE!</v>
      </c>
      <c r="I9" s="25" t="e">
        <f t="shared" si="4"/>
        <v>#VALUE!</v>
      </c>
      <c r="J9" s="26" t="e">
        <f>J10+J11+J12+J13</f>
        <v>#VALUE!</v>
      </c>
      <c r="K9" s="27" t="e">
        <f t="shared" si="4"/>
        <v>#VALUE!</v>
      </c>
      <c r="L9" s="27" t="e">
        <f t="shared" si="4"/>
        <v>#VALUE!</v>
      </c>
      <c r="M9" s="28" t="e">
        <f t="shared" si="4"/>
        <v>#VALUE!</v>
      </c>
      <c r="N9" s="28" t="e">
        <f t="shared" si="4"/>
        <v>#VALUE!</v>
      </c>
      <c r="O9" s="28" t="e">
        <f t="shared" si="4"/>
        <v>#VALUE!</v>
      </c>
      <c r="P9" s="29" t="e">
        <f>P10+P11+P12+P13</f>
        <v>#VALUE!</v>
      </c>
      <c r="Q9" s="27" t="e">
        <f t="shared" si="4"/>
        <v>#VALUE!</v>
      </c>
      <c r="R9" s="27" t="e">
        <f t="shared" si="4"/>
        <v>#VALUE!</v>
      </c>
      <c r="S9" s="27" t="e">
        <f t="shared" si="4"/>
        <v>#VALUE!</v>
      </c>
      <c r="T9" s="27" t="e">
        <f t="shared" si="4"/>
        <v>#VALUE!</v>
      </c>
      <c r="U9" s="30" t="e">
        <f t="shared" si="4"/>
        <v>#VALUE!</v>
      </c>
      <c r="V9" s="31" t="e">
        <f t="shared" si="4"/>
        <v>#VALUE!</v>
      </c>
      <c r="AA9" s="130"/>
      <c r="AB9" s="130"/>
      <c r="AC9" s="130"/>
      <c r="AD9" s="130"/>
    </row>
    <row r="10" spans="2:30" x14ac:dyDescent="0.25">
      <c r="B10" s="154"/>
      <c r="C10" s="162"/>
      <c r="D10" s="164" t="s">
        <v>32</v>
      </c>
      <c r="E10" s="165"/>
      <c r="F10" s="32" t="e">
        <f>F19+0</f>
        <v>#VALUE!</v>
      </c>
      <c r="G10" s="33" t="e">
        <f t="shared" ref="G10:V10" si="5">G19+0</f>
        <v>#VALUE!</v>
      </c>
      <c r="H10" s="34" t="e">
        <f t="shared" si="5"/>
        <v>#VALUE!</v>
      </c>
      <c r="I10" s="35" t="e">
        <f t="shared" si="5"/>
        <v>#VALUE!</v>
      </c>
      <c r="J10" s="36" t="e">
        <f t="shared" si="5"/>
        <v>#VALUE!</v>
      </c>
      <c r="K10" s="37" t="e">
        <f t="shared" si="5"/>
        <v>#VALUE!</v>
      </c>
      <c r="L10" s="37" t="e">
        <f t="shared" si="5"/>
        <v>#VALUE!</v>
      </c>
      <c r="M10" s="38" t="e">
        <f t="shared" si="5"/>
        <v>#VALUE!</v>
      </c>
      <c r="N10" s="38" t="e">
        <f t="shared" si="5"/>
        <v>#VALUE!</v>
      </c>
      <c r="O10" s="38" t="e">
        <f t="shared" si="5"/>
        <v>#VALUE!</v>
      </c>
      <c r="P10" s="39" t="e">
        <f t="shared" si="5"/>
        <v>#VALUE!</v>
      </c>
      <c r="Q10" s="37" t="e">
        <f t="shared" si="5"/>
        <v>#VALUE!</v>
      </c>
      <c r="R10" s="37" t="e">
        <f t="shared" si="5"/>
        <v>#VALUE!</v>
      </c>
      <c r="S10" s="37" t="e">
        <f t="shared" si="5"/>
        <v>#VALUE!</v>
      </c>
      <c r="T10" s="37" t="e">
        <f t="shared" si="5"/>
        <v>#VALUE!</v>
      </c>
      <c r="U10" s="40" t="e">
        <f t="shared" si="5"/>
        <v>#VALUE!</v>
      </c>
      <c r="V10" s="41" t="e">
        <f t="shared" si="5"/>
        <v>#VALUE!</v>
      </c>
      <c r="AA10" s="130"/>
      <c r="AB10" s="130"/>
      <c r="AC10" s="130"/>
      <c r="AD10" s="130"/>
    </row>
    <row r="11" spans="2:30" x14ac:dyDescent="0.25">
      <c r="B11" s="154"/>
      <c r="C11" s="162"/>
      <c r="D11" s="164" t="s">
        <v>33</v>
      </c>
      <c r="E11" s="165"/>
      <c r="F11" s="32" t="e">
        <f>F20+0</f>
        <v>#VALUE!</v>
      </c>
      <c r="G11" s="33" t="e">
        <f t="shared" ref="G11:V11" si="6">G20+0</f>
        <v>#VALUE!</v>
      </c>
      <c r="H11" s="34" t="e">
        <f t="shared" si="6"/>
        <v>#VALUE!</v>
      </c>
      <c r="I11" s="35" t="e">
        <f t="shared" si="6"/>
        <v>#VALUE!</v>
      </c>
      <c r="J11" s="36" t="e">
        <f t="shared" si="6"/>
        <v>#VALUE!</v>
      </c>
      <c r="K11" s="37" t="e">
        <f t="shared" si="6"/>
        <v>#VALUE!</v>
      </c>
      <c r="L11" s="37" t="e">
        <f t="shared" si="6"/>
        <v>#VALUE!</v>
      </c>
      <c r="M11" s="38" t="e">
        <f t="shared" si="6"/>
        <v>#VALUE!</v>
      </c>
      <c r="N11" s="38" t="e">
        <f t="shared" si="6"/>
        <v>#VALUE!</v>
      </c>
      <c r="O11" s="38" t="e">
        <f t="shared" si="6"/>
        <v>#VALUE!</v>
      </c>
      <c r="P11" s="39" t="e">
        <f t="shared" si="6"/>
        <v>#VALUE!</v>
      </c>
      <c r="Q11" s="37" t="e">
        <f t="shared" si="6"/>
        <v>#VALUE!</v>
      </c>
      <c r="R11" s="37" t="e">
        <f t="shared" si="6"/>
        <v>#VALUE!</v>
      </c>
      <c r="S11" s="37" t="e">
        <f t="shared" si="6"/>
        <v>#VALUE!</v>
      </c>
      <c r="T11" s="37" t="e">
        <f t="shared" si="6"/>
        <v>#VALUE!</v>
      </c>
      <c r="U11" s="40" t="e">
        <f t="shared" si="6"/>
        <v>#VALUE!</v>
      </c>
      <c r="V11" s="41" t="e">
        <f t="shared" si="6"/>
        <v>#VALUE!</v>
      </c>
      <c r="AA11" s="130"/>
      <c r="AB11" s="130"/>
      <c r="AC11" s="130"/>
      <c r="AD11" s="130"/>
    </row>
    <row r="12" spans="2:30" x14ac:dyDescent="0.25">
      <c r="B12" s="154"/>
      <c r="C12" s="162"/>
      <c r="D12" s="164" t="s">
        <v>34</v>
      </c>
      <c r="E12" s="165"/>
      <c r="F12" s="32" t="e">
        <f>F21+0</f>
        <v>#VALUE!</v>
      </c>
      <c r="G12" s="33" t="e">
        <f t="shared" ref="G12:V12" si="7">G21+0</f>
        <v>#VALUE!</v>
      </c>
      <c r="H12" s="34" t="e">
        <f t="shared" si="7"/>
        <v>#VALUE!</v>
      </c>
      <c r="I12" s="35" t="e">
        <f t="shared" si="7"/>
        <v>#VALUE!</v>
      </c>
      <c r="J12" s="36" t="e">
        <f t="shared" si="7"/>
        <v>#VALUE!</v>
      </c>
      <c r="K12" s="37" t="e">
        <f t="shared" si="7"/>
        <v>#VALUE!</v>
      </c>
      <c r="L12" s="37" t="e">
        <f t="shared" si="7"/>
        <v>#VALUE!</v>
      </c>
      <c r="M12" s="38" t="e">
        <f t="shared" si="7"/>
        <v>#VALUE!</v>
      </c>
      <c r="N12" s="38" t="e">
        <f t="shared" si="7"/>
        <v>#VALUE!</v>
      </c>
      <c r="O12" s="38" t="e">
        <f t="shared" si="7"/>
        <v>#VALUE!</v>
      </c>
      <c r="P12" s="39" t="e">
        <f t="shared" si="7"/>
        <v>#VALUE!</v>
      </c>
      <c r="Q12" s="37" t="e">
        <f t="shared" si="7"/>
        <v>#VALUE!</v>
      </c>
      <c r="R12" s="37" t="e">
        <f t="shared" si="7"/>
        <v>#VALUE!</v>
      </c>
      <c r="S12" s="37" t="e">
        <f t="shared" si="7"/>
        <v>#VALUE!</v>
      </c>
      <c r="T12" s="37" t="e">
        <f t="shared" si="7"/>
        <v>#VALUE!</v>
      </c>
      <c r="U12" s="40" t="e">
        <f t="shared" si="7"/>
        <v>#VALUE!</v>
      </c>
      <c r="V12" s="41" t="e">
        <f t="shared" si="7"/>
        <v>#VALUE!</v>
      </c>
      <c r="AA12" s="130"/>
      <c r="AB12" s="130"/>
      <c r="AC12" s="130"/>
      <c r="AD12" s="130"/>
    </row>
    <row r="13" spans="2:30" ht="15.75" thickBot="1" x14ac:dyDescent="0.3">
      <c r="B13" s="155"/>
      <c r="C13" s="163"/>
      <c r="D13" s="166" t="s">
        <v>36</v>
      </c>
      <c r="E13" s="167"/>
      <c r="F13" s="42" t="e">
        <f>F24+0</f>
        <v>#VALUE!</v>
      </c>
      <c r="G13" s="43" t="e">
        <f t="shared" ref="G13:V13" si="8">G24+0</f>
        <v>#VALUE!</v>
      </c>
      <c r="H13" s="44" t="e">
        <f t="shared" si="8"/>
        <v>#VALUE!</v>
      </c>
      <c r="I13" s="45" t="e">
        <f t="shared" si="8"/>
        <v>#VALUE!</v>
      </c>
      <c r="J13" s="46" t="e">
        <f t="shared" si="8"/>
        <v>#VALUE!</v>
      </c>
      <c r="K13" s="47" t="e">
        <f t="shared" si="8"/>
        <v>#VALUE!</v>
      </c>
      <c r="L13" s="47" t="e">
        <f t="shared" si="8"/>
        <v>#VALUE!</v>
      </c>
      <c r="M13" s="48" t="e">
        <f t="shared" si="8"/>
        <v>#VALUE!</v>
      </c>
      <c r="N13" s="48" t="e">
        <f t="shared" si="8"/>
        <v>#VALUE!</v>
      </c>
      <c r="O13" s="48" t="e">
        <f t="shared" si="8"/>
        <v>#VALUE!</v>
      </c>
      <c r="P13" s="49" t="e">
        <f t="shared" si="8"/>
        <v>#VALUE!</v>
      </c>
      <c r="Q13" s="47" t="e">
        <f t="shared" si="8"/>
        <v>#VALUE!</v>
      </c>
      <c r="R13" s="47" t="e">
        <f t="shared" si="8"/>
        <v>#VALUE!</v>
      </c>
      <c r="S13" s="47" t="e">
        <f t="shared" si="8"/>
        <v>#VALUE!</v>
      </c>
      <c r="T13" s="47" t="e">
        <f t="shared" si="8"/>
        <v>#VALUE!</v>
      </c>
      <c r="U13" s="50" t="e">
        <f t="shared" si="8"/>
        <v>#VALUE!</v>
      </c>
      <c r="V13" s="51" t="e">
        <f t="shared" si="8"/>
        <v>#VALUE!</v>
      </c>
      <c r="AA13" s="130"/>
      <c r="AB13" s="130"/>
      <c r="AC13" s="130"/>
      <c r="AD13" s="130"/>
    </row>
    <row r="14" spans="2:30" x14ac:dyDescent="0.25">
      <c r="B14" s="198" t="s">
        <v>26</v>
      </c>
      <c r="C14" s="199" t="s">
        <v>29</v>
      </c>
      <c r="D14" s="200"/>
      <c r="E14" s="201"/>
      <c r="F14" s="52" t="s">
        <v>38</v>
      </c>
      <c r="G14" s="53" t="s">
        <v>39</v>
      </c>
      <c r="H14" s="54" t="s">
        <v>40</v>
      </c>
      <c r="I14" s="55" t="s">
        <v>41</v>
      </c>
      <c r="J14" s="56" t="e">
        <f t="shared" ref="J14:J24" si="9">K14+L14+M14+N14+O14</f>
        <v>#VALUE!</v>
      </c>
      <c r="K14" s="57" t="s">
        <v>42</v>
      </c>
      <c r="L14" s="57" t="s">
        <v>43</v>
      </c>
      <c r="M14" s="58" t="s">
        <v>44</v>
      </c>
      <c r="N14" s="58" t="s">
        <v>45</v>
      </c>
      <c r="O14" s="58" t="s">
        <v>46</v>
      </c>
      <c r="P14" s="59" t="s">
        <v>47</v>
      </c>
      <c r="Q14" s="57" t="s">
        <v>48</v>
      </c>
      <c r="R14" s="57" t="s">
        <v>49</v>
      </c>
      <c r="S14" s="57" t="s">
        <v>50</v>
      </c>
      <c r="T14" s="57" t="s">
        <v>51</v>
      </c>
      <c r="U14" s="60" t="s">
        <v>52</v>
      </c>
      <c r="V14" s="61" t="s">
        <v>53</v>
      </c>
      <c r="X14" s="130" t="s">
        <v>54</v>
      </c>
      <c r="AA14" s="130"/>
      <c r="AB14" s="130"/>
      <c r="AC14" s="130"/>
      <c r="AD14" s="130"/>
    </row>
    <row r="15" spans="2:30" x14ac:dyDescent="0.25">
      <c r="B15" s="198"/>
      <c r="C15" s="202" t="s">
        <v>8</v>
      </c>
      <c r="D15" s="204" t="s">
        <v>10</v>
      </c>
      <c r="E15" s="205"/>
      <c r="F15" s="62" t="s">
        <v>75</v>
      </c>
      <c r="G15" s="63" t="s">
        <v>76</v>
      </c>
      <c r="H15" s="64" t="s">
        <v>77</v>
      </c>
      <c r="I15" s="65" t="s">
        <v>78</v>
      </c>
      <c r="J15" s="66" t="e">
        <f t="shared" si="9"/>
        <v>#VALUE!</v>
      </c>
      <c r="K15" s="67" t="s">
        <v>79</v>
      </c>
      <c r="L15" s="67" t="s">
        <v>80</v>
      </c>
      <c r="M15" s="68" t="s">
        <v>81</v>
      </c>
      <c r="N15" s="68" t="s">
        <v>82</v>
      </c>
      <c r="O15" s="69" t="s">
        <v>83</v>
      </c>
      <c r="P15" s="70" t="s">
        <v>84</v>
      </c>
      <c r="Q15" s="71" t="s">
        <v>85</v>
      </c>
      <c r="R15" s="71" t="s">
        <v>86</v>
      </c>
      <c r="S15" s="71" t="s">
        <v>87</v>
      </c>
      <c r="T15" s="71" t="s">
        <v>88</v>
      </c>
      <c r="U15" s="72" t="s">
        <v>89</v>
      </c>
      <c r="V15" s="73" t="s">
        <v>90</v>
      </c>
      <c r="Y15" s="130" t="s">
        <v>219</v>
      </c>
      <c r="AA15" s="130"/>
      <c r="AB15" s="130"/>
      <c r="AC15" s="130"/>
      <c r="AD15" s="130"/>
    </row>
    <row r="16" spans="2:30" x14ac:dyDescent="0.25">
      <c r="B16" s="198"/>
      <c r="C16" s="203"/>
      <c r="D16" s="206" t="s">
        <v>32</v>
      </c>
      <c r="E16" s="207"/>
      <c r="F16" s="74" t="s">
        <v>91</v>
      </c>
      <c r="G16" s="75" t="s">
        <v>92</v>
      </c>
      <c r="H16" s="76" t="s">
        <v>93</v>
      </c>
      <c r="I16" s="77" t="s">
        <v>94</v>
      </c>
      <c r="J16" s="36" t="e">
        <f t="shared" si="9"/>
        <v>#VALUE!</v>
      </c>
      <c r="K16" s="37" t="s">
        <v>95</v>
      </c>
      <c r="L16" s="37" t="s">
        <v>96</v>
      </c>
      <c r="M16" s="38" t="s">
        <v>97</v>
      </c>
      <c r="N16" s="38" t="s">
        <v>98</v>
      </c>
      <c r="O16" s="38" t="s">
        <v>99</v>
      </c>
      <c r="P16" s="39" t="s">
        <v>100</v>
      </c>
      <c r="Q16" s="37" t="s">
        <v>101</v>
      </c>
      <c r="R16" s="37" t="s">
        <v>102</v>
      </c>
      <c r="S16" s="37" t="s">
        <v>103</v>
      </c>
      <c r="T16" s="37" t="s">
        <v>104</v>
      </c>
      <c r="U16" s="40" t="s">
        <v>105</v>
      </c>
      <c r="V16" s="41" t="s">
        <v>106</v>
      </c>
      <c r="Z16" s="130" t="s">
        <v>220</v>
      </c>
      <c r="AA16" s="130"/>
      <c r="AB16" s="130"/>
      <c r="AC16" s="130"/>
      <c r="AD16" s="130"/>
    </row>
    <row r="17" spans="2:30" x14ac:dyDescent="0.25">
      <c r="B17" s="198"/>
      <c r="C17" s="203"/>
      <c r="D17" s="208" t="s">
        <v>35</v>
      </c>
      <c r="E17" s="209"/>
      <c r="F17" s="78" t="s">
        <v>107</v>
      </c>
      <c r="G17" s="79" t="s">
        <v>108</v>
      </c>
      <c r="H17" s="80" t="s">
        <v>109</v>
      </c>
      <c r="I17" s="81" t="s">
        <v>110</v>
      </c>
      <c r="J17" s="82" t="e">
        <f t="shared" si="9"/>
        <v>#VALUE!</v>
      </c>
      <c r="K17" s="83" t="s">
        <v>111</v>
      </c>
      <c r="L17" s="83" t="s">
        <v>112</v>
      </c>
      <c r="M17" s="84" t="s">
        <v>113</v>
      </c>
      <c r="N17" s="84" t="s">
        <v>114</v>
      </c>
      <c r="O17" s="84" t="s">
        <v>115</v>
      </c>
      <c r="P17" s="85" t="s">
        <v>116</v>
      </c>
      <c r="Q17" s="83" t="s">
        <v>117</v>
      </c>
      <c r="R17" s="83" t="s">
        <v>118</v>
      </c>
      <c r="S17" s="83" t="s">
        <v>119</v>
      </c>
      <c r="T17" s="83" t="s">
        <v>120</v>
      </c>
      <c r="U17" s="86" t="s">
        <v>121</v>
      </c>
      <c r="V17" s="87" t="s">
        <v>122</v>
      </c>
      <c r="Z17" s="130" t="s">
        <v>221</v>
      </c>
      <c r="AA17" s="130" t="s">
        <v>222</v>
      </c>
      <c r="AB17" s="130"/>
      <c r="AC17" s="130"/>
      <c r="AD17" s="130"/>
    </row>
    <row r="18" spans="2:30" x14ac:dyDescent="0.25">
      <c r="B18" s="198"/>
      <c r="C18" s="210" t="s">
        <v>9</v>
      </c>
      <c r="D18" s="211" t="s">
        <v>10</v>
      </c>
      <c r="E18" s="212"/>
      <c r="F18" s="88" t="s">
        <v>123</v>
      </c>
      <c r="G18" s="89" t="s">
        <v>124</v>
      </c>
      <c r="H18" s="90" t="s">
        <v>125</v>
      </c>
      <c r="I18" s="91" t="s">
        <v>126</v>
      </c>
      <c r="J18" s="92" t="e">
        <f t="shared" si="9"/>
        <v>#VALUE!</v>
      </c>
      <c r="K18" s="93" t="s">
        <v>127</v>
      </c>
      <c r="L18" s="93" t="s">
        <v>128</v>
      </c>
      <c r="M18" s="94" t="s">
        <v>129</v>
      </c>
      <c r="N18" s="94" t="s">
        <v>130</v>
      </c>
      <c r="O18" s="94" t="s">
        <v>131</v>
      </c>
      <c r="P18" s="95" t="s">
        <v>132</v>
      </c>
      <c r="Q18" s="93" t="s">
        <v>133</v>
      </c>
      <c r="R18" s="93" t="s">
        <v>134</v>
      </c>
      <c r="S18" s="93" t="s">
        <v>135</v>
      </c>
      <c r="T18" s="93" t="s">
        <v>136</v>
      </c>
      <c r="U18" s="96" t="s">
        <v>137</v>
      </c>
      <c r="V18" s="97" t="s">
        <v>138</v>
      </c>
      <c r="Y18" s="130" t="s">
        <v>223</v>
      </c>
      <c r="AA18" s="130"/>
      <c r="AB18" s="130"/>
      <c r="AC18" s="130"/>
      <c r="AD18" s="130"/>
    </row>
    <row r="19" spans="2:30" x14ac:dyDescent="0.25">
      <c r="B19" s="198"/>
      <c r="C19" s="210"/>
      <c r="D19" s="213" t="s">
        <v>32</v>
      </c>
      <c r="E19" s="214"/>
      <c r="F19" s="98" t="s">
        <v>139</v>
      </c>
      <c r="G19" s="99" t="s">
        <v>140</v>
      </c>
      <c r="H19" s="100" t="s">
        <v>141</v>
      </c>
      <c r="I19" s="101" t="s">
        <v>142</v>
      </c>
      <c r="J19" s="102" t="e">
        <f t="shared" si="9"/>
        <v>#VALUE!</v>
      </c>
      <c r="K19" s="103" t="s">
        <v>143</v>
      </c>
      <c r="L19" s="103" t="s">
        <v>144</v>
      </c>
      <c r="M19" s="104" t="s">
        <v>145</v>
      </c>
      <c r="N19" s="104" t="s">
        <v>146</v>
      </c>
      <c r="O19" s="104" t="s">
        <v>147</v>
      </c>
      <c r="P19" s="105" t="s">
        <v>148</v>
      </c>
      <c r="Q19" s="103" t="s">
        <v>149</v>
      </c>
      <c r="R19" s="103" t="s">
        <v>150</v>
      </c>
      <c r="S19" s="103" t="s">
        <v>151</v>
      </c>
      <c r="T19" s="103" t="s">
        <v>152</v>
      </c>
      <c r="U19" s="106" t="s">
        <v>153</v>
      </c>
      <c r="V19" s="107" t="s">
        <v>154</v>
      </c>
      <c r="Z19" s="130" t="s">
        <v>224</v>
      </c>
      <c r="AA19" s="130"/>
      <c r="AB19" s="130"/>
      <c r="AC19" s="130"/>
      <c r="AD19" s="130"/>
    </row>
    <row r="20" spans="2:30" x14ac:dyDescent="0.25">
      <c r="B20" s="198"/>
      <c r="C20" s="210"/>
      <c r="D20" s="213" t="s">
        <v>33</v>
      </c>
      <c r="E20" s="214"/>
      <c r="F20" s="98" t="s">
        <v>155</v>
      </c>
      <c r="G20" s="99" t="s">
        <v>156</v>
      </c>
      <c r="H20" s="100" t="s">
        <v>157</v>
      </c>
      <c r="I20" s="101" t="s">
        <v>158</v>
      </c>
      <c r="J20" s="102" t="e">
        <f t="shared" si="9"/>
        <v>#VALUE!</v>
      </c>
      <c r="K20" s="103" t="s">
        <v>159</v>
      </c>
      <c r="L20" s="103" t="s">
        <v>160</v>
      </c>
      <c r="M20" s="104" t="s">
        <v>161</v>
      </c>
      <c r="N20" s="104" t="s">
        <v>162</v>
      </c>
      <c r="O20" s="104" t="s">
        <v>163</v>
      </c>
      <c r="P20" s="105" t="s">
        <v>164</v>
      </c>
      <c r="Q20" s="103" t="s">
        <v>165</v>
      </c>
      <c r="R20" s="103" t="s">
        <v>166</v>
      </c>
      <c r="S20" s="103" t="s">
        <v>167</v>
      </c>
      <c r="T20" s="103" t="s">
        <v>168</v>
      </c>
      <c r="U20" s="106" t="s">
        <v>169</v>
      </c>
      <c r="V20" s="107" t="s">
        <v>170</v>
      </c>
      <c r="Z20" s="130" t="s">
        <v>225</v>
      </c>
      <c r="AA20" s="130"/>
      <c r="AB20" s="130"/>
      <c r="AC20" s="130"/>
      <c r="AD20" s="130"/>
    </row>
    <row r="21" spans="2:30" ht="15.75" thickBot="1" x14ac:dyDescent="0.3">
      <c r="B21" s="198"/>
      <c r="C21" s="210"/>
      <c r="D21" s="213" t="s">
        <v>34</v>
      </c>
      <c r="E21" s="214"/>
      <c r="F21" s="108" t="s">
        <v>171</v>
      </c>
      <c r="G21" s="109" t="s">
        <v>172</v>
      </c>
      <c r="H21" s="110" t="s">
        <v>173</v>
      </c>
      <c r="I21" s="111" t="s">
        <v>174</v>
      </c>
      <c r="J21" s="102" t="e">
        <f t="shared" si="9"/>
        <v>#VALUE!</v>
      </c>
      <c r="K21" s="103" t="s">
        <v>175</v>
      </c>
      <c r="L21" s="103" t="s">
        <v>176</v>
      </c>
      <c r="M21" s="104" t="s">
        <v>177</v>
      </c>
      <c r="N21" s="104" t="s">
        <v>178</v>
      </c>
      <c r="O21" s="104" t="s">
        <v>179</v>
      </c>
      <c r="P21" s="112" t="s">
        <v>180</v>
      </c>
      <c r="Q21" s="113" t="s">
        <v>181</v>
      </c>
      <c r="R21" s="113" t="s">
        <v>182</v>
      </c>
      <c r="S21" s="113" t="s">
        <v>183</v>
      </c>
      <c r="T21" s="113" t="s">
        <v>184</v>
      </c>
      <c r="U21" s="114" t="s">
        <v>185</v>
      </c>
      <c r="V21" s="115" t="s">
        <v>186</v>
      </c>
      <c r="Z21" s="130" t="s">
        <v>226</v>
      </c>
      <c r="AA21" s="130" t="s">
        <v>55</v>
      </c>
      <c r="AB21" s="130" t="s">
        <v>227</v>
      </c>
    </row>
    <row r="22" spans="2:30" x14ac:dyDescent="0.25">
      <c r="B22" s="153" t="s">
        <v>27</v>
      </c>
      <c r="C22" s="189" t="s">
        <v>28</v>
      </c>
      <c r="D22" s="190"/>
      <c r="E22" s="191"/>
      <c r="F22" s="116" t="s">
        <v>56</v>
      </c>
      <c r="G22" s="117" t="s">
        <v>57</v>
      </c>
      <c r="H22" s="118" t="s">
        <v>58</v>
      </c>
      <c r="I22" s="119" t="s">
        <v>59</v>
      </c>
      <c r="J22" s="56" t="e">
        <f t="shared" si="9"/>
        <v>#VALUE!</v>
      </c>
      <c r="K22" s="57" t="s">
        <v>60</v>
      </c>
      <c r="L22" s="57" t="s">
        <v>61</v>
      </c>
      <c r="M22" s="58" t="s">
        <v>62</v>
      </c>
      <c r="N22" s="58" t="s">
        <v>63</v>
      </c>
      <c r="O22" s="58" t="s">
        <v>64</v>
      </c>
      <c r="P22" s="120" t="s">
        <v>65</v>
      </c>
      <c r="Q22" s="121" t="s">
        <v>66</v>
      </c>
      <c r="R22" s="121" t="s">
        <v>67</v>
      </c>
      <c r="S22" s="121" t="s">
        <v>68</v>
      </c>
      <c r="T22" s="121" t="s">
        <v>69</v>
      </c>
      <c r="U22" s="122" t="s">
        <v>70</v>
      </c>
      <c r="V22" s="123" t="s">
        <v>71</v>
      </c>
      <c r="X22" s="130" t="s">
        <v>72</v>
      </c>
      <c r="AA22" s="130"/>
      <c r="AB22" s="130"/>
      <c r="AC22" s="130"/>
      <c r="AD22" s="130"/>
    </row>
    <row r="23" spans="2:30" x14ac:dyDescent="0.25">
      <c r="B23" s="154"/>
      <c r="C23" s="192" t="s">
        <v>8</v>
      </c>
      <c r="D23" s="193"/>
      <c r="E23" s="194"/>
      <c r="F23" s="32" t="s">
        <v>187</v>
      </c>
      <c r="G23" s="33" t="s">
        <v>188</v>
      </c>
      <c r="H23" s="34" t="s">
        <v>189</v>
      </c>
      <c r="I23" s="35" t="s">
        <v>190</v>
      </c>
      <c r="J23" s="82" t="e">
        <f t="shared" si="9"/>
        <v>#VALUE!</v>
      </c>
      <c r="K23" s="83" t="s">
        <v>191</v>
      </c>
      <c r="L23" s="83" t="s">
        <v>192</v>
      </c>
      <c r="M23" s="84" t="s">
        <v>193</v>
      </c>
      <c r="N23" s="84" t="s">
        <v>194</v>
      </c>
      <c r="O23" s="84" t="s">
        <v>195</v>
      </c>
      <c r="P23" s="85" t="s">
        <v>196</v>
      </c>
      <c r="Q23" s="83" t="s">
        <v>197</v>
      </c>
      <c r="R23" s="83" t="s">
        <v>198</v>
      </c>
      <c r="S23" s="83" t="s">
        <v>199</v>
      </c>
      <c r="T23" s="83" t="s">
        <v>200</v>
      </c>
      <c r="U23" s="86" t="s">
        <v>201</v>
      </c>
      <c r="V23" s="87" t="s">
        <v>202</v>
      </c>
      <c r="Y23" s="130" t="s">
        <v>228</v>
      </c>
      <c r="AA23" s="130"/>
      <c r="AB23" s="130"/>
      <c r="AC23" s="130"/>
      <c r="AD23" s="130"/>
    </row>
    <row r="24" spans="2:30" ht="15.75" thickBot="1" x14ac:dyDescent="0.3">
      <c r="B24" s="155"/>
      <c r="C24" s="195" t="s">
        <v>9</v>
      </c>
      <c r="D24" s="196"/>
      <c r="E24" s="197"/>
      <c r="F24" s="42" t="s">
        <v>203</v>
      </c>
      <c r="G24" s="43" t="s">
        <v>204</v>
      </c>
      <c r="H24" s="44" t="s">
        <v>205</v>
      </c>
      <c r="I24" s="45" t="s">
        <v>206</v>
      </c>
      <c r="J24" s="124" t="e">
        <f t="shared" si="9"/>
        <v>#VALUE!</v>
      </c>
      <c r="K24" s="125" t="s">
        <v>207</v>
      </c>
      <c r="L24" s="125" t="s">
        <v>208</v>
      </c>
      <c r="M24" s="126" t="s">
        <v>209</v>
      </c>
      <c r="N24" s="126" t="s">
        <v>210</v>
      </c>
      <c r="O24" s="126" t="s">
        <v>211</v>
      </c>
      <c r="P24" s="127" t="s">
        <v>212</v>
      </c>
      <c r="Q24" s="125" t="s">
        <v>213</v>
      </c>
      <c r="R24" s="125" t="s">
        <v>214</v>
      </c>
      <c r="S24" s="125" t="s">
        <v>215</v>
      </c>
      <c r="T24" s="125" t="s">
        <v>216</v>
      </c>
      <c r="U24" s="128" t="s">
        <v>217</v>
      </c>
      <c r="V24" s="129" t="s">
        <v>218</v>
      </c>
      <c r="Y24" s="130" t="s">
        <v>229</v>
      </c>
      <c r="Z24" s="130" t="s">
        <v>73</v>
      </c>
      <c r="AA24" s="130"/>
      <c r="AB24" s="130"/>
      <c r="AC24" s="130"/>
      <c r="AD24" s="130"/>
    </row>
    <row r="25" spans="2:30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Z25"/>
    </row>
    <row r="27" spans="2:30" x14ac:dyDescent="0.25">
      <c r="X27" s="130" t="s">
        <v>74</v>
      </c>
    </row>
    <row r="28" spans="2:30" x14ac:dyDescent="0.25">
      <c r="W28" s="130" t="s">
        <v>31</v>
      </c>
    </row>
  </sheetData>
  <mergeCells count="44">
    <mergeCell ref="B22:B24"/>
    <mergeCell ref="C22:E22"/>
    <mergeCell ref="C23:E23"/>
    <mergeCell ref="C24:E24"/>
    <mergeCell ref="B14:B21"/>
    <mergeCell ref="C14:E14"/>
    <mergeCell ref="C15:C17"/>
    <mergeCell ref="D15:E15"/>
    <mergeCell ref="D16:E16"/>
    <mergeCell ref="D17:E17"/>
    <mergeCell ref="C18:C21"/>
    <mergeCell ref="D18:E18"/>
    <mergeCell ref="D19:E19"/>
    <mergeCell ref="D20:E20"/>
    <mergeCell ref="D21:E21"/>
    <mergeCell ref="B3:E5"/>
    <mergeCell ref="F3:F5"/>
    <mergeCell ref="G3:G5"/>
    <mergeCell ref="H3:H5"/>
    <mergeCell ref="I3:I5"/>
    <mergeCell ref="B6:E6"/>
    <mergeCell ref="B7:B13"/>
    <mergeCell ref="C7:E7"/>
    <mergeCell ref="C8:E8"/>
    <mergeCell ref="C9:C13"/>
    <mergeCell ref="D9:E9"/>
    <mergeCell ref="D10:E10"/>
    <mergeCell ref="D11:E11"/>
    <mergeCell ref="D12:E12"/>
    <mergeCell ref="D13:E13"/>
    <mergeCell ref="P3:U3"/>
    <mergeCell ref="V3:V5"/>
    <mergeCell ref="J4:J5"/>
    <mergeCell ref="K4:K5"/>
    <mergeCell ref="L4:L5"/>
    <mergeCell ref="M4:M5"/>
    <mergeCell ref="N4:N5"/>
    <mergeCell ref="O4:O5"/>
    <mergeCell ref="P4:P5"/>
    <mergeCell ref="Q4:Q5"/>
    <mergeCell ref="J3:O3"/>
    <mergeCell ref="R4:S4"/>
    <mergeCell ref="T4:T5"/>
    <mergeCell ref="U4:U5"/>
  </mergeCells>
  <pageMargins left="0.25" right="0.25" top="0.75" bottom="0.75" header="0.3" footer="0.3"/>
  <pageSetup paperSize="8" scale="3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ТП-1 ДЗО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2017-11-20T13:35:44Z</dcterms:modified>
</cp:coreProperties>
</file>