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380" windowHeight="12210" activeTab="1"/>
  </bookViews>
  <sheets>
    <sheet name="Анализ ЛЭ" sheetId="1" r:id="rId1"/>
    <sheet name="{list_name}" sheetId="2" r:id="rId2"/>
  </sheets>
  <calcPr calcId="145621"/>
</workbook>
</file>

<file path=xl/calcChain.xml><?xml version="1.0" encoding="utf-8"?>
<calcChain xmlns="http://schemas.openxmlformats.org/spreadsheetml/2006/main">
  <c r="J15" i="2" l="1"/>
  <c r="D15" i="2"/>
  <c r="C15" i="2" s="1"/>
  <c r="J14" i="2"/>
  <c r="D14" i="2"/>
  <c r="J13" i="2"/>
  <c r="D13" i="2"/>
  <c r="M12" i="2"/>
  <c r="L12" i="2"/>
  <c r="K12" i="2"/>
  <c r="I12" i="2"/>
  <c r="H12" i="2"/>
  <c r="G12" i="2"/>
  <c r="F12" i="2"/>
  <c r="E12" i="2"/>
  <c r="C20" i="2" s="1"/>
  <c r="D12" i="2"/>
  <c r="C12" i="2"/>
  <c r="D11" i="2"/>
  <c r="D10" i="2"/>
  <c r="D9" i="2"/>
  <c r="D8" i="2"/>
  <c r="D7" i="2"/>
  <c r="M6" i="2"/>
  <c r="L6" i="2"/>
  <c r="L5" i="2" s="1"/>
  <c r="K6" i="2"/>
  <c r="K5" i="2" s="1"/>
  <c r="J6" i="2"/>
  <c r="I6" i="2"/>
  <c r="I5" i="2" s="1"/>
  <c r="H6" i="2"/>
  <c r="H5" i="2" s="1"/>
  <c r="G6" i="2"/>
  <c r="G5" i="2" s="1"/>
  <c r="F6" i="2"/>
  <c r="E6" i="2"/>
  <c r="E5" i="2" s="1"/>
  <c r="C18" i="2" s="1"/>
  <c r="D6" i="2"/>
  <c r="D5" i="2" s="1"/>
  <c r="C6" i="2"/>
  <c r="C5" i="2" s="1"/>
  <c r="F5" i="2"/>
  <c r="M5" i="2" l="1"/>
  <c r="J12" i="2"/>
  <c r="J5" i="2" s="1"/>
  <c r="C17" i="2"/>
  <c r="I5" i="1" l="1"/>
  <c r="M5" i="1"/>
  <c r="C6" i="1"/>
  <c r="E6" i="1"/>
  <c r="E5" i="1" s="1"/>
  <c r="C18" i="1" s="1"/>
  <c r="F6" i="1"/>
  <c r="F5" i="1" s="1"/>
  <c r="G6" i="1"/>
  <c r="G5" i="1" s="1"/>
  <c r="H6" i="1"/>
  <c r="I6" i="1"/>
  <c r="J6" i="1"/>
  <c r="K6" i="1"/>
  <c r="K5" i="1" s="1"/>
  <c r="L6" i="1"/>
  <c r="M6" i="1"/>
  <c r="D7" i="1"/>
  <c r="D8" i="1"/>
  <c r="D9" i="1"/>
  <c r="D10" i="1"/>
  <c r="D11" i="1"/>
  <c r="C12" i="1"/>
  <c r="E12" i="1"/>
  <c r="F12" i="1"/>
  <c r="G12" i="1"/>
  <c r="H12" i="1"/>
  <c r="I12" i="1"/>
  <c r="K12" i="1"/>
  <c r="L12" i="1"/>
  <c r="M12" i="1"/>
  <c r="D13" i="1"/>
  <c r="J13" i="1"/>
  <c r="J12" i="1" s="1"/>
  <c r="D14" i="1"/>
  <c r="J14" i="1"/>
  <c r="D15" i="1"/>
  <c r="C15" i="1" s="1"/>
  <c r="J15" i="1"/>
  <c r="D6" i="1" l="1"/>
  <c r="D5" i="1" s="1"/>
  <c r="J5" i="1"/>
  <c r="D12" i="1"/>
  <c r="C20" i="1"/>
  <c r="C17" i="1"/>
  <c r="L5" i="1"/>
  <c r="H5" i="1"/>
  <c r="C5" i="1"/>
</calcChain>
</file>

<file path=xl/sharedStrings.xml><?xml version="1.0" encoding="utf-8"?>
<sst xmlns="http://schemas.openxmlformats.org/spreadsheetml/2006/main" count="186" uniqueCount="140">
  <si>
    <t>Переход в факт</t>
  </si>
  <si>
    <t>Переход в остаток</t>
  </si>
  <si>
    <t>Всего</t>
  </si>
  <si>
    <t>в АТП</t>
  </si>
  <si>
    <t>в Приост.</t>
  </si>
  <si>
    <t>в Претенз.</t>
  </si>
  <si>
    <t>в Раст.</t>
  </si>
  <si>
    <t>в РВУН</t>
  </si>
  <si>
    <t>в Остаток
СОУ 2017-</t>
  </si>
  <si>
    <t>в Остаток
СОУ 2018+</t>
  </si>
  <si>
    <t>ИТОГО</t>
  </si>
  <si>
    <t>Факт</t>
  </si>
  <si>
    <t>из АТП</t>
  </si>
  <si>
    <t>-</t>
  </si>
  <si>
    <t>из Приостановлен</t>
  </si>
  <si>
    <t>из Претензионная работа</t>
  </si>
  <si>
    <t>из Расторгнуто</t>
  </si>
  <si>
    <t>из Остаток РВ УН</t>
  </si>
  <si>
    <t>Остаток</t>
  </si>
  <si>
    <t>из Остаток СОУ 2017-</t>
  </si>
  <si>
    <t>из Остаток СОУ 2018+</t>
  </si>
  <si>
    <t>Заключенные за период</t>
  </si>
  <si>
    <t>Итого построено:</t>
  </si>
  <si>
    <t>Итого заактировно:</t>
  </si>
  <si>
    <r>
      <t xml:space="preserve">в т.ч. постороено </t>
    </r>
    <r>
      <rPr>
        <i/>
        <sz val="9"/>
        <color theme="1"/>
        <rFont val="Arial"/>
        <family val="2"/>
        <charset val="204"/>
      </rPr>
      <t>и</t>
    </r>
    <r>
      <rPr>
        <sz val="9"/>
        <color theme="1"/>
        <rFont val="Arial"/>
        <family val="2"/>
        <charset val="204"/>
      </rPr>
      <t xml:space="preserve"> заактировано</t>
    </r>
  </si>
  <si>
    <t>begin:t</t>
  </si>
  <si>
    <t>[:p8.all.col_f_week]</t>
  </si>
  <si>
    <t>[:p8.all.col_f_curr]</t>
  </si>
  <si>
    <t>[:p8.all.col_i_week]</t>
  </si>
  <si>
    <t>[:p8.all.col_l_week]</t>
  </si>
  <si>
    <t>[:p8.all.col_l2_week]</t>
  </si>
  <si>
    <t>[:p8.all.col_p_week]</t>
  </si>
  <si>
    <t>[:p8.all.col_i_curr]</t>
  </si>
  <si>
    <t>[:p8.all.col_l2_curr]</t>
  </si>
  <si>
    <t>[:p8.all.col_l_curr]</t>
  </si>
  <si>
    <t>[:p8.all.col_p_curr]</t>
  </si>
  <si>
    <t>[:p8.all.col_f_2col_i]</t>
  </si>
  <si>
    <t>[:p8.all.col_f_2col_l2]</t>
  </si>
  <si>
    <t>[:p8.all.col_f_2col_l]</t>
  </si>
  <si>
    <t>[:p8.all.col_f_2col_p]</t>
  </si>
  <si>
    <t>[:p8.all.col_i_2col_l2]</t>
  </si>
  <si>
    <t>[:p8.all.col_i_2col_l]</t>
  </si>
  <si>
    <t>[:p8.all.col_i_2col_p]</t>
  </si>
  <si>
    <t>[:p8.all.col_i_2col_f]</t>
  </si>
  <si>
    <t>[:p8.all.col_l2_2col_f]</t>
  </si>
  <si>
    <t>[:p8.all.col_l_2col_f]</t>
  </si>
  <si>
    <t>[:p8.all.col_p_2col_f]</t>
  </si>
  <si>
    <t>[:p8.all.col_l2_2col_i]</t>
  </si>
  <si>
    <t>[:p8.all.col_l_2col_i]</t>
  </si>
  <si>
    <t>[:p8.all.col_p_2col_i]</t>
  </si>
  <si>
    <t>[:p8.all.col_l_2col_l2]</t>
  </si>
  <si>
    <t>[:p8.all.col_p_2col_l2]</t>
  </si>
  <si>
    <t>[:p8.all.col_l2_2col_l]</t>
  </si>
  <si>
    <t>[:p8.all.col_p_2col_l]</t>
  </si>
  <si>
    <t>[:p8.all.col_l2_2col_p]</t>
  </si>
  <si>
    <t>[:p8.all.col_l_2col_p]</t>
  </si>
  <si>
    <t>[:p8.all.srok2017_week]</t>
  </si>
  <si>
    <t>[:p8.all.srok2018_week]</t>
  </si>
  <si>
    <t>[:p8.all.srok2017_curr]</t>
  </si>
  <si>
    <t>[:p8.all.srok2018_curr]</t>
  </si>
  <si>
    <t>[:p8.all.srok2017_2col_f]</t>
  </si>
  <si>
    <t>[:p8.all.srok2018_2col_f]</t>
  </si>
  <si>
    <t>[:p8.all.srok2017_2col_i]</t>
  </si>
  <si>
    <t>[:p8.all.srok2018_2col_i]</t>
  </si>
  <si>
    <t>[:p8.all.srok2017_2col_l2]</t>
  </si>
  <si>
    <t>[:p8.all.srok2018_2col_l2]</t>
  </si>
  <si>
    <t>[:p8.all.srok2017_2col_l]</t>
  </si>
  <si>
    <t>[:p8.all.srok2018_2col_l]</t>
  </si>
  <si>
    <t>[:p8.all.srok2017_2col_p]</t>
  </si>
  <si>
    <t>[:p8.all.srok2018_2col_p]</t>
  </si>
  <si>
    <t>[:p8.all.srok2017_2srok2018]</t>
  </si>
  <si>
    <t>[:p8.all.srok2018_2srok2017]</t>
  </si>
  <si>
    <t>[:p8.all.new_col_f]</t>
  </si>
  <si>
    <t>[:p8.all.new_col_i]</t>
  </si>
  <si>
    <t>[:p8.all.new_col_l2]</t>
  </si>
  <si>
    <t>[:p8.all.new_col_l]</t>
  </si>
  <si>
    <t>[:p8.all.new_col_p]</t>
  </si>
  <si>
    <t>[:p8.all.new_srok2017]</t>
  </si>
  <si>
    <t>[:p8.all.new_srok2018]</t>
  </si>
  <si>
    <t>Анализ периода [:t.sdate_begin_full]-[:t.sdate_end1_full] (ПАО "Ленэнерго")</t>
  </si>
  <si>
    <t>[:t.sdate_end_full]</t>
  </si>
  <si>
    <t>begin:p8.all</t>
  </si>
  <si>
    <t>end:t;</t>
  </si>
  <si>
    <t>end:p8.all;</t>
  </si>
  <si>
    <t>[:t.sdate_begin_full]</t>
  </si>
  <si>
    <t>[:p8.by_dep.col_f_week]</t>
  </si>
  <si>
    <t>[:p8.by_dep.col_f_2col_i]</t>
  </si>
  <si>
    <t>[:p8.by_dep.col_f_2col_l2]</t>
  </si>
  <si>
    <t>[:p8.by_dep.col_f_2col_l]</t>
  </si>
  <si>
    <t>[:p8.by_dep.col_f_2col_p]</t>
  </si>
  <si>
    <t>[:p8.by_dep.col_f_curr]</t>
  </si>
  <si>
    <t>[:p8.by_dep.col_i_week]</t>
  </si>
  <si>
    <t>[:p8.by_dep.col_i_2col_f]</t>
  </si>
  <si>
    <t>[:p8.by_dep.col_i_2col_l2]</t>
  </si>
  <si>
    <t>[:p8.by_dep.col_i_2col_l]</t>
  </si>
  <si>
    <t>[:p8.by_dep.col_i_2col_p]</t>
  </si>
  <si>
    <t>[:p8.by_dep.col_i_curr]</t>
  </si>
  <si>
    <t>[:p8.by_dep.col_l2_week]</t>
  </si>
  <si>
    <t>[:p8.by_dep.col_l2_2col_f]</t>
  </si>
  <si>
    <t>[:p8.by_dep.col_l2_2col_i]</t>
  </si>
  <si>
    <t>[:p8.by_dep.col_l2_2col_l]</t>
  </si>
  <si>
    <t>[:p8.by_dep.col_l2_2col_p]</t>
  </si>
  <si>
    <t>[:p8.by_dep.col_l2_curr]</t>
  </si>
  <si>
    <t>[:p8.by_dep.col_l_week]</t>
  </si>
  <si>
    <t>[:p8.by_dep.col_l_2col_f]</t>
  </si>
  <si>
    <t>[:p8.by_dep.col_l_2col_i]</t>
  </si>
  <si>
    <t>[:p8.by_dep.col_l_2col_l2]</t>
  </si>
  <si>
    <t>[:p8.by_dep.col_l_2col_p]</t>
  </si>
  <si>
    <t>[:p8.by_dep.col_l_curr]</t>
  </si>
  <si>
    <t>[:p8.by_dep.col_p_week]</t>
  </si>
  <si>
    <t>[:p8.by_dep.col_p_2col_f]</t>
  </si>
  <si>
    <t>[:p8.by_dep.col_p_2col_i]</t>
  </si>
  <si>
    <t>[:p8.by_dep.col_p_2col_l2]</t>
  </si>
  <si>
    <t>[:p8.by_dep.col_p_2col_l]</t>
  </si>
  <si>
    <t>[:p8.by_dep.col_p_curr]</t>
  </si>
  <si>
    <t>[:p8.by_dep.srok2017_week]</t>
  </si>
  <si>
    <t>[:p8.by_dep.srok2017_2col_f]</t>
  </si>
  <si>
    <t>[:p8.by_dep.srok2017_2col_i]</t>
  </si>
  <si>
    <t>[:p8.by_dep.srok2017_2col_l2]</t>
  </si>
  <si>
    <t>[:p8.by_dep.srok2017_2col_l]</t>
  </si>
  <si>
    <t>[:p8.by_dep.srok2017_2col_p]</t>
  </si>
  <si>
    <t>[:p8.by_dep.srok2017_2srok2018]</t>
  </si>
  <si>
    <t>[:p8.by_dep.srok2017_curr]</t>
  </si>
  <si>
    <t>[:p8.by_dep.srok2018_week]</t>
  </si>
  <si>
    <t>[:p8.by_dep.srok2018_2col_f]</t>
  </si>
  <si>
    <t>[:p8.by_dep.srok2018_2col_i]</t>
  </si>
  <si>
    <t>[:p8.by_dep.srok2018_2col_l2]</t>
  </si>
  <si>
    <t>[:p8.by_dep.srok2018_2col_l]</t>
  </si>
  <si>
    <t>[:p8.by_dep.srok2018_2col_p]</t>
  </si>
  <si>
    <t>[:p8.by_dep.srok2018_2srok2017]</t>
  </si>
  <si>
    <t>[:p8.by_dep.srok2018_curr]</t>
  </si>
  <si>
    <t>[:p8.by_dep.new_col_f]</t>
  </si>
  <si>
    <t>[:p8.by_dep.new_col_i]</t>
  </si>
  <si>
    <t>[:p8.by_dep.new_col_l2]</t>
  </si>
  <si>
    <t>[:p8.by_dep.new_col_l]</t>
  </si>
  <si>
    <t>[:p8.by_dep.new_col_p]</t>
  </si>
  <si>
    <t>[:p8.by_dep.new_srok2017]</t>
  </si>
  <si>
    <t>[:p8.by_dep.new_srok2018]</t>
  </si>
  <si>
    <t>begin:p8.by_dep</t>
  </si>
  <si>
    <t>end:p8.by_dep;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</si>
</sst>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.5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name val="Arial"/>
      <family val="2"/>
      <charset val="204"/>
    </font>
    <font>
      <i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/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3" fontId="2" fillId="0" borderId="13" xfId="0" applyNumberFormat="1" applyFont="1" applyFill="1" applyBorder="1" applyAlignment="1">
      <alignment horizontal="center" vertical="center"/>
    </xf>
    <xf numFmtId="3" fontId="2" fillId="0" borderId="14" xfId="0" applyNumberFormat="1" applyFont="1" applyFill="1" applyBorder="1" applyAlignment="1">
      <alignment horizontal="center" vertical="center"/>
    </xf>
    <xf numFmtId="3" fontId="2" fillId="2" borderId="15" xfId="0" applyNumberFormat="1" applyFont="1" applyFill="1" applyBorder="1" applyAlignment="1">
      <alignment horizontal="center" vertical="center"/>
    </xf>
    <xf numFmtId="3" fontId="2" fillId="0" borderId="17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/>
    </xf>
    <xf numFmtId="3" fontId="3" fillId="2" borderId="9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3" fontId="2" fillId="0" borderId="23" xfId="0" applyNumberFormat="1" applyFont="1" applyFill="1" applyBorder="1" applyAlignment="1">
      <alignment horizontal="center" vertical="center"/>
    </xf>
    <xf numFmtId="3" fontId="2" fillId="0" borderId="24" xfId="0" applyNumberFormat="1" applyFont="1" applyFill="1" applyBorder="1" applyAlignment="1">
      <alignment horizontal="center" vertical="center"/>
    </xf>
    <xf numFmtId="3" fontId="2" fillId="3" borderId="25" xfId="0" applyNumberFormat="1" applyFont="1" applyFill="1" applyBorder="1" applyAlignment="1">
      <alignment horizontal="center" vertical="center"/>
    </xf>
    <xf numFmtId="3" fontId="2" fillId="0" borderId="25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0" borderId="27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3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3" fontId="5" fillId="0" borderId="7" xfId="0" applyNumberFormat="1" applyFont="1" applyBorder="1" applyAlignment="1">
      <alignment horizontal="right" vertical="center"/>
    </xf>
    <xf numFmtId="3" fontId="5" fillId="0" borderId="8" xfId="0" applyNumberFormat="1" applyFont="1" applyFill="1" applyBorder="1" applyAlignment="1">
      <alignment horizontal="right" vertical="center"/>
    </xf>
    <xf numFmtId="3" fontId="5" fillId="0" borderId="9" xfId="0" applyNumberFormat="1" applyFont="1" applyFill="1" applyBorder="1" applyAlignment="1">
      <alignment horizontal="right" vertical="center"/>
    </xf>
    <xf numFmtId="3" fontId="5" fillId="0" borderId="10" xfId="0" applyNumberFormat="1" applyFont="1" applyFill="1" applyBorder="1" applyAlignment="1">
      <alignment horizontal="right" vertical="center"/>
    </xf>
    <xf numFmtId="3" fontId="5" fillId="0" borderId="11" xfId="0" applyNumberFormat="1" applyFont="1" applyFill="1" applyBorder="1" applyAlignment="1">
      <alignment horizontal="right" vertical="center"/>
    </xf>
    <xf numFmtId="3" fontId="5" fillId="2" borderId="9" xfId="0" applyNumberFormat="1" applyFont="1" applyFill="1" applyBorder="1" applyAlignment="1">
      <alignment horizontal="right" vertical="center"/>
    </xf>
    <xf numFmtId="0" fontId="5" fillId="0" borderId="18" xfId="0" applyFont="1" applyBorder="1" applyAlignment="1">
      <alignment horizontal="left" vertical="center"/>
    </xf>
    <xf numFmtId="3" fontId="5" fillId="0" borderId="19" xfId="0" applyNumberFormat="1" applyFont="1" applyFill="1" applyBorder="1" applyAlignment="1">
      <alignment horizontal="right" vertical="center"/>
    </xf>
    <xf numFmtId="3" fontId="5" fillId="0" borderId="20" xfId="0" applyNumberFormat="1" applyFont="1" applyFill="1" applyBorder="1" applyAlignment="1">
      <alignment horizontal="right" vertical="center"/>
    </xf>
    <xf numFmtId="3" fontId="5" fillId="0" borderId="21" xfId="0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 wrapText="1"/>
    </xf>
    <xf numFmtId="3" fontId="5" fillId="3" borderId="9" xfId="0" applyNumberFormat="1" applyFont="1" applyFill="1" applyBorder="1" applyAlignment="1">
      <alignment horizontal="right" vertical="center"/>
    </xf>
    <xf numFmtId="3" fontId="5" fillId="4" borderId="9" xfId="0" applyNumberFormat="1" applyFont="1" applyFill="1" applyBorder="1" applyAlignment="1">
      <alignment horizontal="right" vertical="center"/>
    </xf>
    <xf numFmtId="3" fontId="5" fillId="4" borderId="10" xfId="0" applyNumberFormat="1" applyFont="1" applyFill="1" applyBorder="1" applyAlignment="1">
      <alignment horizontal="right" vertical="center"/>
    </xf>
    <xf numFmtId="0" fontId="5" fillId="0" borderId="12" xfId="0" applyFont="1" applyBorder="1" applyAlignment="1">
      <alignment horizontal="left" vertical="center" wrapText="1"/>
    </xf>
    <xf numFmtId="3" fontId="5" fillId="0" borderId="13" xfId="0" applyNumberFormat="1" applyFont="1" applyBorder="1" applyAlignment="1">
      <alignment horizontal="right" vertical="center"/>
    </xf>
    <xf numFmtId="3" fontId="5" fillId="3" borderId="15" xfId="0" applyNumberFormat="1" applyFont="1" applyFill="1" applyBorder="1" applyAlignment="1">
      <alignment horizontal="right" vertical="center"/>
    </xf>
    <xf numFmtId="3" fontId="5" fillId="4" borderId="15" xfId="0" applyNumberFormat="1" applyFont="1" applyFill="1" applyBorder="1" applyAlignment="1">
      <alignment horizontal="right" vertical="center"/>
    </xf>
    <xf numFmtId="3" fontId="5" fillId="0" borderId="15" xfId="0" applyNumberFormat="1" applyFont="1" applyFill="1" applyBorder="1" applyAlignment="1">
      <alignment horizontal="right" vertical="center"/>
    </xf>
    <xf numFmtId="3" fontId="5" fillId="4" borderId="16" xfId="0" applyNumberFormat="1" applyFont="1" applyFill="1" applyBorder="1" applyAlignment="1">
      <alignment horizontal="right" vertical="center"/>
    </xf>
    <xf numFmtId="3" fontId="5" fillId="0" borderId="16" xfId="0" applyNumberFormat="1" applyFont="1" applyFill="1" applyBorder="1" applyAlignment="1">
      <alignment horizontal="right" vertical="center"/>
    </xf>
    <xf numFmtId="3" fontId="5" fillId="0" borderId="17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Continuous" vertical="center"/>
    </xf>
    <xf numFmtId="0" fontId="2" fillId="0" borderId="30" xfId="0" applyFont="1" applyBorder="1" applyAlignment="1">
      <alignment horizontal="centerContinuous" vertical="center"/>
    </xf>
    <xf numFmtId="3" fontId="2" fillId="0" borderId="15" xfId="0" applyNumberFormat="1" applyFont="1" applyFill="1" applyBorder="1" applyAlignment="1">
      <alignment horizontal="center" vertical="center"/>
    </xf>
    <xf numFmtId="3" fontId="2" fillId="0" borderId="16" xfId="0" applyNumberFormat="1" applyFont="1" applyFill="1" applyBorder="1" applyAlignment="1">
      <alignment horizontal="center" vertical="center"/>
    </xf>
    <xf numFmtId="3" fontId="2" fillId="0" borderId="14" xfId="0" applyNumberFormat="1" applyFont="1" applyFill="1" applyBorder="1" applyAlignment="1">
      <alignment horizontal="center" vertical="center" wrapText="1"/>
    </xf>
    <xf numFmtId="3" fontId="2" fillId="0" borderId="15" xfId="0" applyNumberFormat="1" applyFont="1" applyFill="1" applyBorder="1" applyAlignment="1">
      <alignment horizontal="center" vertical="center" wrapText="1"/>
    </xf>
    <xf numFmtId="3" fontId="2" fillId="0" borderId="16" xfId="0" applyNumberFormat="1" applyFont="1" applyFill="1" applyBorder="1" applyAlignment="1">
      <alignment horizontal="center" vertical="center" wrapText="1"/>
    </xf>
    <xf numFmtId="3" fontId="2" fillId="0" borderId="30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3" fontId="2" fillId="0" borderId="4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center" vertical="center"/>
    </xf>
    <xf numFmtId="3" fontId="5" fillId="0" borderId="31" xfId="0" applyNumberFormat="1" applyFont="1" applyFill="1" applyBorder="1" applyAlignment="1">
      <alignment horizontal="right" vertical="center"/>
    </xf>
    <xf numFmtId="3" fontId="5" fillId="0" borderId="14" xfId="0" applyNumberFormat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/>
    </xf>
    <xf numFmtId="0" fontId="5" fillId="0" borderId="0" xfId="0" applyFont="1" applyAlignment="1">
      <alignment vertical="center"/>
    </xf>
    <xf numFmtId="3" fontId="2" fillId="4" borderId="2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28" xfId="0" applyNumberFormat="1" applyFont="1" applyFill="1" applyBorder="1" applyAlignment="1">
      <alignment horizontal="center" vertical="center"/>
    </xf>
    <xf numFmtId="14" fontId="2" fillId="0" borderId="2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workbookViewId="0">
      <selection activeCell="O7" sqref="O7"/>
    </sheetView>
  </sheetViews>
  <sheetFormatPr defaultRowHeight="14.25" x14ac:dyDescent="0.25"/>
  <cols>
    <col min="1" max="1" width="11" style="31" customWidth="1"/>
    <col min="2" max="2" width="28.7109375" style="31" customWidth="1"/>
    <col min="3" max="13" width="14.7109375" style="31" customWidth="1"/>
    <col min="14" max="14" width="9.140625" style="31"/>
    <col min="15" max="15" width="9.140625" style="76"/>
    <col min="16" max="16384" width="9.140625" style="31"/>
  </cols>
  <sheetData>
    <row r="2" spans="2:15" ht="15.75" thickBot="1" x14ac:dyDescent="0.3">
      <c r="B2" s="1" t="s">
        <v>79</v>
      </c>
      <c r="O2" s="76" t="s">
        <v>25</v>
      </c>
    </row>
    <row r="3" spans="2:15" ht="19.5" customHeight="1" x14ac:dyDescent="0.25">
      <c r="B3" s="78"/>
      <c r="C3" s="80" t="s">
        <v>84</v>
      </c>
      <c r="D3" s="57" t="s">
        <v>0</v>
      </c>
      <c r="E3" s="74"/>
      <c r="F3" s="74"/>
      <c r="G3" s="74"/>
      <c r="H3" s="74"/>
      <c r="I3" s="75"/>
      <c r="J3" s="58" t="s">
        <v>1</v>
      </c>
      <c r="K3" s="74"/>
      <c r="L3" s="75"/>
      <c r="M3" s="80" t="s">
        <v>80</v>
      </c>
    </row>
    <row r="4" spans="2:15" ht="24" x14ac:dyDescent="0.25">
      <c r="B4" s="79"/>
      <c r="C4" s="81"/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  <c r="J4" s="2" t="s">
        <v>2</v>
      </c>
      <c r="K4" s="5" t="s">
        <v>8</v>
      </c>
      <c r="L4" s="6" t="s">
        <v>9</v>
      </c>
      <c r="M4" s="81"/>
    </row>
    <row r="5" spans="2:15" ht="19.5" customHeight="1" thickBot="1" x14ac:dyDescent="0.3">
      <c r="B5" s="7" t="s">
        <v>10</v>
      </c>
      <c r="C5" s="8">
        <f>C6+C12</f>
        <v>0</v>
      </c>
      <c r="D5" s="9">
        <f>D6+D12+D15</f>
        <v>0</v>
      </c>
      <c r="E5" s="10" t="e">
        <f t="shared" ref="E5:I5" si="0">E6+E12+E15</f>
        <v>#VALUE!</v>
      </c>
      <c r="F5" s="59" t="e">
        <f t="shared" si="0"/>
        <v>#VALUE!</v>
      </c>
      <c r="G5" s="59" t="e">
        <f t="shared" si="0"/>
        <v>#VALUE!</v>
      </c>
      <c r="H5" s="59" t="e">
        <f t="shared" si="0"/>
        <v>#VALUE!</v>
      </c>
      <c r="I5" s="60" t="e">
        <f t="shared" si="0"/>
        <v>#VALUE!</v>
      </c>
      <c r="J5" s="61">
        <f t="shared" ref="J5" si="1">J6+J12+J15</f>
        <v>0</v>
      </c>
      <c r="K5" s="62" t="e">
        <f t="shared" ref="K5" si="2">K6+K12+K15</f>
        <v>#VALUE!</v>
      </c>
      <c r="L5" s="63" t="e">
        <f t="shared" ref="L5" si="3">L6+L12+L15</f>
        <v>#VALUE!</v>
      </c>
      <c r="M5" s="11">
        <f>M6+M12</f>
        <v>0</v>
      </c>
    </row>
    <row r="6" spans="2:15" ht="19.5" customHeight="1" x14ac:dyDescent="0.25">
      <c r="B6" s="56" t="s">
        <v>11</v>
      </c>
      <c r="C6" s="12">
        <f>SUM(C7:C11)</f>
        <v>0</v>
      </c>
      <c r="D6" s="64">
        <f t="shared" ref="D6:L6" si="4">SUM(D7:D11)</f>
        <v>0</v>
      </c>
      <c r="E6" s="65">
        <f t="shared" si="4"/>
        <v>0</v>
      </c>
      <c r="F6" s="66">
        <f t="shared" si="4"/>
        <v>0</v>
      </c>
      <c r="G6" s="66">
        <f t="shared" si="4"/>
        <v>0</v>
      </c>
      <c r="H6" s="66">
        <f t="shared" si="4"/>
        <v>0</v>
      </c>
      <c r="I6" s="67">
        <f t="shared" si="4"/>
        <v>0</v>
      </c>
      <c r="J6" s="64">
        <f t="shared" si="4"/>
        <v>0</v>
      </c>
      <c r="K6" s="68">
        <f t="shared" si="4"/>
        <v>0</v>
      </c>
      <c r="L6" s="69">
        <f t="shared" si="4"/>
        <v>0</v>
      </c>
      <c r="M6" s="70">
        <f>SUM(M7:M11)</f>
        <v>0</v>
      </c>
    </row>
    <row r="7" spans="2:15" x14ac:dyDescent="0.25">
      <c r="B7" s="33" t="s">
        <v>12</v>
      </c>
      <c r="C7" s="34" t="s">
        <v>26</v>
      </c>
      <c r="D7" s="35">
        <f>SUM(E7:I7)</f>
        <v>0</v>
      </c>
      <c r="E7" s="13" t="s">
        <v>13</v>
      </c>
      <c r="F7" s="36" t="s">
        <v>36</v>
      </c>
      <c r="G7" s="36" t="s">
        <v>37</v>
      </c>
      <c r="H7" s="36" t="s">
        <v>38</v>
      </c>
      <c r="I7" s="36" t="s">
        <v>39</v>
      </c>
      <c r="J7" s="35">
        <v>0</v>
      </c>
      <c r="K7" s="36">
        <v>0</v>
      </c>
      <c r="L7" s="37">
        <v>0</v>
      </c>
      <c r="M7" s="38" t="s">
        <v>27</v>
      </c>
      <c r="O7" s="76" t="s">
        <v>81</v>
      </c>
    </row>
    <row r="8" spans="2:15" x14ac:dyDescent="0.25">
      <c r="B8" s="33" t="s">
        <v>14</v>
      </c>
      <c r="C8" s="34" t="s">
        <v>28</v>
      </c>
      <c r="D8" s="35">
        <f t="shared" ref="D8:D11" si="5">SUM(E8:I8)</f>
        <v>0</v>
      </c>
      <c r="E8" s="39" t="s">
        <v>43</v>
      </c>
      <c r="F8" s="14" t="s">
        <v>13</v>
      </c>
      <c r="G8" s="36" t="s">
        <v>40</v>
      </c>
      <c r="H8" s="36" t="s">
        <v>41</v>
      </c>
      <c r="I8" s="36" t="s">
        <v>42</v>
      </c>
      <c r="J8" s="35">
        <v>0</v>
      </c>
      <c r="K8" s="36">
        <v>0</v>
      </c>
      <c r="L8" s="37">
        <v>0</v>
      </c>
      <c r="M8" s="38" t="s">
        <v>32</v>
      </c>
    </row>
    <row r="9" spans="2:15" x14ac:dyDescent="0.25">
      <c r="B9" s="33" t="s">
        <v>15</v>
      </c>
      <c r="C9" s="34" t="s">
        <v>30</v>
      </c>
      <c r="D9" s="35">
        <f t="shared" si="5"/>
        <v>0</v>
      </c>
      <c r="E9" s="39" t="s">
        <v>44</v>
      </c>
      <c r="F9" s="36" t="s">
        <v>47</v>
      </c>
      <c r="G9" s="36" t="s">
        <v>13</v>
      </c>
      <c r="H9" s="36" t="s">
        <v>52</v>
      </c>
      <c r="I9" s="36" t="s">
        <v>54</v>
      </c>
      <c r="J9" s="35">
        <v>0</v>
      </c>
      <c r="K9" s="36">
        <v>0</v>
      </c>
      <c r="L9" s="37">
        <v>0</v>
      </c>
      <c r="M9" s="38" t="s">
        <v>33</v>
      </c>
    </row>
    <row r="10" spans="2:15" x14ac:dyDescent="0.25">
      <c r="B10" s="33" t="s">
        <v>16</v>
      </c>
      <c r="C10" s="34" t="s">
        <v>29</v>
      </c>
      <c r="D10" s="35">
        <f t="shared" si="5"/>
        <v>0</v>
      </c>
      <c r="E10" s="39" t="s">
        <v>45</v>
      </c>
      <c r="F10" s="36" t="s">
        <v>48</v>
      </c>
      <c r="G10" s="36" t="s">
        <v>50</v>
      </c>
      <c r="H10" s="36" t="s">
        <v>13</v>
      </c>
      <c r="I10" s="36" t="s">
        <v>55</v>
      </c>
      <c r="J10" s="35">
        <v>0</v>
      </c>
      <c r="K10" s="36">
        <v>0</v>
      </c>
      <c r="L10" s="37">
        <v>0</v>
      </c>
      <c r="M10" s="38" t="s">
        <v>34</v>
      </c>
    </row>
    <row r="11" spans="2:15" ht="15" customHeight="1" thickBot="1" x14ac:dyDescent="0.3">
      <c r="B11" s="40" t="s">
        <v>17</v>
      </c>
      <c r="C11" s="34" t="s">
        <v>31</v>
      </c>
      <c r="D11" s="41">
        <f t="shared" si="5"/>
        <v>0</v>
      </c>
      <c r="E11" s="39" t="s">
        <v>46</v>
      </c>
      <c r="F11" s="42" t="s">
        <v>49</v>
      </c>
      <c r="G11" s="36" t="s">
        <v>51</v>
      </c>
      <c r="H11" s="36" t="s">
        <v>53</v>
      </c>
      <c r="I11" s="36" t="s">
        <v>13</v>
      </c>
      <c r="J11" s="41">
        <v>0</v>
      </c>
      <c r="K11" s="42">
        <v>0</v>
      </c>
      <c r="L11" s="43">
        <v>0</v>
      </c>
      <c r="M11" s="72" t="s">
        <v>35</v>
      </c>
    </row>
    <row r="12" spans="2:15" x14ac:dyDescent="0.25">
      <c r="B12" s="56" t="s">
        <v>18</v>
      </c>
      <c r="C12" s="12">
        <f>SUM(C13:C14)</f>
        <v>0</v>
      </c>
      <c r="D12" s="64">
        <f t="shared" ref="D12:M12" si="6">SUM(D13:D14)</f>
        <v>0</v>
      </c>
      <c r="E12" s="15">
        <f t="shared" si="6"/>
        <v>0</v>
      </c>
      <c r="F12" s="16">
        <f t="shared" si="6"/>
        <v>0</v>
      </c>
      <c r="G12" s="66">
        <f t="shared" si="6"/>
        <v>0</v>
      </c>
      <c r="H12" s="66">
        <f t="shared" si="6"/>
        <v>0</v>
      </c>
      <c r="I12" s="17">
        <f t="shared" si="6"/>
        <v>0</v>
      </c>
      <c r="J12" s="64">
        <f t="shared" si="6"/>
        <v>0</v>
      </c>
      <c r="K12" s="66">
        <f t="shared" si="6"/>
        <v>0</v>
      </c>
      <c r="L12" s="67">
        <f t="shared" si="6"/>
        <v>0</v>
      </c>
      <c r="M12" s="71">
        <f t="shared" si="6"/>
        <v>0</v>
      </c>
    </row>
    <row r="13" spans="2:15" x14ac:dyDescent="0.25">
      <c r="B13" s="44" t="s">
        <v>19</v>
      </c>
      <c r="C13" s="34" t="s">
        <v>56</v>
      </c>
      <c r="D13" s="35">
        <f>SUM(E13:I13)</f>
        <v>0</v>
      </c>
      <c r="E13" s="45" t="s">
        <v>60</v>
      </c>
      <c r="F13" s="46" t="s">
        <v>62</v>
      </c>
      <c r="G13" s="36" t="s">
        <v>64</v>
      </c>
      <c r="H13" s="36" t="s">
        <v>66</v>
      </c>
      <c r="I13" s="47" t="s">
        <v>68</v>
      </c>
      <c r="J13" s="35">
        <f>SUM(K13:L13)</f>
        <v>0</v>
      </c>
      <c r="K13" s="36" t="s">
        <v>13</v>
      </c>
      <c r="L13" s="37" t="s">
        <v>70</v>
      </c>
      <c r="M13" s="38" t="s">
        <v>58</v>
      </c>
    </row>
    <row r="14" spans="2:15" ht="15" customHeight="1" thickBot="1" x14ac:dyDescent="0.3">
      <c r="B14" s="48" t="s">
        <v>20</v>
      </c>
      <c r="C14" s="49" t="s">
        <v>57</v>
      </c>
      <c r="D14" s="73">
        <f>SUM(E14:I14)</f>
        <v>0</v>
      </c>
      <c r="E14" s="50" t="s">
        <v>61</v>
      </c>
      <c r="F14" s="51" t="s">
        <v>63</v>
      </c>
      <c r="G14" s="52" t="s">
        <v>65</v>
      </c>
      <c r="H14" s="52" t="s">
        <v>67</v>
      </c>
      <c r="I14" s="53" t="s">
        <v>69</v>
      </c>
      <c r="J14" s="73">
        <f>SUM(K14:L14)</f>
        <v>0</v>
      </c>
      <c r="K14" s="52" t="s">
        <v>71</v>
      </c>
      <c r="L14" s="54" t="s">
        <v>13</v>
      </c>
      <c r="M14" s="55" t="s">
        <v>59</v>
      </c>
    </row>
    <row r="15" spans="2:15" ht="15" thickBot="1" x14ac:dyDescent="0.3">
      <c r="B15" s="18" t="s">
        <v>21</v>
      </c>
      <c r="C15" s="19">
        <f>D15+J15</f>
        <v>0</v>
      </c>
      <c r="D15" s="20">
        <f>SUM(E15:I15)</f>
        <v>0</v>
      </c>
      <c r="E15" s="21" t="s">
        <v>72</v>
      </c>
      <c r="F15" s="77" t="s">
        <v>73</v>
      </c>
      <c r="G15" s="22" t="s">
        <v>74</v>
      </c>
      <c r="H15" s="22" t="s">
        <v>75</v>
      </c>
      <c r="I15" s="23" t="s">
        <v>76</v>
      </c>
      <c r="J15" s="20">
        <f>SUM(K15:L15)</f>
        <v>0</v>
      </c>
      <c r="K15" s="22" t="s">
        <v>77</v>
      </c>
      <c r="L15" s="24" t="s">
        <v>78</v>
      </c>
      <c r="M15" s="25" t="s">
        <v>13</v>
      </c>
      <c r="O15" s="76" t="s">
        <v>83</v>
      </c>
    </row>
    <row r="17" spans="2:15" x14ac:dyDescent="0.25">
      <c r="B17" s="26" t="s">
        <v>22</v>
      </c>
      <c r="C17" s="27" t="e">
        <f>E12+F12+I12+E15+F15+I15</f>
        <v>#VALUE!</v>
      </c>
    </row>
    <row r="18" spans="2:15" x14ac:dyDescent="0.25">
      <c r="B18" s="28" t="s">
        <v>23</v>
      </c>
      <c r="C18" s="29" t="e">
        <f>E5</f>
        <v>#VALUE!</v>
      </c>
    </row>
    <row r="20" spans="2:15" x14ac:dyDescent="0.25">
      <c r="B20" s="32" t="s">
        <v>24</v>
      </c>
      <c r="C20" s="30" t="e">
        <f>E12+E15</f>
        <v>#VALUE!</v>
      </c>
    </row>
    <row r="21" spans="2:15" x14ac:dyDescent="0.25">
      <c r="O21" s="76" t="s">
        <v>82</v>
      </c>
    </row>
  </sheetData>
  <mergeCells count="3">
    <mergeCell ref="B3:B4"/>
    <mergeCell ref="C3:C4"/>
    <mergeCell ref="M3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tabSelected="1" workbookViewId="0">
      <selection activeCell="O25" sqref="O25"/>
    </sheetView>
  </sheetViews>
  <sheetFormatPr defaultRowHeight="14.25" x14ac:dyDescent="0.25"/>
  <cols>
    <col min="1" max="1" width="11" style="31" customWidth="1"/>
    <col min="2" max="2" width="28.7109375" style="31" customWidth="1"/>
    <col min="3" max="13" width="14.7109375" style="31" customWidth="1"/>
    <col min="14" max="14" width="9.140625" style="31"/>
    <col min="15" max="15" width="9.140625" style="76"/>
    <col min="16" max="16384" width="9.140625" style="31"/>
  </cols>
  <sheetData>
    <row r="1" spans="2:15" x14ac:dyDescent="0.25">
      <c r="O1" s="76" t="s">
        <v>138</v>
      </c>
    </row>
    <row r="2" spans="2:15" ht="15.75" thickBot="1" x14ac:dyDescent="0.3">
      <c r="B2" s="1" t="s">
        <v>79</v>
      </c>
      <c r="O2" s="76" t="s">
        <v>25</v>
      </c>
    </row>
    <row r="3" spans="2:15" ht="19.5" customHeight="1" x14ac:dyDescent="0.25">
      <c r="B3" s="78"/>
      <c r="C3" s="80" t="s">
        <v>84</v>
      </c>
      <c r="D3" s="57" t="s">
        <v>0</v>
      </c>
      <c r="E3" s="74"/>
      <c r="F3" s="74"/>
      <c r="G3" s="74"/>
      <c r="H3" s="74"/>
      <c r="I3" s="75"/>
      <c r="J3" s="58" t="s">
        <v>1</v>
      </c>
      <c r="K3" s="74"/>
      <c r="L3" s="75"/>
      <c r="M3" s="80" t="s">
        <v>80</v>
      </c>
    </row>
    <row r="4" spans="2:15" ht="24" x14ac:dyDescent="0.25">
      <c r="B4" s="79"/>
      <c r="C4" s="81"/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4" t="s">
        <v>7</v>
      </c>
      <c r="J4" s="2" t="s">
        <v>2</v>
      </c>
      <c r="K4" s="5" t="s">
        <v>8</v>
      </c>
      <c r="L4" s="6" t="s">
        <v>9</v>
      </c>
      <c r="M4" s="81"/>
    </row>
    <row r="5" spans="2:15" ht="19.5" customHeight="1" thickBot="1" x14ac:dyDescent="0.3">
      <c r="B5" s="7" t="s">
        <v>10</v>
      </c>
      <c r="C5" s="8">
        <f>C6+C12</f>
        <v>0</v>
      </c>
      <c r="D5" s="9">
        <f>D6+D12+D15</f>
        <v>0</v>
      </c>
      <c r="E5" s="10" t="e">
        <f t="shared" ref="E5:L5" si="0">E6+E12+E15</f>
        <v>#VALUE!</v>
      </c>
      <c r="F5" s="59" t="e">
        <f t="shared" si="0"/>
        <v>#VALUE!</v>
      </c>
      <c r="G5" s="59" t="e">
        <f t="shared" si="0"/>
        <v>#VALUE!</v>
      </c>
      <c r="H5" s="59" t="e">
        <f t="shared" si="0"/>
        <v>#VALUE!</v>
      </c>
      <c r="I5" s="60" t="e">
        <f t="shared" si="0"/>
        <v>#VALUE!</v>
      </c>
      <c r="J5" s="61">
        <f t="shared" si="0"/>
        <v>0</v>
      </c>
      <c r="K5" s="62" t="e">
        <f t="shared" si="0"/>
        <v>#VALUE!</v>
      </c>
      <c r="L5" s="63" t="e">
        <f t="shared" si="0"/>
        <v>#VALUE!</v>
      </c>
      <c r="M5" s="11">
        <f>M6+M12</f>
        <v>0</v>
      </c>
    </row>
    <row r="6" spans="2:15" ht="19.5" customHeight="1" x14ac:dyDescent="0.25">
      <c r="B6" s="56" t="s">
        <v>11</v>
      </c>
      <c r="C6" s="12">
        <f>SUM(C7:C11)</f>
        <v>0</v>
      </c>
      <c r="D6" s="64">
        <f t="shared" ref="D6:L6" si="1">SUM(D7:D11)</f>
        <v>0</v>
      </c>
      <c r="E6" s="65">
        <f t="shared" si="1"/>
        <v>0</v>
      </c>
      <c r="F6" s="66">
        <f t="shared" si="1"/>
        <v>0</v>
      </c>
      <c r="G6" s="66">
        <f t="shared" si="1"/>
        <v>0</v>
      </c>
      <c r="H6" s="66">
        <f t="shared" si="1"/>
        <v>0</v>
      </c>
      <c r="I6" s="67">
        <f t="shared" si="1"/>
        <v>0</v>
      </c>
      <c r="J6" s="64">
        <f t="shared" si="1"/>
        <v>0</v>
      </c>
      <c r="K6" s="68">
        <f t="shared" si="1"/>
        <v>0</v>
      </c>
      <c r="L6" s="69">
        <f t="shared" si="1"/>
        <v>0</v>
      </c>
      <c r="M6" s="70">
        <f>SUM(M7:M11)</f>
        <v>0</v>
      </c>
    </row>
    <row r="7" spans="2:15" x14ac:dyDescent="0.25">
      <c r="B7" s="33" t="s">
        <v>12</v>
      </c>
      <c r="C7" s="34" t="s">
        <v>85</v>
      </c>
      <c r="D7" s="35">
        <f>SUM(E7:I7)</f>
        <v>0</v>
      </c>
      <c r="E7" s="13" t="s">
        <v>13</v>
      </c>
      <c r="F7" s="36" t="s">
        <v>86</v>
      </c>
      <c r="G7" s="36" t="s">
        <v>87</v>
      </c>
      <c r="H7" s="36" t="s">
        <v>88</v>
      </c>
      <c r="I7" s="36" t="s">
        <v>89</v>
      </c>
      <c r="J7" s="35">
        <v>0</v>
      </c>
      <c r="K7" s="36">
        <v>0</v>
      </c>
      <c r="L7" s="37">
        <v>0</v>
      </c>
      <c r="M7" s="38" t="s">
        <v>90</v>
      </c>
    </row>
    <row r="8" spans="2:15" x14ac:dyDescent="0.25">
      <c r="B8" s="33" t="s">
        <v>14</v>
      </c>
      <c r="C8" s="34" t="s">
        <v>91</v>
      </c>
      <c r="D8" s="35">
        <f t="shared" ref="D8:D11" si="2">SUM(E8:I8)</f>
        <v>0</v>
      </c>
      <c r="E8" s="39" t="s">
        <v>92</v>
      </c>
      <c r="F8" s="14" t="s">
        <v>13</v>
      </c>
      <c r="G8" s="36" t="s">
        <v>93</v>
      </c>
      <c r="H8" s="36" t="s">
        <v>94</v>
      </c>
      <c r="I8" s="36" t="s">
        <v>95</v>
      </c>
      <c r="J8" s="35">
        <v>0</v>
      </c>
      <c r="K8" s="36">
        <v>0</v>
      </c>
      <c r="L8" s="37">
        <v>0</v>
      </c>
      <c r="M8" s="38" t="s">
        <v>96</v>
      </c>
    </row>
    <row r="9" spans="2:15" x14ac:dyDescent="0.25">
      <c r="B9" s="33" t="s">
        <v>15</v>
      </c>
      <c r="C9" s="34" t="s">
        <v>97</v>
      </c>
      <c r="D9" s="35">
        <f t="shared" si="2"/>
        <v>0</v>
      </c>
      <c r="E9" s="39" t="s">
        <v>98</v>
      </c>
      <c r="F9" s="36" t="s">
        <v>99</v>
      </c>
      <c r="G9" s="36" t="s">
        <v>13</v>
      </c>
      <c r="H9" s="36" t="s">
        <v>100</v>
      </c>
      <c r="I9" s="36" t="s">
        <v>101</v>
      </c>
      <c r="J9" s="35">
        <v>0</v>
      </c>
      <c r="K9" s="36">
        <v>0</v>
      </c>
      <c r="L9" s="37">
        <v>0</v>
      </c>
      <c r="M9" s="38" t="s">
        <v>102</v>
      </c>
    </row>
    <row r="10" spans="2:15" x14ac:dyDescent="0.25">
      <c r="B10" s="33" t="s">
        <v>16</v>
      </c>
      <c r="C10" s="34" t="s">
        <v>103</v>
      </c>
      <c r="D10" s="35">
        <f t="shared" si="2"/>
        <v>0</v>
      </c>
      <c r="E10" s="39" t="s">
        <v>104</v>
      </c>
      <c r="F10" s="36" t="s">
        <v>105</v>
      </c>
      <c r="G10" s="36" t="s">
        <v>106</v>
      </c>
      <c r="H10" s="36" t="s">
        <v>13</v>
      </c>
      <c r="I10" s="36" t="s">
        <v>107</v>
      </c>
      <c r="J10" s="35">
        <v>0</v>
      </c>
      <c r="K10" s="36">
        <v>0</v>
      </c>
      <c r="L10" s="37">
        <v>0</v>
      </c>
      <c r="M10" s="38" t="s">
        <v>108</v>
      </c>
    </row>
    <row r="11" spans="2:15" ht="15" customHeight="1" thickBot="1" x14ac:dyDescent="0.3">
      <c r="B11" s="40" t="s">
        <v>17</v>
      </c>
      <c r="C11" s="34" t="s">
        <v>109</v>
      </c>
      <c r="D11" s="41">
        <f t="shared" si="2"/>
        <v>0</v>
      </c>
      <c r="E11" s="39" t="s">
        <v>110</v>
      </c>
      <c r="F11" s="42" t="s">
        <v>111</v>
      </c>
      <c r="G11" s="36" t="s">
        <v>112</v>
      </c>
      <c r="H11" s="36" t="s">
        <v>113</v>
      </c>
      <c r="I11" s="36" t="s">
        <v>13</v>
      </c>
      <c r="J11" s="41">
        <v>0</v>
      </c>
      <c r="K11" s="42">
        <v>0</v>
      </c>
      <c r="L11" s="43">
        <v>0</v>
      </c>
      <c r="M11" s="72" t="s">
        <v>114</v>
      </c>
    </row>
    <row r="12" spans="2:15" x14ac:dyDescent="0.25">
      <c r="B12" s="56" t="s">
        <v>18</v>
      </c>
      <c r="C12" s="12">
        <f>SUM(C13:C14)</f>
        <v>0</v>
      </c>
      <c r="D12" s="64">
        <f t="shared" ref="D12:M12" si="3">SUM(D13:D14)</f>
        <v>0</v>
      </c>
      <c r="E12" s="15">
        <f t="shared" si="3"/>
        <v>0</v>
      </c>
      <c r="F12" s="16">
        <f t="shared" si="3"/>
        <v>0</v>
      </c>
      <c r="G12" s="66">
        <f t="shared" si="3"/>
        <v>0</v>
      </c>
      <c r="H12" s="66">
        <f t="shared" si="3"/>
        <v>0</v>
      </c>
      <c r="I12" s="17">
        <f t="shared" si="3"/>
        <v>0</v>
      </c>
      <c r="J12" s="64">
        <f t="shared" si="3"/>
        <v>0</v>
      </c>
      <c r="K12" s="66">
        <f t="shared" si="3"/>
        <v>0</v>
      </c>
      <c r="L12" s="67">
        <f t="shared" si="3"/>
        <v>0</v>
      </c>
      <c r="M12" s="71">
        <f t="shared" si="3"/>
        <v>0</v>
      </c>
    </row>
    <row r="13" spans="2:15" x14ac:dyDescent="0.25">
      <c r="B13" s="44" t="s">
        <v>19</v>
      </c>
      <c r="C13" s="34" t="s">
        <v>115</v>
      </c>
      <c r="D13" s="35">
        <f>SUM(E13:I13)</f>
        <v>0</v>
      </c>
      <c r="E13" s="45" t="s">
        <v>116</v>
      </c>
      <c r="F13" s="46" t="s">
        <v>117</v>
      </c>
      <c r="G13" s="36" t="s">
        <v>118</v>
      </c>
      <c r="H13" s="36" t="s">
        <v>119</v>
      </c>
      <c r="I13" s="47" t="s">
        <v>120</v>
      </c>
      <c r="J13" s="35">
        <f>SUM(K13:L13)</f>
        <v>0</v>
      </c>
      <c r="K13" s="36" t="s">
        <v>13</v>
      </c>
      <c r="L13" s="37" t="s">
        <v>121</v>
      </c>
      <c r="M13" s="38" t="s">
        <v>122</v>
      </c>
    </row>
    <row r="14" spans="2:15" ht="15" customHeight="1" thickBot="1" x14ac:dyDescent="0.3">
      <c r="B14" s="48" t="s">
        <v>20</v>
      </c>
      <c r="C14" s="49" t="s">
        <v>123</v>
      </c>
      <c r="D14" s="73">
        <f>SUM(E14:I14)</f>
        <v>0</v>
      </c>
      <c r="E14" s="50" t="s">
        <v>124</v>
      </c>
      <c r="F14" s="51" t="s">
        <v>125</v>
      </c>
      <c r="G14" s="52" t="s">
        <v>126</v>
      </c>
      <c r="H14" s="52" t="s">
        <v>127</v>
      </c>
      <c r="I14" s="53" t="s">
        <v>128</v>
      </c>
      <c r="J14" s="73">
        <f>SUM(K14:L14)</f>
        <v>0</v>
      </c>
      <c r="K14" s="52" t="s">
        <v>129</v>
      </c>
      <c r="L14" s="54" t="s">
        <v>13</v>
      </c>
      <c r="M14" s="55" t="s">
        <v>130</v>
      </c>
    </row>
    <row r="15" spans="2:15" ht="15" thickBot="1" x14ac:dyDescent="0.3">
      <c r="B15" s="18" t="s">
        <v>21</v>
      </c>
      <c r="C15" s="19">
        <f>D15+J15</f>
        <v>0</v>
      </c>
      <c r="D15" s="20">
        <f>SUM(E15:I15)</f>
        <v>0</v>
      </c>
      <c r="E15" s="21" t="s">
        <v>131</v>
      </c>
      <c r="F15" s="77" t="s">
        <v>132</v>
      </c>
      <c r="G15" s="22" t="s">
        <v>133</v>
      </c>
      <c r="H15" s="22" t="s">
        <v>134</v>
      </c>
      <c r="I15" s="23" t="s">
        <v>135</v>
      </c>
      <c r="J15" s="20">
        <f>SUM(K15:L15)</f>
        <v>0</v>
      </c>
      <c r="K15" s="22" t="s">
        <v>136</v>
      </c>
      <c r="L15" s="24" t="s">
        <v>137</v>
      </c>
      <c r="M15" s="25" t="s">
        <v>13</v>
      </c>
    </row>
    <row r="17" spans="2:15" x14ac:dyDescent="0.25">
      <c r="B17" s="26" t="s">
        <v>22</v>
      </c>
      <c r="C17" s="27" t="e">
        <f>E12+F12+I12+E15+F15+I15</f>
        <v>#VALUE!</v>
      </c>
    </row>
    <row r="18" spans="2:15" x14ac:dyDescent="0.25">
      <c r="B18" s="28" t="s">
        <v>23</v>
      </c>
      <c r="C18" s="29" t="e">
        <f>E5</f>
        <v>#VALUE!</v>
      </c>
    </row>
    <row r="20" spans="2:15" x14ac:dyDescent="0.25">
      <c r="B20" s="32" t="s">
        <v>24</v>
      </c>
      <c r="C20" s="30" t="e">
        <f>E12+E15</f>
        <v>#VALUE!</v>
      </c>
    </row>
    <row r="21" spans="2:15" x14ac:dyDescent="0.25">
      <c r="O21" s="76" t="s">
        <v>82</v>
      </c>
    </row>
    <row r="22" spans="2:15" x14ac:dyDescent="0.25">
      <c r="O22" s="76" t="s">
        <v>139</v>
      </c>
    </row>
  </sheetData>
  <mergeCells count="3">
    <mergeCell ref="B3:B4"/>
    <mergeCell ref="C3:C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ЛЭ</vt:lpstr>
      <vt:lpstr>{list_name}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Поташенкова Елена</dc:creator>
  <cp:lastModifiedBy>Поташенкова Елена</cp:lastModifiedBy>
  <dcterms:created xsi:type="dcterms:W3CDTF">2018-01-19T09:29:24Z</dcterms:created>
  <dcterms:modified xsi:type="dcterms:W3CDTF">2018-01-31T11:22:52Z</dcterms:modified>
</cp:coreProperties>
</file>