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8800" windowHeight="12255" tabRatio="141"/>
  </bookViews>
  <sheets>
    <sheet name="Лист1" sheetId="1" r:id="rId1"/>
  </sheets>
  <definedNames>
    <definedName name="_xlnm._FilterDatabase" localSheetId="0" hidden="1">Лист1!$A$3:$GX$4</definedName>
    <definedName name="a.num_ds">Лист1!$O$4:$FB$4</definedName>
    <definedName name="_xlnm.Print_Titles" localSheetId="0">Лист1!$3:$3</definedName>
    <definedName name="_xlnm.Print_Area" localSheetId="0">Лист1!$A$1:$GY$4</definedName>
  </definedNames>
  <calcPr calcId="145621"/>
</workbook>
</file>

<file path=xl/calcChain.xml><?xml version="1.0" encoding="utf-8"?>
<calcChain xmlns="http://schemas.openxmlformats.org/spreadsheetml/2006/main">
  <c r="DN2" i="1" l="1"/>
  <c r="DM2" i="1"/>
  <c r="DL2" i="1"/>
  <c r="DK2" i="1"/>
  <c r="CB2" i="1"/>
  <c r="CA2" i="1"/>
  <c r="BZ2" i="1"/>
  <c r="BY2" i="1"/>
  <c r="BX2" i="1"/>
  <c r="BW2" i="1"/>
  <c r="BV2" i="1"/>
  <c r="BU2" i="1"/>
  <c r="BT2" i="1"/>
  <c r="BS2" i="1"/>
  <c r="BR2" i="1"/>
  <c r="BQ2" i="1"/>
  <c r="AW2" i="1"/>
  <c r="AV2" i="1"/>
  <c r="AU2" i="1"/>
  <c r="AT2" i="1"/>
  <c r="AS2" i="1"/>
  <c r="AR2" i="1"/>
  <c r="GW2" i="1" l="1"/>
  <c r="AX2" i="1"/>
  <c r="AC2" i="1"/>
  <c r="AA2" i="1"/>
  <c r="Z2" i="1"/>
  <c r="Y2" i="1"/>
  <c r="X2" i="1"/>
  <c r="W2" i="1"/>
  <c r="V2" i="1"/>
  <c r="U2" i="1"/>
  <c r="T2" i="1"/>
  <c r="R2" i="1"/>
  <c r="Q2" i="1"/>
  <c r="P2" i="1"/>
  <c r="O2" i="1"/>
  <c r="L2" i="1"/>
  <c r="K2" i="1"/>
  <c r="J2" i="1"/>
  <c r="I2" i="1"/>
  <c r="H2" i="1"/>
  <c r="D2" i="1"/>
  <c r="A4" i="1" l="1"/>
</calcChain>
</file>

<file path=xl/sharedStrings.xml><?xml version="1.0" encoding="utf-8"?>
<sst xmlns="http://schemas.openxmlformats.org/spreadsheetml/2006/main" count="412" uniqueCount="409">
  <si>
    <t>№ Уник.дог.</t>
  </si>
  <si>
    <t>№ д/с</t>
  </si>
  <si>
    <t>№ заявки</t>
  </si>
  <si>
    <t>Тип дог-ра</t>
  </si>
  <si>
    <t>Вид дог-ра</t>
  </si>
  <si>
    <t>Ставка</t>
  </si>
  <si>
    <t>Стоимость
проекта
(оценка)</t>
  </si>
  <si>
    <t>Сумма расчетная по заявке</t>
  </si>
  <si>
    <t>Стоимость АД</t>
  </si>
  <si>
    <t>Денежная часть</t>
  </si>
  <si>
    <t>Имущественная часть</t>
  </si>
  <si>
    <t>Период рассрочки (месяцев)</t>
  </si>
  <si>
    <t>Нарушение графика оплаты</t>
  </si>
  <si>
    <t>Сумма оплаты АД</t>
  </si>
  <si>
    <t>Сумма оплаты денежнаяАД</t>
  </si>
  <si>
    <t>Сумма оплаты имущественная</t>
  </si>
  <si>
    <t>Оплата всего</t>
  </si>
  <si>
    <t>Переплата</t>
  </si>
  <si>
    <t>Возврат</t>
  </si>
  <si>
    <t>Итоговая стоимость ОС</t>
  </si>
  <si>
    <t>Задолженность по АД</t>
  </si>
  <si>
    <t>Задолженность денежная</t>
  </si>
  <si>
    <t>Задолженность имуществ.</t>
  </si>
  <si>
    <t>Сумма выполнения</t>
  </si>
  <si>
    <t>% оплаты</t>
  </si>
  <si>
    <t>Передача имуществом</t>
  </si>
  <si>
    <t>Первая дата оплаты</t>
  </si>
  <si>
    <t>Последняя дата оплаты</t>
  </si>
  <si>
    <t>Абонент</t>
  </si>
  <si>
    <t>Полное наименование  абонента</t>
  </si>
  <si>
    <t>ИНН</t>
  </si>
  <si>
    <t>КПП</t>
  </si>
  <si>
    <t>Признак заявителя</t>
  </si>
  <si>
    <t>Дата начала действия АД</t>
  </si>
  <si>
    <t>Срок оказания услуг</t>
  </si>
  <si>
    <t>Дата закрытия дог-ра</t>
  </si>
  <si>
    <t>Дата расторж. дог-ра</t>
  </si>
  <si>
    <t>Дата регистр. в ОУСО</t>
  </si>
  <si>
    <t>Подразделение регистрации дог-ра</t>
  </si>
  <si>
    <t>Наличие работ Заявителя</t>
  </si>
  <si>
    <t>Работы выполн. Заявителем</t>
  </si>
  <si>
    <t>Сумма подрядных дог-ров</t>
  </si>
  <si>
    <t>Год тарифа</t>
  </si>
  <si>
    <t>Индив. проект</t>
  </si>
  <si>
    <t>Инвест. пр-ма (год)</t>
  </si>
  <si>
    <t>Приложение ИП</t>
  </si>
  <si>
    <t>Корректировка ИП</t>
  </si>
  <si>
    <t>Подключаемый объект</t>
  </si>
  <si>
    <t>Раздел ОКВЭД</t>
  </si>
  <si>
    <t>Наименование раздела ОКВЭД</t>
  </si>
  <si>
    <t>Способ определения ОКВЭД</t>
  </si>
  <si>
    <t>Зона</t>
  </si>
  <si>
    <t>Филиал</t>
  </si>
  <si>
    <t>РЭС</t>
  </si>
  <si>
    <t>Адрес абонента</t>
  </si>
  <si>
    <t>Точка подключения</t>
  </si>
  <si>
    <t>Группа точки подключения</t>
  </si>
  <si>
    <t>Точка подключения 2</t>
  </si>
  <si>
    <t>Группа  точки  подключения 2</t>
  </si>
  <si>
    <t>Адрес подключения</t>
  </si>
  <si>
    <t>Суммарная мощность</t>
  </si>
  <si>
    <t>Кат.1 мощность</t>
  </si>
  <si>
    <t>Кат.2 мощность</t>
  </si>
  <si>
    <t>Кат.3 мощность</t>
  </si>
  <si>
    <t>Заявленная мощность</t>
  </si>
  <si>
    <t>Существующая мощность</t>
  </si>
  <si>
    <t>Кат.1 Существ. мощность</t>
  </si>
  <si>
    <t>Кат.2 Существ. мощность</t>
  </si>
  <si>
    <t>Кат.3 Существ. мощность</t>
  </si>
  <si>
    <t>Источник питания</t>
  </si>
  <si>
    <t>Источник 2 питания</t>
  </si>
  <si>
    <t>Уровень напряжения</t>
  </si>
  <si>
    <t>Уровень  напряжения 2</t>
  </si>
  <si>
    <t>Дата заявки</t>
  </si>
  <si>
    <t>№ СЗ в ДПО</t>
  </si>
  <si>
    <t>Дата СЗ в ДПО</t>
  </si>
  <si>
    <t>Причина передачи СЗ в ДПО</t>
  </si>
  <si>
    <t>Состояние АД</t>
  </si>
  <si>
    <t>Предыдущее состояние АД</t>
  </si>
  <si>
    <t>Дата изменения состояния АД</t>
  </si>
  <si>
    <t>Изменил состояния АД</t>
  </si>
  <si>
    <t>№ папки</t>
  </si>
  <si>
    <t>Дата создания папки</t>
  </si>
  <si>
    <t>Папка создана пользователем</t>
  </si>
  <si>
    <t>Куратор договора</t>
  </si>
  <si>
    <t>Куратор заявки</t>
  </si>
  <si>
    <t>номер ТУ</t>
  </si>
  <si>
    <t>Срок действия ТУ</t>
  </si>
  <si>
    <t>Примечание по АД</t>
  </si>
  <si>
    <t>Примечание (техн.инф.)</t>
  </si>
  <si>
    <t>Дата передачи ДС в бух.</t>
  </si>
  <si>
    <t>Дата передачи ТЗ в работу</t>
  </si>
  <si>
    <t>Передан в работу в блок КС</t>
  </si>
  <si>
    <t>Целевая программа</t>
  </si>
  <si>
    <t>Адресная программа</t>
  </si>
  <si>
    <t>Задолж. по строит. части ТП</t>
  </si>
  <si>
    <t>График 884</t>
  </si>
  <si>
    <t>Титул</t>
  </si>
  <si>
    <t>Номер АТП</t>
  </si>
  <si>
    <t>Вид АТП</t>
  </si>
  <si>
    <t>Дата  регистр. АТП</t>
  </si>
  <si>
    <t>Дата выдачи АТП</t>
  </si>
  <si>
    <t>Инд. тариф</t>
  </si>
  <si>
    <t>Раб. на ист.</t>
  </si>
  <si>
    <t>Раб. по РС</t>
  </si>
  <si>
    <t>Раб. по ПУ</t>
  </si>
  <si>
    <t>Дог. убыт.</t>
  </si>
  <si>
    <t>Группа</t>
  </si>
  <si>
    <t>ТЗ передано в КС (дата)</t>
  </si>
  <si>
    <t>КС-11 (дата)</t>
  </si>
  <si>
    <t>Дата акта бездоговорного использ</t>
  </si>
  <si>
    <t>Дата справки о выполнении работ</t>
  </si>
  <si>
    <t>Номер справки о выполнении раб</t>
  </si>
  <si>
    <t>Дата
фактической подачи
напряжения</t>
  </si>
  <si>
    <t>Работы</t>
  </si>
  <si>
    <t>Обязательства</t>
  </si>
  <si>
    <t>Аналоги</t>
  </si>
  <si>
    <t>Дата доп. док-та</t>
  </si>
  <si>
    <t>№ доп. док-та</t>
  </si>
  <si>
    <t>№ АД</t>
  </si>
  <si>
    <t>№ АД проверен</t>
  </si>
  <si>
    <t>Ед. Изм. мощн.</t>
  </si>
  <si>
    <t>Без РНК</t>
  </si>
  <si>
    <t xml:space="preserve">Временное 
ТП
</t>
  </si>
  <si>
    <t>Кол-во Д/С</t>
  </si>
  <si>
    <t>Дата посл. Д/С</t>
  </si>
  <si>
    <t>Льгот.</t>
  </si>
  <si>
    <t>№ Титула</t>
  </si>
  <si>
    <t>№ АИП</t>
  </si>
  <si>
    <t>Категория заявителя</t>
  </si>
  <si>
    <t>Дата погашения ДЗ (план)</t>
  </si>
  <si>
    <t>Отлагательные условия</t>
  </si>
  <si>
    <t>Вид отлагат. условий</t>
  </si>
  <si>
    <t>Срок действ. отлагат. условий</t>
  </si>
  <si>
    <t>Этапы</t>
  </si>
  <si>
    <t>ССО</t>
  </si>
  <si>
    <t>Дата аннулирования</t>
  </si>
  <si>
    <t>Признак DB</t>
  </si>
  <si>
    <t>Дата увед. о предъявл. эл.установки</t>
  </si>
  <si>
    <t>Дата списания КЗ</t>
  </si>
  <si>
    <t>Регистратор дог-ра</t>
  </si>
  <si>
    <t>Подразделение 
регистратора
дог-ра</t>
  </si>
  <si>
    <t>Вид д/с</t>
  </si>
  <si>
    <t>Доп.согл. о снятии работ</t>
  </si>
  <si>
    <t>Направлено уведомл.  о готовн.к закрытию</t>
  </si>
  <si>
    <t>Дата направ. уведомл. о готовн. к закрытию</t>
  </si>
  <si>
    <t>Получено уведомл.  о готовн. Заявителя</t>
  </si>
  <si>
    <t>Дата получ. уведомл. о готовн.  Заявителя</t>
  </si>
  <si>
    <t>Списание задолженности</t>
  </si>
  <si>
    <t>Признак приоритетности</t>
  </si>
  <si>
    <t>Признак ОФЗ</t>
  </si>
  <si>
    <t>Статус состояния ОФЗ</t>
  </si>
  <si>
    <t>Приказ 609 № Приложения</t>
  </si>
  <si>
    <t>Проверка завершена по ОФЗ</t>
  </si>
  <si>
    <t>Папка архива ОФЗ</t>
  </si>
  <si>
    <t>Муниципальное образование</t>
  </si>
  <si>
    <t>Сельское поселение</t>
  </si>
  <si>
    <t>Населенный пункт</t>
  </si>
  <si>
    <t>Муниципальное образование (было)</t>
  </si>
  <si>
    <t>Сельское поселение(было)</t>
  </si>
  <si>
    <t>Населенный пункт (было)</t>
  </si>
  <si>
    <t>Вид оплаты договора</t>
  </si>
  <si>
    <t>Тип заявки</t>
  </si>
  <si>
    <t>Нет связи с объектом строительства</t>
  </si>
  <si>
    <t>Способ подачи заявки</t>
  </si>
  <si>
    <t>Способ выполнения работ ЛЭ</t>
  </si>
  <si>
    <t>Плановая дата работ</t>
  </si>
  <si>
    <t>[:a.num_ouco]</t>
  </si>
  <si>
    <t>[:a.num_ds]</t>
  </si>
  <si>
    <t>[:a.num_req]</t>
  </si>
  <si>
    <t>[:a.contr_kind]</t>
  </si>
  <si>
    <t>[:a.name_vid_ad]</t>
  </si>
  <si>
    <t>[:a.pr_sum_name]</t>
  </si>
  <si>
    <t>[:a.guess_sum]</t>
  </si>
  <si>
    <t>[:a.sum_rated]</t>
  </si>
  <si>
    <t>[:a.contr_sumf]</t>
  </si>
  <si>
    <t>[:a.contr_sum_m]</t>
  </si>
  <si>
    <t>[:a.contr_sum_e]</t>
  </si>
  <si>
    <t>[:a.cnt_mes]</t>
  </si>
  <si>
    <t>[:a.pr_late_payment]</t>
  </si>
  <si>
    <t>[:a.contr_opl]</t>
  </si>
  <si>
    <t>[:a.contr_opl_d]</t>
  </si>
  <si>
    <t>[:a.contr_opl_i]</t>
  </si>
  <si>
    <t>[:a.opl]</t>
  </si>
  <si>
    <t>[:a.perepl]</t>
  </si>
  <si>
    <t>[:a.vozvrat]</t>
  </si>
  <si>
    <t>[:a.sum_os]</t>
  </si>
  <si>
    <t>[:a.zadol_opl]</t>
  </si>
  <si>
    <t>[:a.zadol_d]</t>
  </si>
  <si>
    <t>[:a.zadol_i]</t>
  </si>
  <si>
    <t>[:a.sum_akts]</t>
  </si>
  <si>
    <t>[:a.proc_opl]</t>
  </si>
  <si>
    <t>[:a.imuch]</t>
  </si>
  <si>
    <t>[:a.dat_first_opl]</t>
  </si>
  <si>
    <t>[:a.dat_opl]</t>
  </si>
  <si>
    <t>[:a.a_customer]</t>
  </si>
  <si>
    <t>[:a.name_all]</t>
  </si>
  <si>
    <t>[:a.inn]</t>
  </si>
  <si>
    <t>[:a.kpp]</t>
  </si>
  <si>
    <t>[:a.name_zayav]</t>
  </si>
  <si>
    <t>[:a.dt_contract]</t>
  </si>
  <si>
    <t>[:a.srok_uslug]</t>
  </si>
  <si>
    <t>[:a.dat_end]</t>
  </si>
  <si>
    <t>[:a.dat_rastorg]</t>
  </si>
  <si>
    <t>[:a.dat_ouco]</t>
  </si>
  <si>
    <t>[:a.name_kr]</t>
  </si>
  <si>
    <t>[:a.fl_build]</t>
  </si>
  <si>
    <t>[:a.fl_build_vip]</t>
  </si>
  <si>
    <t>[:a.fl_build_z]</t>
  </si>
  <si>
    <t>[:a.fl_build_z_vip]</t>
  </si>
  <si>
    <t>[:a.sum_pd]</t>
  </si>
  <si>
    <t>[:a.god_tarif]</t>
  </si>
  <si>
    <t>[:a.ind_proekt]</t>
  </si>
  <si>
    <t>[:a.god_ip]</t>
  </si>
  <si>
    <t>[:a.pr_name]</t>
  </si>
  <si>
    <t>[:a.korr_ip]</t>
  </si>
  <si>
    <t>[:a.name_obj]</t>
  </si>
  <si>
    <t>[:a.razdel_okved]</t>
  </si>
  <si>
    <t>[:a.name_razdel_okved]</t>
  </si>
  <si>
    <t>[:a.sposob_okved]</t>
  </si>
  <si>
    <t>[:a.kn_zone]</t>
  </si>
  <si>
    <t>[:a.filial]</t>
  </si>
  <si>
    <t>[:a.name_rs]</t>
  </si>
  <si>
    <t>[:a.cust_addr]</t>
  </si>
  <si>
    <t>[:a.load_point]</t>
  </si>
  <si>
    <t>[:a.group_lp]</t>
  </si>
  <si>
    <t>[:a.load_point1]</t>
  </si>
  <si>
    <t>[:a.group_lp1]</t>
  </si>
  <si>
    <t>[:a.lp_addr]</t>
  </si>
  <si>
    <t>[:a.sum_load]</t>
  </si>
  <si>
    <t>[:a.load_sum1]</t>
  </si>
  <si>
    <t>[:a.load_sum2]</t>
  </si>
  <si>
    <t>[:a.load_sum3]</t>
  </si>
  <si>
    <t>[:a.load123]</t>
  </si>
  <si>
    <t>[:a.load1]</t>
  </si>
  <si>
    <t>[:a.load2]</t>
  </si>
  <si>
    <t>[:a.load3]</t>
  </si>
  <si>
    <t>[:a.load_existed]</t>
  </si>
  <si>
    <t>[:a.load_ex1]</t>
  </si>
  <si>
    <t>[:a.load_ex2]</t>
  </si>
  <si>
    <t>[:a.load_ex3]</t>
  </si>
  <si>
    <t>[:a.supply]</t>
  </si>
  <si>
    <t>[:a.supply1]</t>
  </si>
  <si>
    <t>[:a.vol]</t>
  </si>
  <si>
    <t>[:a.vol1]</t>
  </si>
  <si>
    <t>[:a.dt_request]</t>
  </si>
  <si>
    <t>[:a.exp_num]</t>
  </si>
  <si>
    <t>[:a.exp_dat]</t>
  </si>
  <si>
    <t>[:a.exp_prim]</t>
  </si>
  <si>
    <t>[:a.name_status]</t>
  </si>
  <si>
    <t>[:a.old_status_name]</t>
  </si>
  <si>
    <t>[:a.dataizm]</t>
  </si>
  <si>
    <t>[:a.fio]</t>
  </si>
  <si>
    <t>[:a.folder]</t>
  </si>
  <si>
    <t>[:a.folder_date]</t>
  </si>
  <si>
    <t>[:a.name_folder_user]</t>
  </si>
  <si>
    <t>[:a.name_kurators]</t>
  </si>
  <si>
    <t>[:a.name_kurators_req]</t>
  </si>
  <si>
    <t>[:a.num_tu]</t>
  </si>
  <si>
    <t>[:a.srok_tu]</t>
  </si>
  <si>
    <t>[:a.contr_note]</t>
  </si>
  <si>
    <t>[:a.prim]</t>
  </si>
  <si>
    <t>[:a.dat_sl_zap]</t>
  </si>
  <si>
    <t>[:a.dat_per_sl_zap]</t>
  </si>
  <si>
    <t>[:a.dat_ks]</t>
  </si>
  <si>
    <t>[:a.CP]</t>
  </si>
  <si>
    <t>[:a.AP]</t>
  </si>
  <si>
    <t>[:a.Uvedom]</t>
  </si>
  <si>
    <t>[:a.Uvedom_r]</t>
  </si>
  <si>
    <t>[:a.reg_req_title]</t>
  </si>
  <si>
    <t>[:a.kn_sert]</t>
  </si>
  <si>
    <t>[:a.vid_atp]</t>
  </si>
  <si>
    <t>[:a.dt_reg]</t>
  </si>
  <si>
    <t>[:a.dt_delivery]</t>
  </si>
  <si>
    <t>[:a.ind_tar]</t>
  </si>
  <si>
    <t>[:a.fl_work_ps]</t>
  </si>
  <si>
    <t>[:a.fl_work_net]</t>
  </si>
  <si>
    <t>[:a.fl_work_pu]</t>
  </si>
  <si>
    <t>[:a.fl_loss]</t>
  </si>
  <si>
    <t>[:a.name_group]</t>
  </si>
  <si>
    <t>[:a.dat_tz_ks]</t>
  </si>
  <si>
    <t>[:a.dat_ks_11]</t>
  </si>
  <si>
    <t>[:a.dat_act]</t>
  </si>
  <si>
    <t>[:a.dat_vip_rab]</t>
  </si>
  <si>
    <t>[:a.num_vip_rab]</t>
  </si>
  <si>
    <t>[:a.dat_fact_vol]</t>
  </si>
  <si>
    <t>[:a.text_rab]</t>
  </si>
  <si>
    <t>[:a.text_oblig]</t>
  </si>
  <si>
    <t>[:a.analog]</t>
  </si>
  <si>
    <t>[:a.dat_dop_doc]</t>
  </si>
  <si>
    <t>[:a.num_dop_doc]</t>
  </si>
  <si>
    <t>[:a.num_ad]</t>
  </si>
  <si>
    <t>[:a.pr_num_pref_control]</t>
  </si>
  <si>
    <t>[:a.load_units]</t>
  </si>
  <si>
    <t>[:a.fl_rotate]</t>
  </si>
  <si>
    <t>[:a.fl_rnk_not]</t>
  </si>
  <si>
    <t>[:a.vrem_tp]</t>
  </si>
  <si>
    <t>[:a.quant_ds]</t>
  </si>
  <si>
    <t>[:a.dat_ds]</t>
  </si>
  <si>
    <t>[:a.fl_discount]</t>
  </si>
  <si>
    <t>[:a.titul_ip]</t>
  </si>
  <si>
    <t>[:a.num_aip]</t>
  </si>
  <si>
    <t>[:a.name_kat_zayav]</t>
  </si>
  <si>
    <t>[:a.dat_close_deb_zadol]</t>
  </si>
  <si>
    <t>[:a.otl_usl]</t>
  </si>
  <si>
    <t>[:a.vid_otl_usl]</t>
  </si>
  <si>
    <t>[:a.srok_otl_usl]</t>
  </si>
  <si>
    <t>[:a.stage]</t>
  </si>
  <si>
    <t>[:a.sso]</t>
  </si>
  <si>
    <t>[:a.dat_status_2]</t>
  </si>
  <si>
    <t>[:a.pr_db]</t>
  </si>
  <si>
    <t>[:a.dat_uv_el_ust]</t>
  </si>
  <si>
    <t>[:a.dat_spis_kz]</t>
  </si>
  <si>
    <t>[:a.um_status_1]</t>
  </si>
  <si>
    <t>[:a.podr_status_1]</t>
  </si>
  <si>
    <t>[:a.vid_ds]</t>
  </si>
  <si>
    <t>[:a.DS_not_rab_LE]</t>
  </si>
  <si>
    <t>[:a.read_to_close]</t>
  </si>
  <si>
    <t>[:a.dat_read_to_close]</t>
  </si>
  <si>
    <t>[:a.got_to_close]</t>
  </si>
  <si>
    <t>[:a.dat_got_to_close]</t>
  </si>
  <si>
    <t>[:a.text_spis]</t>
  </si>
  <si>
    <t>[:a.prior_ad]</t>
  </si>
  <si>
    <t>[:a.pr_ofz]</t>
  </si>
  <si>
    <t>[:a.status_ofz]</t>
  </si>
  <si>
    <t>[:a.name_direct_i]</t>
  </si>
  <si>
    <t>[:a.n_pril]</t>
  </si>
  <si>
    <t>[:a.all_control]</t>
  </si>
  <si>
    <t>[:a.folder_ofz]</t>
  </si>
  <si>
    <t>[:a.name_mo]</t>
  </si>
  <si>
    <t>[:a.name_sp]</t>
  </si>
  <si>
    <t>[:a.name_np]</t>
  </si>
  <si>
    <t>[:a.s_mobr]</t>
  </si>
  <si>
    <t>[:a.mo_name]</t>
  </si>
  <si>
    <t>[:a.s_nasp]</t>
  </si>
  <si>
    <t>[:a.vid_opl_ad]</t>
  </si>
  <si>
    <t>[:a.pr_ad_iskl]</t>
  </si>
  <si>
    <t>[:a.type_req]</t>
  </si>
  <si>
    <t>[:a.titul_ad]</t>
  </si>
  <si>
    <t>[:a.sposob_zayav]</t>
  </si>
  <si>
    <t>[:a.spos_vip]</t>
  </si>
  <si>
    <t>[:a.dat_plan_rab]</t>
  </si>
  <si>
    <t>[:a.org_active]</t>
  </si>
  <si>
    <t>begin:a end:a;</t>
  </si>
  <si>
    <t>Инициатор продления</t>
  </si>
  <si>
    <t>Бизнес план</t>
  </si>
  <si>
    <t>[:a.dt_bus_plan]</t>
  </si>
  <si>
    <t>[:a.name_ini_prod]</t>
  </si>
  <si>
    <t>Инициатор ОФЗ</t>
  </si>
  <si>
    <t>[:a.cnt_mes_tp]</t>
  </si>
  <si>
    <t>Плановая дата выполнения работ заявителем</t>
  </si>
  <si>
    <t>[:a.name_ini_prod_ds]</t>
  </si>
  <si>
    <t>Инициатор ДС</t>
  </si>
  <si>
    <t>Принадлежность БП</t>
  </si>
  <si>
    <t>[:a.name_dzo_bus_plan]</t>
  </si>
  <si>
    <t>ДЗО</t>
  </si>
  <si>
    <t>Мощность АТП</t>
  </si>
  <si>
    <t>Ед. изм. мощности АТП</t>
  </si>
  <si>
    <t>[:a.power]</t>
  </si>
  <si>
    <t>[:a.power_units]</t>
  </si>
  <si>
    <t>Дата подписания ЭЦП ЛЭ</t>
  </si>
  <si>
    <t>Дата подписания ЭЦП абонентом</t>
  </si>
  <si>
    <t>[:a.dat_ecp_le]</t>
  </si>
  <si>
    <t>[:a.dat_ecp_ab]</t>
  </si>
  <si>
    <t>[:a.name_status_every_day]</t>
  </si>
  <si>
    <t>Статус в отчет ВКС</t>
  </si>
  <si>
    <t>Прогноз ОД</t>
  </si>
  <si>
    <t>[:a.pr_nw_more]</t>
  </si>
  <si>
    <t>[:a.pr_nw_more_end]</t>
  </si>
  <si>
    <t>[:a.num_order]</t>
  </si>
  <si>
    <t>[:a.dat_zam_stor]</t>
  </si>
  <si>
    <t>[:a.date_order]</t>
  </si>
  <si>
    <t>[:a.dat_prognoz_od]</t>
  </si>
  <si>
    <t>[:a.kod_ipr]</t>
  </si>
  <si>
    <t>[:a.dat_real_ipr]</t>
  </si>
  <si>
    <t>[:a.podr_ipr]</t>
  </si>
  <si>
    <t>Номер
приказа/распоряжения
Комитета
по тарифам</t>
  </si>
  <si>
    <t>Дата
приказа/распоряжения
Комитета
по тарифам</t>
  </si>
  <si>
    <t>Код
утвержд.
титула ИПР</t>
  </si>
  <si>
    <t>Дата
реализации
утвержд.
титула ИПР</t>
  </si>
  <si>
    <t>Подразд.
ответствен.
за реализ.
утв.титула ИПР</t>
  </si>
  <si>
    <t>Работы по РС ниже
35 кВ</t>
  </si>
  <si>
    <t>Выполнены
работы по РС ниже
35 кВ</t>
  </si>
  <si>
    <t>Работы по сети 
35-110 кВ
и выше</t>
  </si>
  <si>
    <t>Выполнены
работы по сети
35-110 кВ
и выше</t>
  </si>
  <si>
    <t>Включен в отчет ВКС</t>
  </si>
  <si>
    <t>[:a.fl_vks]</t>
  </si>
  <si>
    <t>[:a.name_type_tarif]</t>
  </si>
  <si>
    <t>Тип тарифа для оценки</t>
  </si>
  <si>
    <t>[:a.num_contr]</t>
  </si>
  <si>
    <t>№ договора 
(старый)</t>
  </si>
  <si>
    <t>Кадастровый номер объекта</t>
  </si>
  <si>
    <t>НДС, %</t>
  </si>
  <si>
    <t>[:a.proc]</t>
  </si>
  <si>
    <t>Неустойка</t>
  </si>
  <si>
    <t>Вид графика оплат</t>
  </si>
  <si>
    <t>[:a.opl_vid_real_4]</t>
  </si>
  <si>
    <t>[:a.name_stage_graf]</t>
  </si>
  <si>
    <t>№ п/п</t>
  </si>
  <si>
    <t>Дата направления оферты заявителю</t>
  </si>
  <si>
    <t>Остаток выручки</t>
  </si>
  <si>
    <t>ключ</t>
  </si>
  <si>
    <t>Очередь</t>
  </si>
  <si>
    <t xml:space="preserve"> Принуд. ОДИ</t>
  </si>
  <si>
    <t>Замена стороны</t>
  </si>
  <si>
    <t>[:a.dat_oferta]</t>
  </si>
  <si>
    <t>[:a.key]</t>
  </si>
  <si>
    <t>[:a.ost_viruchki]</t>
  </si>
  <si>
    <t>[:a.cad_num]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</si>
</sst>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8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>
      <alignment vertical="center" wrapText="1"/>
    </xf>
    <xf numFmtId="0" fontId="18" fillId="0" borderId="0" xfId="0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14" fontId="18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14" fontId="19" fillId="0" borderId="0" xfId="0" applyNumberFormat="1" applyFont="1" applyAlignment="1">
      <alignment vertical="center" wrapText="1"/>
    </xf>
    <xf numFmtId="1" fontId="19" fillId="0" borderId="0" xfId="0" applyNumberFormat="1" applyFont="1" applyAlignment="1">
      <alignment vertical="center" wrapText="1"/>
    </xf>
    <xf numFmtId="0" fontId="19" fillId="0" borderId="0" xfId="0" applyFont="1" applyFill="1" applyAlignment="1"/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4" fontId="20" fillId="0" borderId="10" xfId="0" applyNumberFormat="1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1" fillId="0" borderId="10" xfId="0" applyNumberFormat="1" applyFont="1" applyBorder="1" applyAlignment="1">
      <alignment horizontal="center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1" fontId="21" fillId="0" borderId="1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18" fillId="0" borderId="10" xfId="0" applyNumberFormat="1" applyFont="1" applyBorder="1" applyAlignment="1">
      <alignment vertical="center"/>
    </xf>
    <xf numFmtId="0" fontId="18" fillId="0" borderId="10" xfId="0" applyNumberFormat="1" applyFont="1" applyBorder="1" applyAlignment="1">
      <alignment vertical="center"/>
    </xf>
    <xf numFmtId="14" fontId="18" fillId="0" borderId="10" xfId="0" applyNumberFormat="1" applyFont="1" applyBorder="1" applyAlignment="1">
      <alignment vertical="center"/>
    </xf>
    <xf numFmtId="49" fontId="19" fillId="0" borderId="10" xfId="0" applyNumberFormat="1" applyFont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  <xf numFmtId="3" fontId="18" fillId="0" borderId="10" xfId="0" applyNumberFormat="1" applyFont="1" applyBorder="1" applyAlignment="1">
      <alignment vertical="center"/>
    </xf>
    <xf numFmtId="0" fontId="19" fillId="0" borderId="0" xfId="0" applyNumberFormat="1" applyFont="1" applyBorder="1" applyAlignment="1">
      <alignment vertical="center" wrapText="1"/>
    </xf>
    <xf numFmtId="3" fontId="19" fillId="0" borderId="10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vertical="center"/>
    </xf>
    <xf numFmtId="3" fontId="18" fillId="0" borderId="0" xfId="0" applyNumberFormat="1" applyFont="1" applyBorder="1" applyAlignment="1">
      <alignment vertical="center"/>
    </xf>
    <xf numFmtId="14" fontId="18" fillId="0" borderId="0" xfId="0" applyNumberFormat="1" applyFont="1" applyBorder="1" applyAlignment="1">
      <alignment vertical="center"/>
    </xf>
    <xf numFmtId="0" fontId="19" fillId="0" borderId="0" xfId="0" applyNumberFormat="1" applyFont="1" applyBorder="1" applyAlignment="1">
      <alignment vertical="center"/>
    </xf>
    <xf numFmtId="14" fontId="19" fillId="0" borderId="0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3" fontId="19" fillId="0" borderId="0" xfId="0" applyNumberFormat="1" applyFont="1" applyBorder="1" applyAlignment="1">
      <alignment vertical="center"/>
    </xf>
    <xf numFmtId="3" fontId="21" fillId="0" borderId="0" xfId="0" applyNumberFormat="1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2" customHeight="1" outlineLevelCol="1" x14ac:dyDescent="0.2"/>
  <cols>
    <col min="1" max="1" width="5.7109375" style="12" customWidth="1"/>
    <col min="2" max="2" width="9.140625" style="12" customWidth="1"/>
    <col min="3" max="3" width="4.7109375" style="12" hidden="1" customWidth="1" outlineLevel="1"/>
    <col min="4" max="4" width="9.140625" style="12" customWidth="1" collapsed="1"/>
    <col min="5" max="5" width="7.5703125" style="12" hidden="1" customWidth="1" outlineLevel="1"/>
    <col min="6" max="7" width="15.7109375" style="12" hidden="1" customWidth="1" outlineLevel="1"/>
    <col min="8" max="9" width="11.7109375" style="12" hidden="1" customWidth="1" outlineLevel="1"/>
    <col min="10" max="10" width="11.7109375" style="12" customWidth="1" collapsed="1"/>
    <col min="11" max="18" width="11.7109375" style="12" hidden="1" customWidth="1" outlineLevel="1"/>
    <col min="19" max="19" width="9.7109375" style="12" hidden="1" customWidth="1" outlineLevel="1"/>
    <col min="20" max="27" width="11.7109375" style="12" hidden="1" customWidth="1" outlineLevel="1"/>
    <col min="28" max="28" width="7.7109375" style="12" hidden="1" customWidth="1" outlineLevel="1"/>
    <col min="29" max="31" width="11.7109375" style="12" hidden="1" customWidth="1" outlineLevel="1"/>
    <col min="32" max="32" width="40.7109375" style="12" hidden="1" customWidth="1" outlineLevel="1"/>
    <col min="33" max="33" width="40.7109375" style="12" customWidth="1" collapsed="1"/>
    <col min="34" max="36" width="15.7109375" style="12" hidden="1" customWidth="1" outlineLevel="1"/>
    <col min="37" max="37" width="11.7109375" style="12" customWidth="1" collapsed="1"/>
    <col min="38" max="38" width="11.7109375" style="12" customWidth="1"/>
    <col min="39" max="40" width="11.7109375" style="12" hidden="1" customWidth="1" outlineLevel="1"/>
    <col min="41" max="41" width="8.7109375" style="12" hidden="1" customWidth="1" outlineLevel="1"/>
    <col min="42" max="43" width="11.7109375" style="12" hidden="1" customWidth="1" outlineLevel="1"/>
    <col min="44" max="44" width="9.7109375" style="12" customWidth="1" collapsed="1"/>
    <col min="45" max="45" width="11.7109375" style="12" hidden="1" customWidth="1" outlineLevel="1"/>
    <col min="46" max="46" width="9.7109375" style="12" hidden="1" customWidth="1" outlineLevel="1"/>
    <col min="47" max="47" width="11.7109375" style="12" hidden="1" customWidth="1" outlineLevel="1"/>
    <col min="48" max="48" width="9.7109375" style="12" hidden="1" customWidth="1" outlineLevel="1"/>
    <col min="49" max="50" width="11.7109375" style="12" hidden="1" customWidth="1" outlineLevel="1"/>
    <col min="51" max="55" width="8.7109375" style="12" hidden="1" customWidth="1" outlineLevel="1"/>
    <col min="56" max="56" width="20.7109375" style="12" customWidth="1" collapsed="1"/>
    <col min="57" max="57" width="9.7109375" style="12" hidden="1" customWidth="1" outlineLevel="1"/>
    <col min="58" max="59" width="20.7109375" style="12" hidden="1" customWidth="1" outlineLevel="1"/>
    <col min="60" max="60" width="5.7109375" style="12" hidden="1" customWidth="1" outlineLevel="1"/>
    <col min="61" max="61" width="9.7109375" style="12" customWidth="1" collapsed="1"/>
    <col min="62" max="62" width="9.7109375" style="12" customWidth="1"/>
    <col min="63" max="63" width="40.7109375" style="12" hidden="1" customWidth="1" outlineLevel="1"/>
    <col min="64" max="67" width="20.7109375" style="12" hidden="1" customWidth="1" outlineLevel="1"/>
    <col min="68" max="68" width="40.7109375" style="12" customWidth="1" collapsed="1"/>
    <col min="69" max="69" width="11.7109375" style="12" customWidth="1"/>
    <col min="70" max="72" width="11.7109375" style="12" hidden="1" customWidth="1" outlineLevel="1"/>
    <col min="73" max="73" width="11.7109375" style="12" customWidth="1" collapsed="1"/>
    <col min="74" max="80" width="11.7109375" style="12" hidden="1" customWidth="1" outlineLevel="1"/>
    <col min="81" max="81" width="20.7109375" style="12" customWidth="1" collapsed="1"/>
    <col min="82" max="82" width="20.7109375" style="12" hidden="1" customWidth="1" outlineLevel="1"/>
    <col min="83" max="84" width="8.7109375" style="12" hidden="1" customWidth="1" outlineLevel="1"/>
    <col min="85" max="85" width="11.7109375" style="12" hidden="1" customWidth="1" outlineLevel="1"/>
    <col min="86" max="86" width="8.7109375" style="12" hidden="1" customWidth="1" outlineLevel="1"/>
    <col min="87" max="87" width="11.7109375" style="12" hidden="1" customWidth="1" outlineLevel="1"/>
    <col min="88" max="88" width="20.7109375" style="12" hidden="1" customWidth="1" outlineLevel="1"/>
    <col min="89" max="90" width="13.7109375" style="12" hidden="1" customWidth="1" outlineLevel="1"/>
    <col min="91" max="91" width="12.7109375" style="30" hidden="1" customWidth="1" outlineLevel="1"/>
    <col min="92" max="92" width="12.7109375" style="12" hidden="1" customWidth="1" outlineLevel="1"/>
    <col min="93" max="95" width="13.7109375" style="12" hidden="1" customWidth="1" outlineLevel="1"/>
    <col min="96" max="98" width="20.7109375" style="12" hidden="1" customWidth="1" outlineLevel="1"/>
    <col min="99" max="99" width="13.7109375" style="12" hidden="1" customWidth="1" outlineLevel="1"/>
    <col min="100" max="100" width="40.7109375" style="12" hidden="1" customWidth="1" outlineLevel="1"/>
    <col min="101" max="101" width="10.7109375" style="12" hidden="1" customWidth="1" outlineLevel="1"/>
    <col min="102" max="104" width="11.7109375" style="12" hidden="1" customWidth="1" outlineLevel="1"/>
    <col min="105" max="105" width="8.7109375" style="12" hidden="1" customWidth="1" outlineLevel="1"/>
    <col min="106" max="106" width="9.7109375" style="12" hidden="1" customWidth="1" outlineLevel="1"/>
    <col min="107" max="107" width="10.7109375" style="12" hidden="1" customWidth="1" outlineLevel="1"/>
    <col min="108" max="108" width="6.7109375" style="12" hidden="1" customWidth="1" outlineLevel="1"/>
    <col min="109" max="111" width="7.7109375" style="12" hidden="1" customWidth="1" outlineLevel="1"/>
    <col min="112" max="113" width="11.7109375" style="12" hidden="1" customWidth="1" outlineLevel="1"/>
    <col min="114" max="118" width="7.7109375" style="12" hidden="1" customWidth="1" outlineLevel="1"/>
    <col min="119" max="119" width="15.7109375" style="12" hidden="1" customWidth="1" outlineLevel="1"/>
    <col min="120" max="123" width="11.7109375" style="12" hidden="1" customWidth="1" outlineLevel="1"/>
    <col min="124" max="124" width="12" style="12" hidden="1" customWidth="1" outlineLevel="1"/>
    <col min="125" max="126" width="11.7109375" style="12" hidden="1" customWidth="1" outlineLevel="1"/>
    <col min="127" max="130" width="10.7109375" style="12" hidden="1" customWidth="1" outlineLevel="1"/>
    <col min="131" max="131" width="40.7109375" style="12" hidden="1" customWidth="1" outlineLevel="1"/>
    <col min="132" max="135" width="8.7109375" style="12" hidden="1" customWidth="1" outlineLevel="1"/>
    <col min="136" max="136" width="8.7109375" style="12" customWidth="1" collapsed="1"/>
    <col min="137" max="137" width="8.7109375" style="12" hidden="1" customWidth="1" outlineLevel="1"/>
    <col min="138" max="138" width="11.7109375" style="12" hidden="1" customWidth="1" outlineLevel="1"/>
    <col min="139" max="139" width="8.7109375" style="12" hidden="1" customWidth="1" outlineLevel="1"/>
    <col min="140" max="140" width="13.7109375" style="12" hidden="1" customWidth="1" outlineLevel="1"/>
    <col min="141" max="141" width="8.7109375" style="12" hidden="1" customWidth="1" outlineLevel="1"/>
    <col min="142" max="142" width="10.7109375" style="12" hidden="1" customWidth="1" outlineLevel="1"/>
    <col min="143" max="143" width="11.7109375" style="12" hidden="1" customWidth="1" outlineLevel="1"/>
    <col min="144" max="146" width="8.7109375" style="12" hidden="1" customWidth="1" outlineLevel="1"/>
    <col min="147" max="148" width="7.7109375" style="12" hidden="1" customWidth="1" outlineLevel="1"/>
    <col min="149" max="149" width="9.7109375" style="12" hidden="1" customWidth="1" outlineLevel="1"/>
    <col min="150" max="150" width="8.7109375" style="12" hidden="1" customWidth="1" outlineLevel="1"/>
    <col min="151" max="151" width="11.7109375" style="12" hidden="1" customWidth="1" outlineLevel="1"/>
    <col min="152" max="152" width="10.7109375" style="12" hidden="1" customWidth="1" outlineLevel="1"/>
    <col min="153" max="153" width="11.7109375" style="12" hidden="1" customWidth="1" outlineLevel="1"/>
    <col min="154" max="155" width="15.7109375" style="12" hidden="1" customWidth="1" outlineLevel="1"/>
    <col min="156" max="156" width="9.140625" style="12" hidden="1" customWidth="1" outlineLevel="1"/>
    <col min="157" max="164" width="12.7109375" style="12" hidden="1" customWidth="1" outlineLevel="1"/>
    <col min="165" max="165" width="13.7109375" style="12" hidden="1" customWidth="1" outlineLevel="1"/>
    <col min="166" max="166" width="12.7109375" style="12" hidden="1" customWidth="1" outlineLevel="1"/>
    <col min="167" max="167" width="11.7109375" style="12" hidden="1" customWidth="1" outlineLevel="1"/>
    <col min="168" max="174" width="15.7109375" style="12" hidden="1" customWidth="1" outlineLevel="1"/>
    <col min="175" max="175" width="9.140625" style="12" customWidth="1" collapsed="1"/>
    <col min="176" max="176" width="9.140625" style="12" hidden="1" customWidth="1" outlineLevel="1"/>
    <col min="177" max="177" width="15.7109375" style="12" hidden="1" customWidth="1" outlineLevel="1"/>
    <col min="178" max="180" width="13.7109375" style="12" hidden="1" customWidth="1" outlineLevel="1"/>
    <col min="181" max="181" width="11.7109375" style="12" hidden="1" customWidth="1" outlineLevel="1"/>
    <col min="182" max="182" width="9.140625" style="12" customWidth="1" collapsed="1"/>
    <col min="183" max="185" width="15.7109375" style="12" hidden="1" customWidth="1" outlineLevel="1"/>
    <col min="186" max="186" width="9.7109375" style="12" hidden="1" customWidth="1" outlineLevel="1"/>
    <col min="187" max="187" width="15.7109375" style="12" hidden="1" customWidth="1" outlineLevel="1"/>
    <col min="188" max="189" width="9.7109375" style="12" hidden="1" customWidth="1" outlineLevel="1"/>
    <col min="190" max="191" width="11.7109375" style="12" hidden="1" customWidth="1" outlineLevel="1"/>
    <col min="192" max="192" width="13.7109375" style="12" hidden="1" customWidth="1" outlineLevel="1"/>
    <col min="193" max="193" width="9.7109375" style="12" hidden="1" customWidth="1" outlineLevel="1"/>
    <col min="194" max="194" width="13.7109375" style="12" hidden="1" customWidth="1" outlineLevel="1"/>
    <col min="195" max="195" width="11.7109375" style="12" hidden="1" customWidth="1" outlineLevel="1"/>
    <col min="196" max="196" width="13.7109375" style="12" hidden="1" customWidth="1" outlineLevel="1"/>
    <col min="197" max="198" width="11.7109375" style="12" hidden="1" customWidth="1" outlineLevel="1"/>
    <col min="199" max="200" width="12.7109375" style="12" hidden="1" customWidth="1" outlineLevel="1"/>
    <col min="201" max="201" width="9.140625" style="12" hidden="1" customWidth="1" outlineLevel="1"/>
    <col min="202" max="202" width="13.7109375" style="12" hidden="1" customWidth="1" outlineLevel="1"/>
    <col min="203" max="203" width="9.7109375" style="12" hidden="1" customWidth="1" outlineLevel="1"/>
    <col min="204" max="204" width="11.7109375" style="12" hidden="1" customWidth="1" outlineLevel="1"/>
    <col min="205" max="205" width="12.7109375" style="12" hidden="1" customWidth="1" outlineLevel="1"/>
    <col min="206" max="206" width="14.7109375" style="12" customWidth="1" collapsed="1"/>
    <col min="207" max="16384" width="9.140625" style="12"/>
  </cols>
  <sheetData>
    <row r="1" spans="1:207" s="4" customFormat="1" ht="12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5"/>
      <c r="BO1" s="5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5"/>
      <c r="CG1" s="1"/>
      <c r="CH1" s="1"/>
      <c r="CI1" s="1"/>
      <c r="CJ1" s="1"/>
      <c r="CK1" s="1"/>
      <c r="CL1" s="1"/>
      <c r="CM1" s="6"/>
      <c r="CN1" s="7"/>
      <c r="CO1" s="1"/>
      <c r="CP1" s="1"/>
      <c r="CQ1" s="1"/>
      <c r="CR1" s="1"/>
      <c r="CS1" s="1"/>
      <c r="CT1" s="1"/>
      <c r="CU1" s="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5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5"/>
      <c r="FA1" s="1"/>
      <c r="FB1" s="1"/>
      <c r="FC1" s="1"/>
      <c r="FD1" s="1"/>
      <c r="FE1" s="1"/>
      <c r="FF1" s="1"/>
      <c r="FG1" s="5"/>
      <c r="FH1" s="5"/>
      <c r="FI1" s="1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8"/>
      <c r="FZ1" s="8"/>
      <c r="GA1" s="8"/>
      <c r="GB1" s="8"/>
      <c r="GC1" s="8"/>
      <c r="GD1" s="8"/>
      <c r="GE1" s="8"/>
      <c r="GS1" s="9"/>
      <c r="GT1" s="9"/>
      <c r="GU1" s="9"/>
      <c r="GV1" s="9"/>
      <c r="GW1" s="9"/>
      <c r="GX1" s="9"/>
    </row>
    <row r="2" spans="1:207" ht="12" customHeight="1" x14ac:dyDescent="0.2">
      <c r="D2" s="41">
        <f>SUBTOTAL(3,D$4:D$1000000)</f>
        <v>1</v>
      </c>
      <c r="H2" s="40">
        <f>SUBTOTAL(9,H$4:H$1000000)</f>
        <v>0</v>
      </c>
      <c r="I2" s="40">
        <f>SUBTOTAL(9,I$4:I$1000000)</f>
        <v>0</v>
      </c>
      <c r="J2" s="40">
        <f>SUBTOTAL(9,J$4:J$1000000)</f>
        <v>0</v>
      </c>
      <c r="K2" s="40">
        <f>SUBTOTAL(9,K$4:K$1000000)</f>
        <v>0</v>
      </c>
      <c r="L2" s="40">
        <f>SUBTOTAL(9,L$4:L$1000000)</f>
        <v>0</v>
      </c>
      <c r="O2" s="40">
        <f>SUBTOTAL(9,O$4:O$1000000)</f>
        <v>0</v>
      </c>
      <c r="P2" s="40">
        <f>SUBTOTAL(9,P$4:P$1000000)</f>
        <v>0</v>
      </c>
      <c r="Q2" s="40">
        <f>SUBTOTAL(9,Q$4:Q$1000000)</f>
        <v>0</v>
      </c>
      <c r="R2" s="40">
        <f>SUBTOTAL(9,R$4:R$1000000)</f>
        <v>0</v>
      </c>
      <c r="T2" s="40">
        <f t="shared" ref="T2:AA2" si="0">SUBTOTAL(9,T$4:T$1000000)</f>
        <v>0</v>
      </c>
      <c r="U2" s="40">
        <f t="shared" si="0"/>
        <v>0</v>
      </c>
      <c r="V2" s="40">
        <f t="shared" si="0"/>
        <v>0</v>
      </c>
      <c r="W2" s="40">
        <f t="shared" si="0"/>
        <v>0</v>
      </c>
      <c r="X2" s="40">
        <f t="shared" si="0"/>
        <v>0</v>
      </c>
      <c r="Y2" s="40">
        <f t="shared" si="0"/>
        <v>0</v>
      </c>
      <c r="Z2" s="40">
        <f t="shared" si="0"/>
        <v>0</v>
      </c>
      <c r="AA2" s="40">
        <f t="shared" si="0"/>
        <v>0</v>
      </c>
      <c r="AC2" s="40">
        <f>SUBTOTAL(9,AC$4:AC$1000000)</f>
        <v>0</v>
      </c>
      <c r="AR2" s="41">
        <f t="shared" ref="AR2:AW2" si="1">SUBTOTAL(9,AR$4:AR$1000000)</f>
        <v>0</v>
      </c>
      <c r="AS2" s="41">
        <f t="shared" si="1"/>
        <v>0</v>
      </c>
      <c r="AT2" s="41">
        <f t="shared" si="1"/>
        <v>0</v>
      </c>
      <c r="AU2" s="41">
        <f t="shared" si="1"/>
        <v>0</v>
      </c>
      <c r="AV2" s="41">
        <f t="shared" si="1"/>
        <v>0</v>
      </c>
      <c r="AW2" s="41">
        <f t="shared" si="1"/>
        <v>0</v>
      </c>
      <c r="AX2" s="40">
        <f>SUBTOTAL(9,AX$4:AX$1000000)</f>
        <v>0</v>
      </c>
      <c r="BQ2" s="41">
        <f t="shared" ref="BQ2:CB2" si="2">SUBTOTAL(9,BQ$4:BQ$1000000)</f>
        <v>0</v>
      </c>
      <c r="BR2" s="41">
        <f t="shared" si="2"/>
        <v>0</v>
      </c>
      <c r="BS2" s="41">
        <f t="shared" si="2"/>
        <v>0</v>
      </c>
      <c r="BT2" s="41">
        <f t="shared" si="2"/>
        <v>0</v>
      </c>
      <c r="BU2" s="41">
        <f t="shared" si="2"/>
        <v>0</v>
      </c>
      <c r="BV2" s="41">
        <f t="shared" si="2"/>
        <v>0</v>
      </c>
      <c r="BW2" s="41">
        <f t="shared" si="2"/>
        <v>0</v>
      </c>
      <c r="BX2" s="41">
        <f t="shared" si="2"/>
        <v>0</v>
      </c>
      <c r="BY2" s="41">
        <f t="shared" si="2"/>
        <v>0</v>
      </c>
      <c r="BZ2" s="41">
        <f t="shared" si="2"/>
        <v>0</v>
      </c>
      <c r="CA2" s="41">
        <f t="shared" si="2"/>
        <v>0</v>
      </c>
      <c r="CB2" s="41">
        <f t="shared" si="2"/>
        <v>0</v>
      </c>
      <c r="DK2" s="41">
        <f t="shared" ref="DK2:DN2" si="3">SUBTOTAL(9,DK$4:DK$1000000)</f>
        <v>0</v>
      </c>
      <c r="DL2" s="41">
        <f t="shared" si="3"/>
        <v>0</v>
      </c>
      <c r="DM2" s="41">
        <f t="shared" si="3"/>
        <v>0</v>
      </c>
      <c r="DN2" s="41">
        <f t="shared" si="3"/>
        <v>0</v>
      </c>
      <c r="GW2" s="40">
        <f>SUBTOTAL(9,GW$4:GW$1000000)</f>
        <v>0</v>
      </c>
    </row>
    <row r="3" spans="1:207" s="22" customFormat="1" ht="72" customHeight="1" x14ac:dyDescent="0.2">
      <c r="A3" s="13" t="s">
        <v>398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5" t="s">
        <v>11</v>
      </c>
      <c r="N3" s="16" t="s">
        <v>12</v>
      </c>
      <c r="O3" s="14" t="s">
        <v>13</v>
      </c>
      <c r="P3" s="14" t="s">
        <v>14</v>
      </c>
      <c r="Q3" s="14" t="s">
        <v>15</v>
      </c>
      <c r="R3" s="14" t="s">
        <v>16</v>
      </c>
      <c r="S3" s="14" t="s">
        <v>395</v>
      </c>
      <c r="T3" s="14" t="s">
        <v>394</v>
      </c>
      <c r="U3" s="14" t="s">
        <v>17</v>
      </c>
      <c r="V3" s="14" t="s">
        <v>18</v>
      </c>
      <c r="W3" s="14" t="s">
        <v>19</v>
      </c>
      <c r="X3" s="14" t="s">
        <v>20</v>
      </c>
      <c r="Y3" s="14" t="s">
        <v>21</v>
      </c>
      <c r="Z3" s="14" t="s">
        <v>22</v>
      </c>
      <c r="AA3" s="14" t="s">
        <v>23</v>
      </c>
      <c r="AB3" s="14" t="s">
        <v>24</v>
      </c>
      <c r="AC3" s="14" t="s">
        <v>25</v>
      </c>
      <c r="AD3" s="14" t="s">
        <v>26</v>
      </c>
      <c r="AE3" s="17" t="s">
        <v>27</v>
      </c>
      <c r="AF3" s="13" t="s">
        <v>28</v>
      </c>
      <c r="AG3" s="13" t="s">
        <v>29</v>
      </c>
      <c r="AH3" s="13" t="s">
        <v>30</v>
      </c>
      <c r="AI3" s="13" t="s">
        <v>31</v>
      </c>
      <c r="AJ3" s="13" t="s">
        <v>32</v>
      </c>
      <c r="AK3" s="17" t="s">
        <v>33</v>
      </c>
      <c r="AL3" s="17" t="s">
        <v>34</v>
      </c>
      <c r="AM3" s="17" t="s">
        <v>35</v>
      </c>
      <c r="AN3" s="17" t="s">
        <v>36</v>
      </c>
      <c r="AO3" s="18" t="s">
        <v>390</v>
      </c>
      <c r="AP3" s="17" t="s">
        <v>37</v>
      </c>
      <c r="AQ3" s="13" t="s">
        <v>38</v>
      </c>
      <c r="AR3" s="19" t="s">
        <v>381</v>
      </c>
      <c r="AS3" s="19" t="s">
        <v>382</v>
      </c>
      <c r="AT3" s="19" t="s">
        <v>383</v>
      </c>
      <c r="AU3" s="19" t="s">
        <v>384</v>
      </c>
      <c r="AV3" s="18" t="s">
        <v>39</v>
      </c>
      <c r="AW3" s="18" t="s">
        <v>40</v>
      </c>
      <c r="AX3" s="14" t="s">
        <v>41</v>
      </c>
      <c r="AY3" s="18" t="s">
        <v>42</v>
      </c>
      <c r="AZ3" s="18" t="s">
        <v>43</v>
      </c>
      <c r="BA3" s="18" t="s">
        <v>44</v>
      </c>
      <c r="BB3" s="13" t="s">
        <v>45</v>
      </c>
      <c r="BC3" s="18" t="s">
        <v>46</v>
      </c>
      <c r="BD3" s="13" t="s">
        <v>47</v>
      </c>
      <c r="BE3" s="13" t="s">
        <v>48</v>
      </c>
      <c r="BF3" s="13" t="s">
        <v>49</v>
      </c>
      <c r="BG3" s="13" t="s">
        <v>50</v>
      </c>
      <c r="BH3" s="18" t="s">
        <v>51</v>
      </c>
      <c r="BI3" s="18" t="s">
        <v>52</v>
      </c>
      <c r="BJ3" s="13" t="s">
        <v>53</v>
      </c>
      <c r="BK3" s="13" t="s">
        <v>54</v>
      </c>
      <c r="BL3" s="13" t="s">
        <v>55</v>
      </c>
      <c r="BM3" s="13" t="s">
        <v>56</v>
      </c>
      <c r="BN3" s="20" t="s">
        <v>57</v>
      </c>
      <c r="BO3" s="20" t="s">
        <v>58</v>
      </c>
      <c r="BP3" s="13" t="s">
        <v>59</v>
      </c>
      <c r="BQ3" s="18" t="s">
        <v>60</v>
      </c>
      <c r="BR3" s="18" t="s">
        <v>61</v>
      </c>
      <c r="BS3" s="18" t="s">
        <v>62</v>
      </c>
      <c r="BT3" s="18" t="s">
        <v>63</v>
      </c>
      <c r="BU3" s="18" t="s">
        <v>64</v>
      </c>
      <c r="BV3" s="18" t="s">
        <v>61</v>
      </c>
      <c r="BW3" s="18" t="s">
        <v>62</v>
      </c>
      <c r="BX3" s="18" t="s">
        <v>63</v>
      </c>
      <c r="BY3" s="18" t="s">
        <v>65</v>
      </c>
      <c r="BZ3" s="18" t="s">
        <v>66</v>
      </c>
      <c r="CA3" s="18" t="s">
        <v>67</v>
      </c>
      <c r="CB3" s="18" t="s">
        <v>68</v>
      </c>
      <c r="CC3" s="13" t="s">
        <v>69</v>
      </c>
      <c r="CD3" s="13" t="s">
        <v>70</v>
      </c>
      <c r="CE3" s="13" t="s">
        <v>71</v>
      </c>
      <c r="CF3" s="20" t="s">
        <v>72</v>
      </c>
      <c r="CG3" s="17" t="s">
        <v>73</v>
      </c>
      <c r="CH3" s="13" t="s">
        <v>74</v>
      </c>
      <c r="CI3" s="17" t="s">
        <v>75</v>
      </c>
      <c r="CJ3" s="17" t="s">
        <v>76</v>
      </c>
      <c r="CK3" s="13" t="s">
        <v>77</v>
      </c>
      <c r="CL3" s="13" t="s">
        <v>78</v>
      </c>
      <c r="CM3" s="17" t="s">
        <v>79</v>
      </c>
      <c r="CN3" s="13" t="s">
        <v>80</v>
      </c>
      <c r="CO3" s="13" t="s">
        <v>81</v>
      </c>
      <c r="CP3" s="13" t="s">
        <v>82</v>
      </c>
      <c r="CQ3" s="13" t="s">
        <v>83</v>
      </c>
      <c r="CR3" s="13" t="s">
        <v>84</v>
      </c>
      <c r="CS3" s="13" t="s">
        <v>85</v>
      </c>
      <c r="CT3" s="13" t="s">
        <v>86</v>
      </c>
      <c r="CU3" s="20" t="s">
        <v>87</v>
      </c>
      <c r="CV3" s="13" t="s">
        <v>88</v>
      </c>
      <c r="CW3" s="13" t="s">
        <v>89</v>
      </c>
      <c r="CX3" s="17" t="s">
        <v>90</v>
      </c>
      <c r="CY3" s="17" t="s">
        <v>91</v>
      </c>
      <c r="CZ3" s="17" t="s">
        <v>92</v>
      </c>
      <c r="DA3" s="18" t="s">
        <v>93</v>
      </c>
      <c r="DB3" s="18" t="s">
        <v>94</v>
      </c>
      <c r="DC3" s="18" t="s">
        <v>95</v>
      </c>
      <c r="DD3" s="18" t="s">
        <v>96</v>
      </c>
      <c r="DE3" s="13" t="s">
        <v>97</v>
      </c>
      <c r="DF3" s="18" t="s">
        <v>98</v>
      </c>
      <c r="DG3" s="13" t="s">
        <v>99</v>
      </c>
      <c r="DH3" s="13" t="s">
        <v>100</v>
      </c>
      <c r="DI3" s="13" t="s">
        <v>101</v>
      </c>
      <c r="DJ3" s="13" t="s">
        <v>102</v>
      </c>
      <c r="DK3" s="18" t="s">
        <v>103</v>
      </c>
      <c r="DL3" s="18" t="s">
        <v>104</v>
      </c>
      <c r="DM3" s="18" t="s">
        <v>105</v>
      </c>
      <c r="DN3" s="18" t="s">
        <v>106</v>
      </c>
      <c r="DO3" s="13" t="s">
        <v>107</v>
      </c>
      <c r="DP3" s="17" t="s">
        <v>108</v>
      </c>
      <c r="DQ3" s="17" t="s">
        <v>109</v>
      </c>
      <c r="DR3" s="17" t="s">
        <v>110</v>
      </c>
      <c r="DS3" s="17" t="s">
        <v>111</v>
      </c>
      <c r="DT3" s="13" t="s">
        <v>112</v>
      </c>
      <c r="DU3" s="13" t="s">
        <v>113</v>
      </c>
      <c r="DV3" s="13" t="s">
        <v>114</v>
      </c>
      <c r="DW3" s="13" t="s">
        <v>115</v>
      </c>
      <c r="DX3" s="18" t="s">
        <v>116</v>
      </c>
      <c r="DY3" s="17" t="s">
        <v>117</v>
      </c>
      <c r="DZ3" s="13" t="s">
        <v>118</v>
      </c>
      <c r="EA3" s="13" t="s">
        <v>119</v>
      </c>
      <c r="EB3" s="20" t="s">
        <v>120</v>
      </c>
      <c r="EC3" s="13" t="s">
        <v>121</v>
      </c>
      <c r="ED3" s="18" t="s">
        <v>402</v>
      </c>
      <c r="EE3" s="18" t="s">
        <v>122</v>
      </c>
      <c r="EF3" s="18" t="s">
        <v>123</v>
      </c>
      <c r="EG3" s="18" t="s">
        <v>124</v>
      </c>
      <c r="EH3" s="17" t="s">
        <v>125</v>
      </c>
      <c r="EI3" s="18" t="s">
        <v>126</v>
      </c>
      <c r="EJ3" s="13" t="s">
        <v>127</v>
      </c>
      <c r="EK3" s="13" t="s">
        <v>128</v>
      </c>
      <c r="EL3" s="13" t="s">
        <v>129</v>
      </c>
      <c r="EM3" s="17" t="s">
        <v>130</v>
      </c>
      <c r="EN3" s="18" t="s">
        <v>131</v>
      </c>
      <c r="EO3" s="13" t="s">
        <v>132</v>
      </c>
      <c r="EP3" s="17" t="s">
        <v>133</v>
      </c>
      <c r="EQ3" s="18" t="s">
        <v>134</v>
      </c>
      <c r="ER3" s="18" t="s">
        <v>135</v>
      </c>
      <c r="ES3" s="17" t="s">
        <v>136</v>
      </c>
      <c r="ET3" s="18" t="s">
        <v>137</v>
      </c>
      <c r="EU3" s="17" t="s">
        <v>138</v>
      </c>
      <c r="EV3" s="17" t="s">
        <v>139</v>
      </c>
      <c r="EW3" s="13" t="s">
        <v>140</v>
      </c>
      <c r="EX3" s="13" t="s">
        <v>141</v>
      </c>
      <c r="EY3" s="13" t="s">
        <v>142</v>
      </c>
      <c r="EZ3" s="20" t="s">
        <v>143</v>
      </c>
      <c r="FA3" s="13" t="s">
        <v>144</v>
      </c>
      <c r="FB3" s="18" t="s">
        <v>145</v>
      </c>
      <c r="FC3" s="13" t="s">
        <v>146</v>
      </c>
      <c r="FD3" s="18" t="s">
        <v>147</v>
      </c>
      <c r="FE3" s="18" t="s">
        <v>148</v>
      </c>
      <c r="FF3" s="18" t="s">
        <v>149</v>
      </c>
      <c r="FG3" s="20" t="s">
        <v>150</v>
      </c>
      <c r="FH3" s="20" t="s">
        <v>151</v>
      </c>
      <c r="FI3" s="13" t="s">
        <v>348</v>
      </c>
      <c r="FJ3" s="20" t="s">
        <v>152</v>
      </c>
      <c r="FK3" s="20" t="s">
        <v>153</v>
      </c>
      <c r="FL3" s="20" t="s">
        <v>154</v>
      </c>
      <c r="FM3" s="20" t="s">
        <v>155</v>
      </c>
      <c r="FN3" s="20" t="s">
        <v>156</v>
      </c>
      <c r="FO3" s="20" t="s">
        <v>157</v>
      </c>
      <c r="FP3" s="20" t="s">
        <v>158</v>
      </c>
      <c r="FQ3" s="20" t="s">
        <v>159</v>
      </c>
      <c r="FR3" s="20" t="s">
        <v>160</v>
      </c>
      <c r="FS3" s="20" t="s">
        <v>161</v>
      </c>
      <c r="FT3" s="20" t="s">
        <v>403</v>
      </c>
      <c r="FU3" s="20" t="s">
        <v>162</v>
      </c>
      <c r="FV3" s="20" t="s">
        <v>163</v>
      </c>
      <c r="FW3" s="20" t="s">
        <v>164</v>
      </c>
      <c r="FX3" s="20" t="s">
        <v>165</v>
      </c>
      <c r="FY3" s="19" t="s">
        <v>166</v>
      </c>
      <c r="FZ3" s="19" t="s">
        <v>355</v>
      </c>
      <c r="GA3" s="19" t="s">
        <v>344</v>
      </c>
      <c r="GB3" s="19" t="s">
        <v>345</v>
      </c>
      <c r="GC3" s="19" t="s">
        <v>350</v>
      </c>
      <c r="GD3" s="19" t="s">
        <v>352</v>
      </c>
      <c r="GE3" s="19" t="s">
        <v>353</v>
      </c>
      <c r="GF3" s="20" t="s">
        <v>356</v>
      </c>
      <c r="GG3" s="20" t="s">
        <v>357</v>
      </c>
      <c r="GH3" s="19" t="s">
        <v>360</v>
      </c>
      <c r="GI3" s="19" t="s">
        <v>361</v>
      </c>
      <c r="GJ3" s="19" t="s">
        <v>365</v>
      </c>
      <c r="GK3" s="19" t="s">
        <v>404</v>
      </c>
      <c r="GL3" s="19" t="s">
        <v>388</v>
      </c>
      <c r="GM3" s="14" t="s">
        <v>366</v>
      </c>
      <c r="GN3" s="19" t="s">
        <v>378</v>
      </c>
      <c r="GO3" s="19" t="s">
        <v>379</v>
      </c>
      <c r="GP3" s="14" t="s">
        <v>380</v>
      </c>
      <c r="GQ3" s="19" t="s">
        <v>376</v>
      </c>
      <c r="GR3" s="19" t="s">
        <v>377</v>
      </c>
      <c r="GS3" s="21" t="s">
        <v>385</v>
      </c>
      <c r="GT3" s="21" t="s">
        <v>391</v>
      </c>
      <c r="GU3" s="21" t="s">
        <v>392</v>
      </c>
      <c r="GV3" s="21" t="s">
        <v>399</v>
      </c>
      <c r="GW3" s="21" t="s">
        <v>400</v>
      </c>
      <c r="GX3" s="21" t="s">
        <v>401</v>
      </c>
    </row>
    <row r="4" spans="1:207" s="11" customFormat="1" ht="12" customHeight="1" x14ac:dyDescent="0.15">
      <c r="A4" s="29">
        <f>IF(N(A3)=0,1,A3+1)</f>
        <v>1</v>
      </c>
      <c r="B4" s="23" t="s">
        <v>167</v>
      </c>
      <c r="C4" s="23" t="s">
        <v>168</v>
      </c>
      <c r="D4" s="23" t="s">
        <v>169</v>
      </c>
      <c r="E4" s="23" t="s">
        <v>170</v>
      </c>
      <c r="F4" s="23" t="s">
        <v>171</v>
      </c>
      <c r="G4" s="23" t="s">
        <v>172</v>
      </c>
      <c r="H4" s="29" t="s">
        <v>173</v>
      </c>
      <c r="I4" s="29" t="s">
        <v>174</v>
      </c>
      <c r="J4" s="29" t="s">
        <v>175</v>
      </c>
      <c r="K4" s="29" t="s">
        <v>176</v>
      </c>
      <c r="L4" s="29" t="s">
        <v>177</v>
      </c>
      <c r="M4" s="29" t="s">
        <v>178</v>
      </c>
      <c r="N4" s="23" t="s">
        <v>179</v>
      </c>
      <c r="O4" s="29" t="s">
        <v>180</v>
      </c>
      <c r="P4" s="29" t="s">
        <v>181</v>
      </c>
      <c r="Q4" s="29" t="s">
        <v>182</v>
      </c>
      <c r="R4" s="29" t="s">
        <v>183</v>
      </c>
      <c r="S4" s="23" t="s">
        <v>397</v>
      </c>
      <c r="T4" s="29" t="s">
        <v>396</v>
      </c>
      <c r="U4" s="29" t="s">
        <v>184</v>
      </c>
      <c r="V4" s="29" t="s">
        <v>185</v>
      </c>
      <c r="W4" s="29" t="s">
        <v>186</v>
      </c>
      <c r="X4" s="29" t="s">
        <v>187</v>
      </c>
      <c r="Y4" s="29" t="s">
        <v>188</v>
      </c>
      <c r="Z4" s="29" t="s">
        <v>189</v>
      </c>
      <c r="AA4" s="29" t="s">
        <v>190</v>
      </c>
      <c r="AB4" s="29" t="s">
        <v>191</v>
      </c>
      <c r="AC4" s="29" t="s">
        <v>192</v>
      </c>
      <c r="AD4" s="25" t="s">
        <v>193</v>
      </c>
      <c r="AE4" s="25" t="s">
        <v>194</v>
      </c>
      <c r="AF4" s="23" t="s">
        <v>195</v>
      </c>
      <c r="AG4" s="23" t="s">
        <v>196</v>
      </c>
      <c r="AH4" s="23" t="s">
        <v>197</v>
      </c>
      <c r="AI4" s="23" t="s">
        <v>198</v>
      </c>
      <c r="AJ4" s="23" t="s">
        <v>199</v>
      </c>
      <c r="AK4" s="25" t="s">
        <v>200</v>
      </c>
      <c r="AL4" s="25" t="s">
        <v>201</v>
      </c>
      <c r="AM4" s="25" t="s">
        <v>202</v>
      </c>
      <c r="AN4" s="25" t="s">
        <v>203</v>
      </c>
      <c r="AO4" s="23" t="s">
        <v>389</v>
      </c>
      <c r="AP4" s="25" t="s">
        <v>204</v>
      </c>
      <c r="AQ4" s="23" t="s">
        <v>205</v>
      </c>
      <c r="AR4" s="29" t="s">
        <v>206</v>
      </c>
      <c r="AS4" s="29" t="s">
        <v>207</v>
      </c>
      <c r="AT4" s="31" t="s">
        <v>367</v>
      </c>
      <c r="AU4" s="31" t="s">
        <v>368</v>
      </c>
      <c r="AV4" s="29" t="s">
        <v>208</v>
      </c>
      <c r="AW4" s="29" t="s">
        <v>209</v>
      </c>
      <c r="AX4" s="29" t="s">
        <v>210</v>
      </c>
      <c r="AY4" s="23" t="s">
        <v>211</v>
      </c>
      <c r="AZ4" s="23" t="s">
        <v>212</v>
      </c>
      <c r="BA4" s="23" t="s">
        <v>213</v>
      </c>
      <c r="BB4" s="23" t="s">
        <v>214</v>
      </c>
      <c r="BC4" s="23" t="s">
        <v>215</v>
      </c>
      <c r="BD4" s="23" t="s">
        <v>216</v>
      </c>
      <c r="BE4" s="23" t="s">
        <v>217</v>
      </c>
      <c r="BF4" s="23" t="s">
        <v>218</v>
      </c>
      <c r="BG4" s="23" t="s">
        <v>219</v>
      </c>
      <c r="BH4" s="23" t="s">
        <v>220</v>
      </c>
      <c r="BI4" s="23" t="s">
        <v>221</v>
      </c>
      <c r="BJ4" s="23" t="s">
        <v>222</v>
      </c>
      <c r="BK4" s="23" t="s">
        <v>223</v>
      </c>
      <c r="BL4" s="23" t="s">
        <v>224</v>
      </c>
      <c r="BM4" s="23" t="s">
        <v>225</v>
      </c>
      <c r="BN4" s="26" t="s">
        <v>226</v>
      </c>
      <c r="BO4" s="26" t="s">
        <v>227</v>
      </c>
      <c r="BP4" s="23" t="s">
        <v>228</v>
      </c>
      <c r="BQ4" s="24" t="s">
        <v>229</v>
      </c>
      <c r="BR4" s="24" t="s">
        <v>230</v>
      </c>
      <c r="BS4" s="24" t="s">
        <v>231</v>
      </c>
      <c r="BT4" s="24" t="s">
        <v>232</v>
      </c>
      <c r="BU4" s="24" t="s">
        <v>233</v>
      </c>
      <c r="BV4" s="24" t="s">
        <v>234</v>
      </c>
      <c r="BW4" s="24" t="s">
        <v>235</v>
      </c>
      <c r="BX4" s="24" t="s">
        <v>236</v>
      </c>
      <c r="BY4" s="24" t="s">
        <v>237</v>
      </c>
      <c r="BZ4" s="24" t="s">
        <v>238</v>
      </c>
      <c r="CA4" s="24" t="s">
        <v>239</v>
      </c>
      <c r="CB4" s="24" t="s">
        <v>240</v>
      </c>
      <c r="CC4" s="23" t="s">
        <v>241</v>
      </c>
      <c r="CD4" s="23" t="s">
        <v>242</v>
      </c>
      <c r="CE4" s="24" t="s">
        <v>243</v>
      </c>
      <c r="CF4" s="28" t="s">
        <v>244</v>
      </c>
      <c r="CG4" s="25" t="s">
        <v>245</v>
      </c>
      <c r="CH4" s="23" t="s">
        <v>246</v>
      </c>
      <c r="CI4" s="25" t="s">
        <v>247</v>
      </c>
      <c r="CJ4" s="23" t="s">
        <v>248</v>
      </c>
      <c r="CK4" s="23" t="s">
        <v>249</v>
      </c>
      <c r="CL4" s="23" t="s">
        <v>250</v>
      </c>
      <c r="CM4" s="25" t="s">
        <v>251</v>
      </c>
      <c r="CN4" s="23" t="s">
        <v>252</v>
      </c>
      <c r="CO4" s="23" t="s">
        <v>253</v>
      </c>
      <c r="CP4" s="25" t="s">
        <v>254</v>
      </c>
      <c r="CQ4" s="23" t="s">
        <v>255</v>
      </c>
      <c r="CR4" s="23" t="s">
        <v>256</v>
      </c>
      <c r="CS4" s="23" t="s">
        <v>257</v>
      </c>
      <c r="CT4" s="23" t="s">
        <v>258</v>
      </c>
      <c r="CU4" s="27" t="s">
        <v>259</v>
      </c>
      <c r="CV4" s="23" t="s">
        <v>260</v>
      </c>
      <c r="CW4" s="23" t="s">
        <v>261</v>
      </c>
      <c r="CX4" s="25" t="s">
        <v>262</v>
      </c>
      <c r="CY4" s="25" t="s">
        <v>263</v>
      </c>
      <c r="CZ4" s="25" t="s">
        <v>264</v>
      </c>
      <c r="DA4" s="23" t="s">
        <v>265</v>
      </c>
      <c r="DB4" s="23" t="s">
        <v>266</v>
      </c>
      <c r="DC4" s="23" t="s">
        <v>267</v>
      </c>
      <c r="DD4" s="23" t="s">
        <v>268</v>
      </c>
      <c r="DE4" s="23" t="s">
        <v>269</v>
      </c>
      <c r="DF4" s="23" t="s">
        <v>270</v>
      </c>
      <c r="DG4" s="23" t="s">
        <v>271</v>
      </c>
      <c r="DH4" s="25" t="s">
        <v>272</v>
      </c>
      <c r="DI4" s="25" t="s">
        <v>273</v>
      </c>
      <c r="DJ4" s="23" t="s">
        <v>274</v>
      </c>
      <c r="DK4" s="29" t="s">
        <v>275</v>
      </c>
      <c r="DL4" s="29" t="s">
        <v>276</v>
      </c>
      <c r="DM4" s="29" t="s">
        <v>277</v>
      </c>
      <c r="DN4" s="29" t="s">
        <v>278</v>
      </c>
      <c r="DO4" s="23" t="s">
        <v>279</v>
      </c>
      <c r="DP4" s="25" t="s">
        <v>280</v>
      </c>
      <c r="DQ4" s="25" t="s">
        <v>281</v>
      </c>
      <c r="DR4" s="25" t="s">
        <v>282</v>
      </c>
      <c r="DS4" s="25" t="s">
        <v>283</v>
      </c>
      <c r="DT4" s="23" t="s">
        <v>284</v>
      </c>
      <c r="DU4" s="25" t="s">
        <v>285</v>
      </c>
      <c r="DV4" s="23" t="s">
        <v>286</v>
      </c>
      <c r="DW4" s="23" t="s">
        <v>287</v>
      </c>
      <c r="DX4" s="23" t="s">
        <v>288</v>
      </c>
      <c r="DY4" s="25" t="s">
        <v>289</v>
      </c>
      <c r="DZ4" s="23" t="s">
        <v>290</v>
      </c>
      <c r="EA4" s="23" t="s">
        <v>291</v>
      </c>
      <c r="EB4" s="26" t="s">
        <v>292</v>
      </c>
      <c r="EC4" s="23" t="s">
        <v>293</v>
      </c>
      <c r="ED4" s="23" t="s">
        <v>294</v>
      </c>
      <c r="EE4" s="23" t="s">
        <v>295</v>
      </c>
      <c r="EF4" s="23" t="s">
        <v>296</v>
      </c>
      <c r="EG4" s="24" t="s">
        <v>297</v>
      </c>
      <c r="EH4" s="25" t="s">
        <v>298</v>
      </c>
      <c r="EI4" s="23" t="s">
        <v>299</v>
      </c>
      <c r="EJ4" s="23" t="s">
        <v>300</v>
      </c>
      <c r="EK4" s="23" t="s">
        <v>301</v>
      </c>
      <c r="EL4" s="23" t="s">
        <v>302</v>
      </c>
      <c r="EM4" s="25" t="s">
        <v>303</v>
      </c>
      <c r="EN4" s="23" t="s">
        <v>304</v>
      </c>
      <c r="EO4" s="23" t="s">
        <v>305</v>
      </c>
      <c r="EP4" s="25" t="s">
        <v>306</v>
      </c>
      <c r="EQ4" s="24" t="s">
        <v>307</v>
      </c>
      <c r="ER4" s="24" t="s">
        <v>308</v>
      </c>
      <c r="ES4" s="25" t="s">
        <v>309</v>
      </c>
      <c r="ET4" s="23" t="s">
        <v>310</v>
      </c>
      <c r="EU4" s="25" t="s">
        <v>311</v>
      </c>
      <c r="EV4" s="25" t="s">
        <v>312</v>
      </c>
      <c r="EW4" s="23" t="s">
        <v>313</v>
      </c>
      <c r="EX4" s="23" t="s">
        <v>314</v>
      </c>
      <c r="EY4" s="23" t="s">
        <v>315</v>
      </c>
      <c r="EZ4" s="26" t="s">
        <v>316</v>
      </c>
      <c r="FA4" s="25" t="s">
        <v>317</v>
      </c>
      <c r="FB4" s="25" t="s">
        <v>318</v>
      </c>
      <c r="FC4" s="25" t="s">
        <v>319</v>
      </c>
      <c r="FD4" s="25" t="s">
        <v>320</v>
      </c>
      <c r="FE4" s="23" t="s">
        <v>321</v>
      </c>
      <c r="FF4" s="23" t="s">
        <v>322</v>
      </c>
      <c r="FG4" s="26" t="s">
        <v>323</v>
      </c>
      <c r="FH4" s="26" t="s">
        <v>324</v>
      </c>
      <c r="FI4" s="23" t="s">
        <v>325</v>
      </c>
      <c r="FJ4" s="26" t="s">
        <v>326</v>
      </c>
      <c r="FK4" s="26" t="s">
        <v>327</v>
      </c>
      <c r="FL4" s="26" t="s">
        <v>328</v>
      </c>
      <c r="FM4" s="26" t="s">
        <v>329</v>
      </c>
      <c r="FN4" s="26" t="s">
        <v>330</v>
      </c>
      <c r="FO4" s="26" t="s">
        <v>331</v>
      </c>
      <c r="FP4" s="26" t="s">
        <v>332</v>
      </c>
      <c r="FQ4" s="26" t="s">
        <v>333</v>
      </c>
      <c r="FR4" s="26" t="s">
        <v>334</v>
      </c>
      <c r="FS4" s="26" t="s">
        <v>335</v>
      </c>
      <c r="FT4" s="26" t="s">
        <v>336</v>
      </c>
      <c r="FU4" s="26" t="s">
        <v>337</v>
      </c>
      <c r="FV4" s="26" t="s">
        <v>338</v>
      </c>
      <c r="FW4" s="26" t="s">
        <v>339</v>
      </c>
      <c r="FX4" s="26" t="s">
        <v>340</v>
      </c>
      <c r="FY4" s="27" t="s">
        <v>341</v>
      </c>
      <c r="FZ4" s="26" t="s">
        <v>342</v>
      </c>
      <c r="GA4" s="26" t="s">
        <v>347</v>
      </c>
      <c r="GB4" s="27" t="s">
        <v>346</v>
      </c>
      <c r="GC4" s="27" t="s">
        <v>349</v>
      </c>
      <c r="GD4" s="26" t="s">
        <v>351</v>
      </c>
      <c r="GE4" s="26" t="s">
        <v>354</v>
      </c>
      <c r="GF4" s="28" t="s">
        <v>358</v>
      </c>
      <c r="GG4" s="26" t="s">
        <v>359</v>
      </c>
      <c r="GH4" s="27" t="s">
        <v>362</v>
      </c>
      <c r="GI4" s="27" t="s">
        <v>363</v>
      </c>
      <c r="GJ4" s="28" t="s">
        <v>364</v>
      </c>
      <c r="GK4" s="27" t="s">
        <v>370</v>
      </c>
      <c r="GL4" s="26" t="s">
        <v>387</v>
      </c>
      <c r="GM4" s="25" t="s">
        <v>372</v>
      </c>
      <c r="GN4" s="26" t="s">
        <v>373</v>
      </c>
      <c r="GO4" s="27" t="s">
        <v>374</v>
      </c>
      <c r="GP4" s="23" t="s">
        <v>375</v>
      </c>
      <c r="GQ4" s="26" t="s">
        <v>369</v>
      </c>
      <c r="GR4" s="27" t="s">
        <v>371</v>
      </c>
      <c r="GS4" s="28" t="s">
        <v>386</v>
      </c>
      <c r="GT4" s="26" t="s">
        <v>408</v>
      </c>
      <c r="GU4" s="31" t="s">
        <v>393</v>
      </c>
      <c r="GV4" s="27" t="s">
        <v>405</v>
      </c>
      <c r="GW4" s="31" t="s">
        <v>407</v>
      </c>
      <c r="GX4" s="26" t="s">
        <v>406</v>
      </c>
      <c r="GY4" s="10" t="s">
        <v>343</v>
      </c>
    </row>
    <row r="5" spans="1:207" s="11" customFormat="1" ht="12" customHeight="1" x14ac:dyDescent="0.15">
      <c r="A5" s="32"/>
      <c r="B5" s="33"/>
      <c r="C5" s="33"/>
      <c r="D5" s="33"/>
      <c r="E5" s="32"/>
      <c r="F5" s="32"/>
      <c r="G5" s="32"/>
      <c r="H5" s="34"/>
      <c r="I5" s="34"/>
      <c r="J5" s="34"/>
      <c r="K5" s="34"/>
      <c r="L5" s="34"/>
      <c r="M5" s="34"/>
      <c r="N5" s="32"/>
      <c r="O5" s="34"/>
      <c r="P5" s="34"/>
      <c r="Q5" s="34"/>
      <c r="R5" s="34"/>
      <c r="S5" s="33"/>
      <c r="T5" s="34"/>
      <c r="U5" s="34"/>
      <c r="V5" s="34"/>
      <c r="W5" s="34"/>
      <c r="X5" s="34"/>
      <c r="Y5" s="34"/>
      <c r="Z5" s="34"/>
      <c r="AA5" s="34"/>
      <c r="AB5" s="34"/>
      <c r="AC5" s="34"/>
      <c r="AD5" s="35"/>
      <c r="AE5" s="35"/>
      <c r="AF5" s="32"/>
      <c r="AG5" s="32"/>
      <c r="AH5" s="33"/>
      <c r="AI5" s="33"/>
      <c r="AJ5" s="32"/>
      <c r="AK5" s="35"/>
      <c r="AL5" s="35"/>
      <c r="AM5" s="35"/>
      <c r="AN5" s="35"/>
      <c r="AO5" s="33"/>
      <c r="AP5" s="35"/>
      <c r="AQ5" s="32"/>
      <c r="AR5" s="32"/>
      <c r="AS5" s="32"/>
      <c r="AT5" s="36"/>
      <c r="AU5" s="36"/>
      <c r="AV5" s="32"/>
      <c r="AW5" s="32"/>
      <c r="AX5" s="34"/>
      <c r="AY5" s="33"/>
      <c r="AZ5" s="32"/>
      <c r="BA5" s="33"/>
      <c r="BB5" s="33"/>
      <c r="BC5" s="33"/>
      <c r="BD5" s="32"/>
      <c r="BE5" s="32"/>
      <c r="BF5" s="32"/>
      <c r="BG5" s="32"/>
      <c r="BH5" s="33"/>
      <c r="BI5" s="32"/>
      <c r="BJ5" s="32"/>
      <c r="BK5" s="32"/>
      <c r="BL5" s="32"/>
      <c r="BM5" s="32"/>
      <c r="BN5" s="36"/>
      <c r="BO5" s="36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6"/>
      <c r="CG5" s="35"/>
      <c r="CH5" s="33"/>
      <c r="CI5" s="35"/>
      <c r="CJ5" s="32"/>
      <c r="CK5" s="32"/>
      <c r="CL5" s="32"/>
      <c r="CM5" s="35"/>
      <c r="CN5" s="32"/>
      <c r="CO5" s="33"/>
      <c r="CP5" s="35"/>
      <c r="CQ5" s="32"/>
      <c r="CR5" s="32"/>
      <c r="CS5" s="32"/>
      <c r="CT5" s="33"/>
      <c r="CU5" s="37"/>
      <c r="CV5" s="32"/>
      <c r="CW5" s="32"/>
      <c r="CX5" s="35"/>
      <c r="CY5" s="35"/>
      <c r="CZ5" s="35"/>
      <c r="DA5" s="32"/>
      <c r="DB5" s="32"/>
      <c r="DC5" s="32"/>
      <c r="DD5" s="32"/>
      <c r="DE5" s="33"/>
      <c r="DF5" s="33"/>
      <c r="DG5" s="32"/>
      <c r="DH5" s="35"/>
      <c r="DI5" s="35"/>
      <c r="DJ5" s="32"/>
      <c r="DK5" s="32"/>
      <c r="DL5" s="32"/>
      <c r="DM5" s="32"/>
      <c r="DN5" s="32"/>
      <c r="DO5" s="32"/>
      <c r="DP5" s="35"/>
      <c r="DQ5" s="35"/>
      <c r="DR5" s="35"/>
      <c r="DS5" s="35"/>
      <c r="DT5" s="32"/>
      <c r="DU5" s="35"/>
      <c r="DV5" s="32"/>
      <c r="DW5" s="32"/>
      <c r="DX5" s="32"/>
      <c r="DY5" s="35"/>
      <c r="DZ5" s="33"/>
      <c r="EA5" s="33"/>
      <c r="EB5" s="36"/>
      <c r="EC5" s="32"/>
      <c r="ED5" s="32"/>
      <c r="EE5" s="32"/>
      <c r="EF5" s="32"/>
      <c r="EG5" s="32"/>
      <c r="EH5" s="35"/>
      <c r="EI5" s="32"/>
      <c r="EJ5" s="33"/>
      <c r="EK5" s="33"/>
      <c r="EL5" s="32"/>
      <c r="EM5" s="35"/>
      <c r="EN5" s="32"/>
      <c r="EO5" s="32"/>
      <c r="EP5" s="35"/>
      <c r="EQ5" s="32"/>
      <c r="ER5" s="32"/>
      <c r="ES5" s="35"/>
      <c r="ET5" s="32"/>
      <c r="EU5" s="35"/>
      <c r="EV5" s="35"/>
      <c r="EW5" s="32"/>
      <c r="EX5" s="32"/>
      <c r="EY5" s="32"/>
      <c r="EZ5" s="36"/>
      <c r="FA5" s="35"/>
      <c r="FB5" s="35"/>
      <c r="FC5" s="35"/>
      <c r="FD5" s="35"/>
      <c r="FE5" s="32"/>
      <c r="FF5" s="32"/>
      <c r="FG5" s="36"/>
      <c r="FH5" s="36"/>
      <c r="FI5" s="32"/>
      <c r="FJ5" s="38"/>
      <c r="FK5" s="36"/>
      <c r="FL5" s="38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7"/>
      <c r="FZ5" s="36"/>
      <c r="GA5" s="36"/>
      <c r="GB5" s="37"/>
      <c r="GC5" s="37"/>
      <c r="GD5" s="36"/>
      <c r="GE5" s="36"/>
      <c r="GF5" s="36"/>
      <c r="GG5" s="36"/>
      <c r="GH5" s="37"/>
      <c r="GI5" s="37"/>
      <c r="GJ5" s="36"/>
      <c r="GK5" s="37"/>
      <c r="GL5" s="36"/>
      <c r="GM5" s="35"/>
      <c r="GN5" s="38"/>
      <c r="GO5" s="37"/>
      <c r="GP5" s="32"/>
      <c r="GQ5" s="38"/>
      <c r="GR5" s="37"/>
      <c r="GS5" s="36"/>
      <c r="GT5" s="38"/>
      <c r="GU5" s="39"/>
      <c r="GV5" s="37"/>
      <c r="GW5" s="39"/>
      <c r="GX5" s="38"/>
      <c r="GY5" s="10"/>
    </row>
  </sheetData>
  <autoFilter ref="A3:GX4"/>
  <pageMargins left="0" right="0" top="0" bottom="0.39370078740157483" header="0" footer="0.51181102362204722"/>
  <pageSetup paperSize="9" scale="56" fitToHeight="0" pageOrder="overThenDown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a.num_ds</vt:lpstr>
      <vt:lpstr>Лист1!Заголовки_для_печати</vt:lpstr>
      <vt:lpstr>Лист1!Область_печати</vt:lpstr>
    </vt:vector>
  </TitlesOfParts>
  <Company>Infoenergo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kzorin</dc:creator>
  <cp:lastModifiedBy>Луговых Артем</cp:lastModifiedBy>
  <cp:lastPrinted>2018-11-19T12:01:18Z</cp:lastPrinted>
  <dcterms:created xsi:type="dcterms:W3CDTF">2015-03-25T09:05:28Z</dcterms:created>
  <dcterms:modified xsi:type="dcterms:W3CDTF">2019-02-04T19:55:59Z</dcterms:modified>
</cp:coreProperties>
</file>