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infoenergo\root\main\all\sql.builder.templates\sql.builder\printTemplate\excel\"/>
    </mc:Choice>
  </mc:AlternateContent>
  <bookViews>
    <workbookView xWindow="480" yWindow="105" windowWidth="15195" windowHeight="13440"/>
  </bookViews>
  <sheets>
    <sheet name="Лист1" sheetId="1" r:id="rId1"/>
    <sheet name="Лист2" sheetId="2" r:id="rId2"/>
    <sheet name="Лист3" sheetId="3" r:id="rId3"/>
  </sheets>
  <definedNames>
    <definedName name="_xlnm.Print_Titles" localSheetId="0">Лист1!$7:$7</definedName>
  </definedNames>
  <calcPr calcId="152511"/>
</workbook>
</file>

<file path=xl/calcChain.xml><?xml version="1.0" encoding="utf-8"?>
<calcChain xmlns="http://schemas.openxmlformats.org/spreadsheetml/2006/main">
  <c r="I18" i="1" l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I27" i="1"/>
  <c r="J27" i="1"/>
  <c r="H27" i="1"/>
  <c r="G27" i="1"/>
  <c r="F27" i="1"/>
  <c r="H26" i="1"/>
  <c r="G26" i="1"/>
  <c r="F26" i="1"/>
  <c r="H25" i="1"/>
  <c r="G25" i="1"/>
  <c r="F25" i="1"/>
  <c r="H24" i="1"/>
  <c r="G24" i="1"/>
  <c r="F24" i="1"/>
  <c r="H23" i="1"/>
  <c r="G23" i="1"/>
  <c r="F23" i="1"/>
  <c r="H22" i="1"/>
  <c r="G22" i="1"/>
  <c r="F22" i="1"/>
  <c r="H21" i="1"/>
  <c r="G21" i="1"/>
  <c r="F21" i="1"/>
  <c r="H20" i="1"/>
  <c r="G20" i="1"/>
  <c r="F20" i="1"/>
  <c r="H19" i="1"/>
  <c r="G19" i="1"/>
  <c r="F19" i="1"/>
  <c r="H18" i="1"/>
  <c r="G18" i="1"/>
  <c r="F18" i="1"/>
  <c r="AI27" i="1"/>
  <c r="AH27" i="1"/>
  <c r="AG27" i="1"/>
  <c r="AI26" i="1"/>
  <c r="AH26" i="1"/>
  <c r="AG26" i="1"/>
  <c r="AI25" i="1"/>
  <c r="AH25" i="1"/>
  <c r="AG25" i="1"/>
  <c r="AI24" i="1"/>
  <c r="AH24" i="1"/>
  <c r="AG24" i="1"/>
  <c r="AI23" i="1"/>
  <c r="AH23" i="1"/>
  <c r="AG23" i="1"/>
  <c r="AI22" i="1"/>
  <c r="AH22" i="1"/>
  <c r="AG22" i="1"/>
  <c r="AI21" i="1"/>
  <c r="AH21" i="1"/>
  <c r="AG21" i="1"/>
  <c r="AI20" i="1"/>
  <c r="AH20" i="1"/>
  <c r="AG20" i="1"/>
  <c r="AI19" i="1"/>
  <c r="AH19" i="1"/>
  <c r="AG19" i="1"/>
  <c r="AI18" i="1"/>
  <c r="AH18" i="1"/>
  <c r="AG18" i="1"/>
  <c r="AB27" i="1"/>
  <c r="AA27" i="1"/>
  <c r="Z27" i="1"/>
  <c r="AB26" i="1"/>
  <c r="AA26" i="1"/>
  <c r="Z26" i="1"/>
  <c r="AB25" i="1"/>
  <c r="AA25" i="1"/>
  <c r="Z25" i="1"/>
  <c r="AB24" i="1"/>
  <c r="AA24" i="1"/>
  <c r="Z24" i="1"/>
  <c r="AB23" i="1"/>
  <c r="AA23" i="1"/>
  <c r="Z23" i="1"/>
  <c r="AB22" i="1"/>
  <c r="AA22" i="1"/>
  <c r="Z22" i="1"/>
  <c r="AB21" i="1"/>
  <c r="AA21" i="1"/>
  <c r="Z21" i="1"/>
  <c r="AB20" i="1"/>
  <c r="AA20" i="1"/>
  <c r="Z20" i="1"/>
  <c r="AB19" i="1"/>
  <c r="AA19" i="1"/>
  <c r="Z19" i="1"/>
  <c r="AB18" i="1"/>
  <c r="AA18" i="1"/>
  <c r="Z18" i="1"/>
  <c r="U27" i="1"/>
  <c r="T27" i="1"/>
  <c r="S27" i="1"/>
  <c r="U26" i="1"/>
  <c r="T26" i="1"/>
  <c r="S26" i="1"/>
  <c r="U25" i="1"/>
  <c r="T25" i="1"/>
  <c r="S25" i="1"/>
  <c r="U24" i="1"/>
  <c r="T24" i="1"/>
  <c r="S24" i="1"/>
  <c r="U23" i="1"/>
  <c r="T23" i="1"/>
  <c r="S23" i="1"/>
  <c r="U22" i="1"/>
  <c r="T22" i="1"/>
  <c r="S22" i="1"/>
  <c r="U21" i="1"/>
  <c r="T21" i="1"/>
  <c r="S21" i="1"/>
  <c r="U20" i="1"/>
  <c r="T20" i="1"/>
  <c r="S20" i="1"/>
  <c r="U19" i="1"/>
  <c r="T19" i="1"/>
  <c r="S19" i="1"/>
  <c r="U18" i="1"/>
  <c r="T18" i="1"/>
  <c r="S18" i="1"/>
  <c r="Q18" i="1"/>
  <c r="Q19" i="1"/>
  <c r="Q20" i="1"/>
  <c r="Q21" i="1"/>
  <c r="Q22" i="1"/>
  <c r="Q23" i="1"/>
  <c r="Q24" i="1"/>
  <c r="Q25" i="1"/>
  <c r="Q26" i="1"/>
  <c r="Q27" i="1"/>
  <c r="P27" i="1"/>
  <c r="O27" i="1"/>
  <c r="P26" i="1"/>
  <c r="O26" i="1"/>
  <c r="P25" i="1"/>
  <c r="O25" i="1"/>
  <c r="P24" i="1"/>
  <c r="O24" i="1"/>
  <c r="P23" i="1"/>
  <c r="O23" i="1"/>
  <c r="P22" i="1"/>
  <c r="O22" i="1"/>
  <c r="P21" i="1"/>
  <c r="O21" i="1"/>
  <c r="P20" i="1"/>
  <c r="O20" i="1"/>
  <c r="P19" i="1"/>
  <c r="O19" i="1"/>
  <c r="P18" i="1"/>
  <c r="O18" i="1"/>
  <c r="M27" i="1"/>
  <c r="L27" i="1"/>
  <c r="M26" i="1"/>
  <c r="L26" i="1"/>
  <c r="M25" i="1"/>
  <c r="L25" i="1"/>
  <c r="M24" i="1"/>
  <c r="L24" i="1"/>
  <c r="M23" i="1"/>
  <c r="L23" i="1"/>
  <c r="M22" i="1"/>
  <c r="L22" i="1"/>
  <c r="M21" i="1"/>
  <c r="L21" i="1"/>
  <c r="M20" i="1"/>
  <c r="L20" i="1"/>
  <c r="M19" i="1"/>
  <c r="L19" i="1"/>
  <c r="M18" i="1"/>
  <c r="L18" i="1"/>
  <c r="X27" i="1"/>
  <c r="W27" i="1"/>
  <c r="X26" i="1"/>
  <c r="W26" i="1"/>
  <c r="X25" i="1"/>
  <c r="W25" i="1"/>
  <c r="X24" i="1"/>
  <c r="W24" i="1"/>
  <c r="X23" i="1"/>
  <c r="W23" i="1"/>
  <c r="X22" i="1"/>
  <c r="W22" i="1"/>
  <c r="X21" i="1"/>
  <c r="W21" i="1"/>
  <c r="X20" i="1"/>
  <c r="W20" i="1"/>
  <c r="X19" i="1"/>
  <c r="W19" i="1"/>
  <c r="X18" i="1"/>
  <c r="W18" i="1"/>
  <c r="AE27" i="1"/>
  <c r="AD27" i="1"/>
  <c r="AE26" i="1"/>
  <c r="AD26" i="1"/>
  <c r="AE25" i="1"/>
  <c r="AD25" i="1"/>
  <c r="AE24" i="1"/>
  <c r="AD24" i="1"/>
  <c r="AE23" i="1"/>
  <c r="AD23" i="1"/>
  <c r="AE22" i="1"/>
  <c r="AD22" i="1"/>
  <c r="AE21" i="1"/>
  <c r="AD21" i="1"/>
  <c r="AE20" i="1"/>
  <c r="AD20" i="1"/>
  <c r="AE19" i="1"/>
  <c r="AD19" i="1"/>
  <c r="AE18" i="1"/>
  <c r="AD18" i="1"/>
  <c r="AL18" i="1"/>
  <c r="AL19" i="1"/>
  <c r="AL20" i="1"/>
  <c r="AL21" i="1"/>
  <c r="AL22" i="1"/>
  <c r="AL23" i="1"/>
  <c r="AL24" i="1"/>
  <c r="AL25" i="1"/>
  <c r="AL26" i="1"/>
  <c r="AL27" i="1"/>
  <c r="AK27" i="1"/>
  <c r="AK26" i="1"/>
  <c r="AK25" i="1"/>
  <c r="AK24" i="1"/>
  <c r="AK23" i="1"/>
  <c r="AK22" i="1"/>
  <c r="AK21" i="1"/>
  <c r="AK20" i="1"/>
  <c r="AK19" i="1"/>
  <c r="AK18" i="1"/>
  <c r="AN24" i="1"/>
  <c r="AN25" i="1"/>
  <c r="AN26" i="1"/>
  <c r="AN27" i="1"/>
  <c r="AN23" i="1"/>
  <c r="AN22" i="1"/>
  <c r="AN21" i="1"/>
  <c r="AN20" i="1"/>
  <c r="AN19" i="1"/>
  <c r="AN18" i="1"/>
  <c r="AN35" i="1"/>
  <c r="AN34" i="1"/>
  <c r="AN33" i="1"/>
  <c r="AN32" i="1"/>
  <c r="AN31" i="1"/>
  <c r="AN30" i="1"/>
  <c r="AL35" i="1"/>
  <c r="AK35" i="1"/>
  <c r="AL34" i="1"/>
  <c r="AK34" i="1"/>
  <c r="AL33" i="1"/>
  <c r="AK33" i="1"/>
  <c r="AL32" i="1"/>
  <c r="AK32" i="1"/>
  <c r="AL31" i="1"/>
  <c r="AK31" i="1"/>
  <c r="AL30" i="1"/>
  <c r="AK30" i="1"/>
  <c r="AI35" i="1"/>
  <c r="AH35" i="1"/>
  <c r="AG35" i="1"/>
  <c r="AI34" i="1"/>
  <c r="AH34" i="1"/>
  <c r="AG34" i="1"/>
  <c r="AI33" i="1"/>
  <c r="AH33" i="1"/>
  <c r="AG33" i="1"/>
  <c r="AI32" i="1"/>
  <c r="AH32" i="1"/>
  <c r="AG32" i="1"/>
  <c r="AI31" i="1"/>
  <c r="AH31" i="1"/>
  <c r="AG31" i="1"/>
  <c r="AI30" i="1"/>
  <c r="AH30" i="1"/>
  <c r="AG30" i="1"/>
  <c r="AE35" i="1"/>
  <c r="AD35" i="1"/>
  <c r="AE34" i="1"/>
  <c r="AD34" i="1"/>
  <c r="AE33" i="1"/>
  <c r="AD33" i="1"/>
  <c r="AE32" i="1"/>
  <c r="AD32" i="1"/>
  <c r="AE31" i="1"/>
  <c r="AD31" i="1"/>
  <c r="AE30" i="1"/>
  <c r="AD30" i="1"/>
  <c r="AB35" i="1"/>
  <c r="AA35" i="1"/>
  <c r="Z35" i="1"/>
  <c r="AB34" i="1"/>
  <c r="AA34" i="1"/>
  <c r="Z34" i="1"/>
  <c r="AB33" i="1"/>
  <c r="AA33" i="1"/>
  <c r="Z33" i="1"/>
  <c r="AB32" i="1"/>
  <c r="AA32" i="1"/>
  <c r="Z32" i="1"/>
  <c r="AB31" i="1"/>
  <c r="AA31" i="1"/>
  <c r="Z31" i="1"/>
  <c r="AB30" i="1"/>
  <c r="AA30" i="1"/>
  <c r="Z30" i="1"/>
  <c r="X35" i="1"/>
  <c r="W35" i="1"/>
  <c r="X34" i="1"/>
  <c r="W34" i="1"/>
  <c r="X33" i="1"/>
  <c r="W33" i="1"/>
  <c r="X32" i="1"/>
  <c r="W32" i="1"/>
  <c r="X31" i="1"/>
  <c r="W31" i="1"/>
  <c r="X30" i="1"/>
  <c r="W30" i="1"/>
  <c r="U35" i="1"/>
  <c r="T35" i="1"/>
  <c r="S35" i="1"/>
  <c r="U34" i="1"/>
  <c r="T34" i="1"/>
  <c r="S34" i="1"/>
  <c r="U33" i="1"/>
  <c r="T33" i="1"/>
  <c r="S33" i="1"/>
  <c r="U32" i="1"/>
  <c r="T32" i="1"/>
  <c r="S32" i="1"/>
  <c r="U31" i="1"/>
  <c r="T31" i="1"/>
  <c r="S31" i="1"/>
  <c r="U30" i="1"/>
  <c r="T30" i="1"/>
  <c r="S30" i="1"/>
  <c r="Q35" i="1"/>
  <c r="P35" i="1"/>
  <c r="O35" i="1"/>
  <c r="Q34" i="1"/>
  <c r="P34" i="1"/>
  <c r="O34" i="1"/>
  <c r="Q33" i="1"/>
  <c r="P33" i="1"/>
  <c r="O33" i="1"/>
  <c r="Q32" i="1"/>
  <c r="P32" i="1"/>
  <c r="O32" i="1"/>
  <c r="Q31" i="1"/>
  <c r="P31" i="1"/>
  <c r="O31" i="1"/>
  <c r="Q30" i="1"/>
  <c r="P30" i="1"/>
  <c r="O30" i="1"/>
  <c r="M35" i="1"/>
  <c r="L35" i="1"/>
  <c r="M34" i="1"/>
  <c r="L34" i="1"/>
  <c r="M33" i="1"/>
  <c r="L33" i="1"/>
  <c r="M32" i="1"/>
  <c r="L32" i="1"/>
  <c r="M31" i="1"/>
  <c r="L31" i="1"/>
  <c r="M30" i="1"/>
  <c r="L30" i="1"/>
  <c r="J35" i="1"/>
  <c r="I35" i="1"/>
  <c r="H35" i="1"/>
  <c r="G35" i="1"/>
  <c r="F35" i="1"/>
  <c r="J34" i="1"/>
  <c r="I34" i="1"/>
  <c r="H34" i="1"/>
  <c r="G34" i="1"/>
  <c r="F34" i="1"/>
  <c r="J33" i="1"/>
  <c r="I33" i="1"/>
  <c r="H33" i="1"/>
  <c r="G33" i="1"/>
  <c r="F33" i="1"/>
  <c r="J32" i="1"/>
  <c r="I32" i="1"/>
  <c r="H32" i="1"/>
  <c r="G32" i="1"/>
  <c r="F32" i="1"/>
  <c r="J31" i="1"/>
  <c r="I31" i="1"/>
  <c r="H31" i="1"/>
  <c r="G31" i="1"/>
  <c r="F31" i="1"/>
  <c r="J30" i="1"/>
  <c r="I30" i="1"/>
  <c r="H30" i="1"/>
  <c r="G30" i="1"/>
  <c r="F30" i="1"/>
  <c r="AN11" i="1"/>
  <c r="AN12" i="1"/>
  <c r="AN13" i="1"/>
  <c r="AN14" i="1"/>
  <c r="AN15" i="1"/>
  <c r="AN10" i="1"/>
  <c r="AK11" i="1"/>
  <c r="AL11" i="1"/>
  <c r="AK12" i="1"/>
  <c r="AL12" i="1"/>
  <c r="AK13" i="1"/>
  <c r="AL13" i="1"/>
  <c r="AK14" i="1"/>
  <c r="AL14" i="1"/>
  <c r="AK15" i="1"/>
  <c r="AL15" i="1"/>
  <c r="AL10" i="1"/>
  <c r="AK10" i="1"/>
  <c r="AG11" i="1"/>
  <c r="AH11" i="1"/>
  <c r="AI11" i="1"/>
  <c r="AG12" i="1"/>
  <c r="AH12" i="1"/>
  <c r="AI12" i="1"/>
  <c r="AG13" i="1"/>
  <c r="AH13" i="1"/>
  <c r="AI13" i="1"/>
  <c r="AG14" i="1"/>
  <c r="AH14" i="1"/>
  <c r="AI14" i="1"/>
  <c r="AG15" i="1"/>
  <c r="AH15" i="1"/>
  <c r="AI15" i="1"/>
  <c r="AH10" i="1"/>
  <c r="AI10" i="1"/>
  <c r="AG10" i="1"/>
  <c r="AD11" i="1"/>
  <c r="AE11" i="1"/>
  <c r="AD12" i="1"/>
  <c r="AE12" i="1"/>
  <c r="AD13" i="1"/>
  <c r="AE13" i="1"/>
  <c r="AD14" i="1"/>
  <c r="AE14" i="1"/>
  <c r="AD15" i="1"/>
  <c r="AE15" i="1"/>
  <c r="AE10" i="1"/>
  <c r="AD10" i="1"/>
  <c r="Z11" i="1"/>
  <c r="AA11" i="1"/>
  <c r="AB11" i="1"/>
  <c r="Z12" i="1"/>
  <c r="AA12" i="1"/>
  <c r="AB12" i="1"/>
  <c r="Z13" i="1"/>
  <c r="AA13" i="1"/>
  <c r="AB13" i="1"/>
  <c r="Z14" i="1"/>
  <c r="AA14" i="1"/>
  <c r="AB14" i="1"/>
  <c r="Z15" i="1"/>
  <c r="AA15" i="1"/>
  <c r="AB15" i="1"/>
  <c r="AA10" i="1"/>
  <c r="AB10" i="1"/>
  <c r="Z10" i="1"/>
  <c r="W11" i="1"/>
  <c r="X11" i="1"/>
  <c r="W12" i="1"/>
  <c r="X12" i="1"/>
  <c r="W13" i="1"/>
  <c r="X13" i="1"/>
  <c r="W14" i="1"/>
  <c r="X14" i="1"/>
  <c r="W15" i="1"/>
  <c r="X15" i="1"/>
  <c r="X10" i="1"/>
  <c r="W10" i="1"/>
  <c r="S11" i="1"/>
  <c r="T11" i="1"/>
  <c r="U11" i="1"/>
  <c r="S12" i="1"/>
  <c r="T12" i="1"/>
  <c r="U12" i="1"/>
  <c r="S13" i="1"/>
  <c r="T13" i="1"/>
  <c r="U13" i="1"/>
  <c r="S14" i="1"/>
  <c r="T14" i="1"/>
  <c r="U14" i="1"/>
  <c r="S15" i="1"/>
  <c r="T15" i="1"/>
  <c r="U15" i="1"/>
  <c r="T10" i="1"/>
  <c r="U10" i="1"/>
  <c r="S10" i="1"/>
  <c r="O11" i="1"/>
  <c r="P11" i="1"/>
  <c r="Q11" i="1"/>
  <c r="O12" i="1"/>
  <c r="P12" i="1"/>
  <c r="Q12" i="1"/>
  <c r="O13" i="1"/>
  <c r="P13" i="1"/>
  <c r="Q13" i="1"/>
  <c r="O14" i="1"/>
  <c r="P14" i="1"/>
  <c r="Q14" i="1"/>
  <c r="O15" i="1"/>
  <c r="P15" i="1"/>
  <c r="Q15" i="1"/>
  <c r="P10" i="1"/>
  <c r="Q10" i="1"/>
  <c r="O10" i="1"/>
  <c r="L11" i="1"/>
  <c r="M11" i="1"/>
  <c r="L12" i="1"/>
  <c r="M12" i="1"/>
  <c r="L13" i="1"/>
  <c r="M13" i="1"/>
  <c r="L14" i="1"/>
  <c r="M14" i="1"/>
  <c r="L15" i="1"/>
  <c r="M15" i="1"/>
  <c r="M10" i="1"/>
  <c r="L10" i="1"/>
  <c r="F11" i="1"/>
  <c r="G11" i="1"/>
  <c r="H11" i="1"/>
  <c r="I11" i="1"/>
  <c r="J11" i="1"/>
  <c r="F12" i="1"/>
  <c r="G12" i="1"/>
  <c r="H12" i="1"/>
  <c r="I12" i="1"/>
  <c r="J12" i="1"/>
  <c r="F13" i="1"/>
  <c r="G13" i="1"/>
  <c r="H13" i="1"/>
  <c r="I13" i="1"/>
  <c r="J13" i="1"/>
  <c r="F14" i="1"/>
  <c r="G14" i="1"/>
  <c r="H14" i="1"/>
  <c r="I14" i="1"/>
  <c r="J14" i="1"/>
  <c r="F15" i="1"/>
  <c r="G15" i="1"/>
  <c r="H15" i="1"/>
  <c r="I15" i="1"/>
  <c r="J15" i="1"/>
  <c r="G10" i="1"/>
  <c r="H10" i="1"/>
  <c r="I10" i="1"/>
  <c r="J10" i="1"/>
  <c r="F10" i="1"/>
  <c r="AL36" i="1" l="1"/>
  <c r="AK36" i="1"/>
  <c r="AD37" i="1"/>
  <c r="W37" i="1"/>
  <c r="L37" i="1" l="1"/>
  <c r="M36" i="1"/>
  <c r="AE36" i="1"/>
  <c r="AL37" i="1"/>
  <c r="X37" i="1"/>
  <c r="Y37" i="1" s="1"/>
  <c r="AK37" i="1"/>
  <c r="AE37" i="1"/>
  <c r="X36" i="1"/>
  <c r="M37" i="1"/>
  <c r="N37" i="1" s="1"/>
  <c r="AB39" i="1"/>
  <c r="G37" i="1"/>
  <c r="U41" i="1"/>
  <c r="T43" i="1"/>
  <c r="G17" i="1"/>
  <c r="AL42" i="1"/>
  <c r="AE39" i="1"/>
  <c r="X40" i="1"/>
  <c r="N24" i="1"/>
  <c r="V21" i="1"/>
  <c r="N13" i="1"/>
  <c r="Q40" i="1"/>
  <c r="Y24" i="1"/>
  <c r="Q39" i="1"/>
  <c r="AE42" i="1"/>
  <c r="AA40" i="1"/>
  <c r="AD40" i="1"/>
  <c r="AF20" i="1"/>
  <c r="N19" i="1"/>
  <c r="AM12" i="1"/>
  <c r="AB43" i="1"/>
  <c r="Y18" i="1"/>
  <c r="N26" i="1"/>
  <c r="T42" i="1"/>
  <c r="S39" i="1"/>
  <c r="AL43" i="1"/>
  <c r="AH42" i="1"/>
  <c r="AI39" i="1"/>
  <c r="R12" i="1"/>
  <c r="R15" i="1"/>
  <c r="K35" i="1"/>
  <c r="AF19" i="1"/>
  <c r="AC22" i="1"/>
  <c r="AC18" i="1"/>
  <c r="N10" i="1"/>
  <c r="L39" i="1"/>
  <c r="X39" i="1"/>
  <c r="AF15" i="1"/>
  <c r="AK41" i="1"/>
  <c r="N20" i="1"/>
  <c r="AF33" i="1"/>
  <c r="AF35" i="1"/>
  <c r="AN36" i="1"/>
  <c r="N34" i="1"/>
  <c r="O37" i="1"/>
  <c r="R35" i="1"/>
  <c r="AB37" i="1"/>
  <c r="AJ31" i="1"/>
  <c r="AI37" i="1"/>
  <c r="AM30" i="1"/>
  <c r="AF31" i="1"/>
  <c r="N32" i="1"/>
  <c r="P43" i="1"/>
  <c r="R30" i="1"/>
  <c r="R32" i="1"/>
  <c r="R33" i="1"/>
  <c r="R34" i="1"/>
  <c r="Y30" i="1"/>
  <c r="Y32" i="1"/>
  <c r="Y34" i="1"/>
  <c r="AC30" i="1"/>
  <c r="AA37" i="1"/>
  <c r="AF32" i="1"/>
  <c r="AF34" i="1"/>
  <c r="AI36" i="1"/>
  <c r="AJ32" i="1"/>
  <c r="AJ33" i="1"/>
  <c r="AJ34" i="1"/>
  <c r="AM32" i="1"/>
  <c r="AM34" i="1"/>
  <c r="N21" i="1"/>
  <c r="N31" i="1"/>
  <c r="N33" i="1"/>
  <c r="N35" i="1"/>
  <c r="AM33" i="1"/>
  <c r="L36" i="1"/>
  <c r="N30" i="1"/>
  <c r="Z36" i="1"/>
  <c r="AC32" i="1"/>
  <c r="AD36" i="1"/>
  <c r="AF30" i="1"/>
  <c r="W36" i="1"/>
  <c r="U37" i="1"/>
  <c r="AA36" i="1"/>
  <c r="AM36" i="1"/>
  <c r="AJ30" i="1"/>
  <c r="O36" i="1"/>
  <c r="R31" i="1"/>
  <c r="S36" i="1"/>
  <c r="AF37" i="1"/>
  <c r="AG36" i="1"/>
  <c r="AJ35" i="1"/>
  <c r="AM31" i="1"/>
  <c r="AM35" i="1"/>
  <c r="V32" i="1"/>
  <c r="AB36" i="1"/>
  <c r="Y31" i="1"/>
  <c r="Y35" i="1"/>
  <c r="P36" i="1"/>
  <c r="Q37" i="1"/>
  <c r="AC31" i="1"/>
  <c r="AC35" i="1"/>
  <c r="AG37" i="1"/>
  <c r="AH36" i="1"/>
  <c r="AN37" i="1"/>
  <c r="AH37" i="1"/>
  <c r="AC33" i="1"/>
  <c r="AC34" i="1"/>
  <c r="Z37" i="1"/>
  <c r="Y33" i="1"/>
  <c r="T37" i="1"/>
  <c r="U36" i="1"/>
  <c r="V33" i="1"/>
  <c r="S37" i="1"/>
  <c r="T36" i="1"/>
  <c r="V30" i="1"/>
  <c r="V34" i="1"/>
  <c r="V31" i="1"/>
  <c r="V35" i="1"/>
  <c r="Q36" i="1"/>
  <c r="P37" i="1"/>
  <c r="AB41" i="1"/>
  <c r="N36" i="1" l="1"/>
  <c r="AF36" i="1"/>
  <c r="AM37" i="1"/>
  <c r="Y36" i="1"/>
  <c r="R14" i="1"/>
  <c r="AM26" i="1"/>
  <c r="AN39" i="1"/>
  <c r="AN41" i="1"/>
  <c r="S41" i="1"/>
  <c r="S43" i="1"/>
  <c r="AF26" i="1"/>
  <c r="AJ24" i="1"/>
  <c r="Z43" i="1"/>
  <c r="K12" i="1"/>
  <c r="O41" i="1"/>
  <c r="AM25" i="1"/>
  <c r="AM27" i="1"/>
  <c r="W38" i="1"/>
  <c r="V24" i="1"/>
  <c r="P17" i="1"/>
  <c r="AJ25" i="1"/>
  <c r="I40" i="1"/>
  <c r="U40" i="1"/>
  <c r="AK43" i="1"/>
  <c r="AM43" i="1" s="1"/>
  <c r="T38" i="1"/>
  <c r="X29" i="1"/>
  <c r="AH28" i="1"/>
  <c r="AL39" i="1"/>
  <c r="AG16" i="1"/>
  <c r="AE38" i="1"/>
  <c r="W43" i="1"/>
  <c r="Z41" i="1"/>
  <c r="T16" i="1"/>
  <c r="Z17" i="1"/>
  <c r="I41" i="1"/>
  <c r="G40" i="1"/>
  <c r="AC15" i="1"/>
  <c r="J40" i="1"/>
  <c r="Y11" i="1"/>
  <c r="AJ26" i="1"/>
  <c r="Z38" i="1"/>
  <c r="AM21" i="1"/>
  <c r="AI41" i="1"/>
  <c r="V13" i="1"/>
  <c r="AG42" i="1"/>
  <c r="AI17" i="1"/>
  <c r="L42" i="1"/>
  <c r="G43" i="1"/>
  <c r="K27" i="1"/>
  <c r="U28" i="1"/>
  <c r="V26" i="1"/>
  <c r="W40" i="1"/>
  <c r="Y40" i="1" s="1"/>
  <c r="Q16" i="1"/>
  <c r="Y12" i="1"/>
  <c r="AM15" i="1"/>
  <c r="AM13" i="1"/>
  <c r="Y20" i="1"/>
  <c r="R18" i="1"/>
  <c r="K22" i="1"/>
  <c r="L43" i="1"/>
  <c r="AN16" i="1"/>
  <c r="AJ21" i="1"/>
  <c r="H37" i="1"/>
  <c r="K34" i="1"/>
  <c r="J38" i="1"/>
  <c r="H41" i="1"/>
  <c r="N14" i="1"/>
  <c r="R13" i="1"/>
  <c r="V14" i="1"/>
  <c r="AD42" i="1"/>
  <c r="AF42" i="1" s="1"/>
  <c r="K19" i="1"/>
  <c r="K20" i="1"/>
  <c r="R19" i="1"/>
  <c r="V19" i="1"/>
  <c r="Y21" i="1"/>
  <c r="AA43" i="1"/>
  <c r="AJ18" i="1"/>
  <c r="AM19" i="1"/>
  <c r="K33" i="1"/>
  <c r="AO33" i="1" s="1"/>
  <c r="V10" i="1"/>
  <c r="J42" i="1"/>
  <c r="R10" i="1"/>
  <c r="W16" i="1"/>
  <c r="AB16" i="1"/>
  <c r="AI42" i="1"/>
  <c r="AM11" i="1"/>
  <c r="J39" i="1"/>
  <c r="R27" i="1"/>
  <c r="V25" i="1"/>
  <c r="AC20" i="1"/>
  <c r="AG43" i="1"/>
  <c r="K18" i="1"/>
  <c r="H42" i="1"/>
  <c r="H38" i="1"/>
  <c r="O29" i="1"/>
  <c r="S28" i="1"/>
  <c r="W41" i="1"/>
  <c r="Z29" i="1"/>
  <c r="AG38" i="1"/>
  <c r="AK29" i="1"/>
  <c r="AN28" i="1"/>
  <c r="Y13" i="1"/>
  <c r="P28" i="1"/>
  <c r="Q38" i="1"/>
  <c r="X28" i="1"/>
  <c r="AA28" i="1"/>
  <c r="AE41" i="1"/>
  <c r="AH39" i="1"/>
  <c r="AL40" i="1"/>
  <c r="AE43" i="1"/>
  <c r="Z40" i="1"/>
  <c r="AF13" i="1"/>
  <c r="O28" i="1"/>
  <c r="J37" i="1"/>
  <c r="O43" i="1"/>
  <c r="X42" i="1"/>
  <c r="AC24" i="1"/>
  <c r="AF25" i="1"/>
  <c r="AN42" i="1"/>
  <c r="H29" i="1"/>
  <c r="N27" i="1"/>
  <c r="V23" i="1"/>
  <c r="Z42" i="1"/>
  <c r="AJ20" i="1"/>
  <c r="J28" i="1"/>
  <c r="T28" i="1"/>
  <c r="K26" i="1"/>
  <c r="AK38" i="1"/>
  <c r="AE17" i="1"/>
  <c r="AL41" i="1"/>
  <c r="T40" i="1"/>
  <c r="O39" i="1"/>
  <c r="P39" i="1"/>
  <c r="S17" i="1"/>
  <c r="Y26" i="1"/>
  <c r="N15" i="1"/>
  <c r="P40" i="1"/>
  <c r="AL17" i="1"/>
  <c r="Y22" i="1"/>
  <c r="AJ19" i="1"/>
  <c r="AM20" i="1"/>
  <c r="AF18" i="1"/>
  <c r="V18" i="1"/>
  <c r="K21" i="1"/>
  <c r="P42" i="1"/>
  <c r="T41" i="1"/>
  <c r="AC10" i="1"/>
  <c r="AJ11" i="1"/>
  <c r="M43" i="1"/>
  <c r="AD41" i="1"/>
  <c r="AG41" i="1"/>
  <c r="Y19" i="1"/>
  <c r="AA41" i="1"/>
  <c r="I16" i="1"/>
  <c r="AC12" i="1"/>
  <c r="L38" i="1"/>
  <c r="Z39" i="1"/>
  <c r="AG40" i="1"/>
  <c r="Z16" i="1"/>
  <c r="AN40" i="1"/>
  <c r="AB40" i="1"/>
  <c r="W17" i="1"/>
  <c r="AM23" i="1"/>
  <c r="AJ15" i="1"/>
  <c r="J36" i="1"/>
  <c r="AC26" i="1"/>
  <c r="AF27" i="1"/>
  <c r="AM18" i="1"/>
  <c r="I36" i="1"/>
  <c r="AD16" i="1"/>
  <c r="G42" i="1"/>
  <c r="K11" i="1"/>
  <c r="S40" i="1"/>
  <c r="AH41" i="1"/>
  <c r="M29" i="1"/>
  <c r="U43" i="1"/>
  <c r="H36" i="1"/>
  <c r="I37" i="1"/>
  <c r="H16" i="1"/>
  <c r="N12" i="1"/>
  <c r="O16" i="1"/>
  <c r="U17" i="1"/>
  <c r="AC14" i="1"/>
  <c r="AK16" i="1"/>
  <c r="N18" i="1"/>
  <c r="R24" i="1"/>
  <c r="W28" i="1"/>
  <c r="AC19" i="1"/>
  <c r="N23" i="1"/>
  <c r="AF22" i="1"/>
  <c r="AH40" i="1"/>
  <c r="AN43" i="1"/>
  <c r="M38" i="1"/>
  <c r="Q42" i="1"/>
  <c r="S29" i="1"/>
  <c r="AA38" i="1"/>
  <c r="AB38" i="1"/>
  <c r="Y27" i="1"/>
  <c r="P29" i="1"/>
  <c r="AH38" i="1"/>
  <c r="T39" i="1"/>
  <c r="M17" i="1"/>
  <c r="H43" i="1"/>
  <c r="AM14" i="1"/>
  <c r="P41" i="1"/>
  <c r="T29" i="1"/>
  <c r="AK42" i="1"/>
  <c r="AM42" i="1" s="1"/>
  <c r="M40" i="1"/>
  <c r="M39" i="1"/>
  <c r="N39" i="1" s="1"/>
  <c r="AF10" i="1"/>
  <c r="U42" i="1"/>
  <c r="AA42" i="1"/>
  <c r="AD29" i="1"/>
  <c r="AD38" i="1"/>
  <c r="AD44" i="1" s="1"/>
  <c r="U39" i="1"/>
  <c r="O38" i="1"/>
  <c r="AJ12" i="1"/>
  <c r="AM10" i="1"/>
  <c r="O40" i="1"/>
  <c r="AJ22" i="1"/>
  <c r="M42" i="1"/>
  <c r="Y25" i="1"/>
  <c r="R11" i="1"/>
  <c r="AC23" i="1"/>
  <c r="L29" i="1"/>
  <c r="AB29" i="1"/>
  <c r="AJ14" i="1"/>
  <c r="V15" i="1"/>
  <c r="AI16" i="1"/>
  <c r="G39" i="1"/>
  <c r="AG28" i="1"/>
  <c r="AA16" i="1"/>
  <c r="AJ27" i="1"/>
  <c r="R23" i="1"/>
  <c r="H17" i="1"/>
  <c r="H28" i="1"/>
  <c r="AN38" i="1"/>
  <c r="J16" i="1"/>
  <c r="K31" i="1"/>
  <c r="AO31" i="1" s="1"/>
  <c r="AC27" i="1"/>
  <c r="Q43" i="1"/>
  <c r="G41" i="1"/>
  <c r="U16" i="1"/>
  <c r="K30" i="1"/>
  <c r="AO30" i="1" s="1"/>
  <c r="X43" i="1"/>
  <c r="AA29" i="1"/>
  <c r="AC29" i="1" s="1"/>
  <c r="AI28" i="1"/>
  <c r="K32" i="1"/>
  <c r="AO32" i="1" s="1"/>
  <c r="I43" i="1"/>
  <c r="AJ23" i="1"/>
  <c r="R21" i="1"/>
  <c r="Q29" i="1"/>
  <c r="W29" i="1"/>
  <c r="AC21" i="1"/>
  <c r="AC25" i="1"/>
  <c r="AB17" i="1"/>
  <c r="I29" i="1"/>
  <c r="V20" i="1"/>
  <c r="AB42" i="1"/>
  <c r="AI40" i="1"/>
  <c r="P16" i="1"/>
  <c r="J17" i="1"/>
  <c r="R26" i="1"/>
  <c r="O42" i="1"/>
  <c r="AA17" i="1"/>
  <c r="AA39" i="1"/>
  <c r="AC11" i="1"/>
  <c r="G28" i="1"/>
  <c r="G38" i="1"/>
  <c r="AD39" i="1"/>
  <c r="AD17" i="1"/>
  <c r="AF11" i="1"/>
  <c r="K23" i="1"/>
  <c r="H39" i="1"/>
  <c r="R20" i="1"/>
  <c r="G16" i="1"/>
  <c r="AH17" i="1"/>
  <c r="Z28" i="1"/>
  <c r="M41" i="1"/>
  <c r="AB28" i="1"/>
  <c r="W39" i="1"/>
  <c r="V22" i="1"/>
  <c r="S42" i="1"/>
  <c r="V42" i="1" s="1"/>
  <c r="Y23" i="1"/>
  <c r="U29" i="1"/>
  <c r="AD43" i="1"/>
  <c r="AF43" i="1" s="1"/>
  <c r="AK28" i="1"/>
  <c r="AM22" i="1"/>
  <c r="X16" i="1"/>
  <c r="S16" i="1"/>
  <c r="S38" i="1"/>
  <c r="I39" i="1"/>
  <c r="I17" i="1"/>
  <c r="W42" i="1"/>
  <c r="J29" i="1"/>
  <c r="N22" i="1"/>
  <c r="L28" i="1"/>
  <c r="N25" i="1"/>
  <c r="L41" i="1"/>
  <c r="AF24" i="1"/>
  <c r="AI29" i="1"/>
  <c r="AI38" i="1"/>
  <c r="AN17" i="1"/>
  <c r="I42" i="1"/>
  <c r="AE29" i="1"/>
  <c r="AF29" i="1" s="1"/>
  <c r="AF23" i="1"/>
  <c r="L16" i="1"/>
  <c r="Y10" i="1"/>
  <c r="L40" i="1"/>
  <c r="AG29" i="1"/>
  <c r="AC13" i="1"/>
  <c r="X41" i="1"/>
  <c r="V27" i="1"/>
  <c r="Q17" i="1"/>
  <c r="J41" i="1"/>
  <c r="AD28" i="1"/>
  <c r="AF14" i="1"/>
  <c r="U38" i="1"/>
  <c r="AI43" i="1"/>
  <c r="AI45" i="1" s="1"/>
  <c r="K13" i="1"/>
  <c r="Y15" i="1"/>
  <c r="Y14" i="1"/>
  <c r="R25" i="1"/>
  <c r="M28" i="1"/>
  <c r="G36" i="1"/>
  <c r="N11" i="1"/>
  <c r="L17" i="1"/>
  <c r="H40" i="1"/>
  <c r="AM24" i="1"/>
  <c r="AK40" i="1"/>
  <c r="AF12" i="1"/>
  <c r="AE40" i="1"/>
  <c r="AF40" i="1" s="1"/>
  <c r="AE16" i="1"/>
  <c r="AH29" i="1"/>
  <c r="AH43" i="1"/>
  <c r="Q28" i="1"/>
  <c r="X38" i="1"/>
  <c r="V12" i="1"/>
  <c r="AJ13" i="1"/>
  <c r="Q41" i="1"/>
  <c r="AK17" i="1"/>
  <c r="AK39" i="1"/>
  <c r="AF21" i="1"/>
  <c r="AG17" i="1"/>
  <c r="AG39" i="1"/>
  <c r="I38" i="1"/>
  <c r="I28" i="1"/>
  <c r="AL28" i="1"/>
  <c r="AL38" i="1"/>
  <c r="AN29" i="1"/>
  <c r="K25" i="1"/>
  <c r="AJ10" i="1"/>
  <c r="AH16" i="1"/>
  <c r="V11" i="1"/>
  <c r="T17" i="1"/>
  <c r="G29" i="1"/>
  <c r="M16" i="1"/>
  <c r="AL29" i="1"/>
  <c r="AE28" i="1"/>
  <c r="X17" i="1"/>
  <c r="O17" i="1"/>
  <c r="J43" i="1"/>
  <c r="AL16" i="1"/>
  <c r="R22" i="1"/>
  <c r="P38" i="1"/>
  <c r="AB45" i="1"/>
  <c r="AC36" i="1"/>
  <c r="AO34" i="1"/>
  <c r="AJ37" i="1"/>
  <c r="AM41" i="1"/>
  <c r="AC37" i="1"/>
  <c r="F43" i="1"/>
  <c r="K15" i="1"/>
  <c r="F36" i="1"/>
  <c r="R37" i="1"/>
  <c r="AJ36" i="1"/>
  <c r="V36" i="1"/>
  <c r="AO35" i="1"/>
  <c r="F29" i="1"/>
  <c r="R36" i="1"/>
  <c r="F17" i="1"/>
  <c r="F37" i="1"/>
  <c r="F41" i="1"/>
  <c r="F40" i="1"/>
  <c r="F42" i="1"/>
  <c r="K14" i="1"/>
  <c r="F28" i="1"/>
  <c r="K24" i="1"/>
  <c r="F39" i="1"/>
  <c r="V37" i="1"/>
  <c r="R16" i="1" l="1"/>
  <c r="AF38" i="1"/>
  <c r="V43" i="1"/>
  <c r="Y28" i="1"/>
  <c r="AJ42" i="1"/>
  <c r="S45" i="1"/>
  <c r="AC43" i="1"/>
  <c r="T44" i="1"/>
  <c r="AM40" i="1"/>
  <c r="V41" i="1"/>
  <c r="J44" i="1"/>
  <c r="V28" i="1"/>
  <c r="L45" i="1"/>
  <c r="U45" i="1"/>
  <c r="AM29" i="1"/>
  <c r="AM39" i="1"/>
  <c r="Q44" i="1"/>
  <c r="AL45" i="1"/>
  <c r="R38" i="1"/>
  <c r="N40" i="1"/>
  <c r="Z45" i="1"/>
  <c r="AC41" i="1"/>
  <c r="N43" i="1"/>
  <c r="Z44" i="1"/>
  <c r="AN45" i="1"/>
  <c r="AF41" i="1"/>
  <c r="AJ41" i="1"/>
  <c r="AG44" i="1"/>
  <c r="AG45" i="1"/>
  <c r="Y38" i="1"/>
  <c r="Y16" i="1"/>
  <c r="W45" i="1"/>
  <c r="G44" i="1"/>
  <c r="X44" i="1"/>
  <c r="R29" i="1"/>
  <c r="AC16" i="1"/>
  <c r="AH44" i="1"/>
  <c r="O45" i="1"/>
  <c r="N17" i="1"/>
  <c r="AE45" i="1"/>
  <c r="Y29" i="1"/>
  <c r="I45" i="1"/>
  <c r="Y43" i="1"/>
  <c r="R43" i="1"/>
  <c r="N42" i="1"/>
  <c r="AB44" i="1"/>
  <c r="V40" i="1"/>
  <c r="AC40" i="1"/>
  <c r="K37" i="1"/>
  <c r="AO37" i="1" s="1"/>
  <c r="AK45" i="1"/>
  <c r="AM45" i="1" s="1"/>
  <c r="M44" i="1"/>
  <c r="Y17" i="1"/>
  <c r="AJ17" i="1"/>
  <c r="Q45" i="1"/>
  <c r="R28" i="1"/>
  <c r="H44" i="1"/>
  <c r="Y41" i="1"/>
  <c r="R42" i="1"/>
  <c r="AJ40" i="1"/>
  <c r="AC38" i="1"/>
  <c r="N38" i="1"/>
  <c r="AO19" i="1"/>
  <c r="AM17" i="1"/>
  <c r="AF16" i="1"/>
  <c r="T45" i="1"/>
  <c r="V17" i="1"/>
  <c r="AH45" i="1"/>
  <c r="J45" i="1"/>
  <c r="AO26" i="1"/>
  <c r="R39" i="1"/>
  <c r="AM16" i="1"/>
  <c r="Y42" i="1"/>
  <c r="H45" i="1"/>
  <c r="K42" i="1"/>
  <c r="AO27" i="1"/>
  <c r="L44" i="1"/>
  <c r="N28" i="1"/>
  <c r="AC17" i="1"/>
  <c r="AN44" i="1"/>
  <c r="N29" i="1"/>
  <c r="AO12" i="1"/>
  <c r="R41" i="1"/>
  <c r="AO18" i="1"/>
  <c r="S44" i="1"/>
  <c r="R40" i="1"/>
  <c r="P45" i="1"/>
  <c r="Y39" i="1"/>
  <c r="AE44" i="1"/>
  <c r="AF44" i="1" s="1"/>
  <c r="K28" i="1"/>
  <c r="AA44" i="1"/>
  <c r="X45" i="1"/>
  <c r="P44" i="1"/>
  <c r="AJ16" i="1"/>
  <c r="AM38" i="1"/>
  <c r="AO23" i="1"/>
  <c r="AI44" i="1"/>
  <c r="AC28" i="1"/>
  <c r="AC39" i="1"/>
  <c r="G45" i="1"/>
  <c r="I44" i="1"/>
  <c r="AK44" i="1"/>
  <c r="AO13" i="1"/>
  <c r="AO20" i="1"/>
  <c r="AF17" i="1"/>
  <c r="AC42" i="1"/>
  <c r="AO21" i="1"/>
  <c r="AJ28" i="1"/>
  <c r="O44" i="1"/>
  <c r="V39" i="1"/>
  <c r="N41" i="1"/>
  <c r="AO11" i="1"/>
  <c r="AJ43" i="1"/>
  <c r="V38" i="1"/>
  <c r="AJ29" i="1"/>
  <c r="AO25" i="1"/>
  <c r="V16" i="1"/>
  <c r="AD45" i="1"/>
  <c r="W44" i="1"/>
  <c r="Y44" i="1" s="1"/>
  <c r="V29" i="1"/>
  <c r="AO24" i="1"/>
  <c r="K41" i="1"/>
  <c r="U44" i="1"/>
  <c r="K43" i="1"/>
  <c r="AA45" i="1"/>
  <c r="AF39" i="1"/>
  <c r="R17" i="1"/>
  <c r="M45" i="1"/>
  <c r="AJ38" i="1"/>
  <c r="AO14" i="1"/>
  <c r="K40" i="1"/>
  <c r="K29" i="1"/>
  <c r="AO15" i="1"/>
  <c r="AJ39" i="1"/>
  <c r="AF28" i="1"/>
  <c r="AL44" i="1"/>
  <c r="AO22" i="1"/>
  <c r="K17" i="1"/>
  <c r="K36" i="1"/>
  <c r="AO36" i="1" s="1"/>
  <c r="N16" i="1"/>
  <c r="AM28" i="1"/>
  <c r="K39" i="1"/>
  <c r="F45" i="1"/>
  <c r="N45" i="1" l="1"/>
  <c r="V45" i="1"/>
  <c r="AC45" i="1"/>
  <c r="Y45" i="1"/>
  <c r="R44" i="1"/>
  <c r="AC44" i="1"/>
  <c r="AF45" i="1"/>
  <c r="R45" i="1"/>
  <c r="AO41" i="1"/>
  <c r="V44" i="1"/>
  <c r="N44" i="1"/>
  <c r="AO29" i="1"/>
  <c r="AJ44" i="1"/>
  <c r="AJ45" i="1"/>
  <c r="AO17" i="1"/>
  <c r="AO42" i="1"/>
  <c r="AO40" i="1"/>
  <c r="K45" i="1"/>
  <c r="AO28" i="1"/>
  <c r="AM44" i="1"/>
  <c r="AO43" i="1"/>
  <c r="AO39" i="1"/>
  <c r="AO45" i="1" l="1"/>
  <c r="F38" i="1"/>
  <c r="K38" i="1" s="1"/>
  <c r="AO38" i="1" s="1"/>
  <c r="K10" i="1"/>
  <c r="AO10" i="1" s="1"/>
  <c r="F16" i="1"/>
  <c r="K16" i="1" s="1"/>
  <c r="AO16" i="1" s="1"/>
  <c r="F44" i="1" l="1"/>
  <c r="K44" i="1" s="1"/>
  <c r="AO44" i="1" s="1"/>
</calcChain>
</file>

<file path=xl/sharedStrings.xml><?xml version="1.0" encoding="utf-8"?>
<sst xmlns="http://schemas.openxmlformats.org/spreadsheetml/2006/main" count="53" uniqueCount="33">
  <si>
    <t>ПКЛ</t>
  </si>
  <si>
    <t>Н/Н</t>
  </si>
  <si>
    <t>связи+ р/с</t>
  </si>
  <si>
    <t>ИТОГО</t>
  </si>
  <si>
    <t>при рабочем напря- жении</t>
  </si>
  <si>
    <t>в том числе</t>
  </si>
  <si>
    <t>Электр. повр.</t>
  </si>
  <si>
    <t>РАСПРЕДЕЛЕНИЕ</t>
  </si>
  <si>
    <t>повреждений    КЛ   0,4-10 КВ   по способу выявления</t>
  </si>
  <si>
    <t>Механ. повр.</t>
  </si>
  <si>
    <t>Испыта- ние</t>
  </si>
  <si>
    <t>Осмотр</t>
  </si>
  <si>
    <t>Всего повреж- дений</t>
  </si>
  <si>
    <t>Назначе- ние КЛ</t>
  </si>
  <si>
    <t>Способ выявл. повреж- дения</t>
  </si>
  <si>
    <t>Всего по предпри ятию</t>
  </si>
  <si>
    <t>Центральный округ</t>
  </si>
  <si>
    <t>Всего по округу</t>
  </si>
  <si>
    <t>Северный округ</t>
  </si>
  <si>
    <t>Северо восточный округ</t>
  </si>
  <si>
    <t>Восточный округ</t>
  </si>
  <si>
    <t>Юго восточный округ</t>
  </si>
  <si>
    <t>Южный округ</t>
  </si>
  <si>
    <t>Юго-западный округ</t>
  </si>
  <si>
    <t>Западный округ</t>
  </si>
  <si>
    <t>Северо западный округ</t>
  </si>
  <si>
    <t>УКС г. Зеленограда</t>
  </si>
  <si>
    <t>МКС - филиал ОАО "МОЭСК"</t>
  </si>
  <si>
    <t>Ф.004</t>
  </si>
  <si>
    <t>[:a.key_full]</t>
  </si>
  <si>
    <t>[:a.value_count]</t>
  </si>
  <si>
    <t>begin:a end:a;</t>
  </si>
  <si>
    <t>!noautorowheight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</si>
</sst>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0"/>
      <name val="Arial Cyr"/>
      <charset val="204"/>
    </font>
    <font>
      <sz val="10"/>
      <name val="Arial Cyr"/>
      <charset val="204"/>
    </font>
    <font>
      <sz val="14"/>
      <name val="Times New Roman"/>
      <family val="1"/>
      <charset val="204"/>
    </font>
    <font>
      <sz val="8"/>
      <name val="Arial Cyr"/>
      <charset val="204"/>
    </font>
    <font>
      <sz val="18"/>
      <name val="Times New Roman"/>
      <family val="1"/>
      <charset val="204"/>
    </font>
    <font>
      <sz val="12"/>
      <name val="Times New Roman"/>
      <family val="1"/>
      <charset val="204"/>
    </font>
    <font>
      <sz val="12"/>
      <name val="Arial Cyr"/>
      <charset val="204"/>
    </font>
    <font>
      <b/>
      <sz val="12"/>
      <name val="Times New Roman"/>
      <family val="1"/>
      <charset val="204"/>
    </font>
    <font>
      <sz val="10"/>
      <name val="Times New Roman"/>
      <family val="1"/>
      <charset val="204"/>
    </font>
    <font>
      <b/>
      <sz val="10"/>
      <name val="Times New Roman"/>
      <family val="1"/>
      <charset val="204"/>
    </font>
    <font>
      <i/>
      <sz val="10"/>
      <name val="Times New Roman"/>
      <family val="1"/>
      <charset val="204"/>
    </font>
    <font>
      <i/>
      <sz val="10"/>
      <name val="Arial Cyr"/>
      <charset val="204"/>
    </font>
    <font>
      <sz val="10"/>
      <name val="Arial Cyr"/>
      <charset val="204"/>
    </font>
    <font>
      <sz val="10"/>
      <color theme="1"/>
      <name val="Arial Cyr"/>
      <charset val="204"/>
    </font>
    <font>
      <sz val="10"/>
      <color theme="0"/>
      <name val="Arial Cyr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0" borderId="0" xfId="0" applyFont="1"/>
    <xf numFmtId="0" fontId="5" fillId="0" borderId="0" xfId="0" applyFont="1"/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wrapText="1"/>
    </xf>
    <xf numFmtId="0" fontId="9" fillId="0" borderId="1" xfId="0" applyFont="1" applyBorder="1" applyAlignment="1">
      <alignment horizontal="center" vertical="center" wrapText="1"/>
    </xf>
    <xf numFmtId="0" fontId="5" fillId="0" borderId="0" xfId="0" applyFont="1" applyBorder="1"/>
    <xf numFmtId="0" fontId="13" fillId="0" borderId="0" xfId="0" applyFont="1"/>
    <xf numFmtId="0" fontId="14" fillId="0" borderId="0" xfId="0" applyFont="1"/>
    <xf numFmtId="1" fontId="0" fillId="0" borderId="0" xfId="0" applyNumberFormat="1"/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wrapText="1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0" fillId="0" borderId="0" xfId="0" applyAlignme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" fontId="0" fillId="0" borderId="2" xfId="0" applyNumberFormat="1" applyFont="1" applyBorder="1" applyAlignment="1">
      <alignment horizontal="center" vertical="center"/>
    </xf>
    <xf numFmtId="1" fontId="7" fillId="0" borderId="2" xfId="0" applyNumberFormat="1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1" fontId="9" fillId="0" borderId="2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1" fontId="10" fillId="0" borderId="2" xfId="0" applyNumberFormat="1" applyFont="1" applyBorder="1" applyAlignment="1">
      <alignment horizontal="center" vertical="center" wrapText="1"/>
    </xf>
    <xf numFmtId="1" fontId="9" fillId="0" borderId="2" xfId="0" applyNumberFormat="1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0" fontId="12" fillId="0" borderId="2" xfId="0" applyFont="1" applyBorder="1" applyAlignment="1">
      <alignment wrapText="1"/>
    </xf>
    <xf numFmtId="0" fontId="12" fillId="0" borderId="2" xfId="0" applyFont="1" applyBorder="1" applyAlignment="1">
      <alignment wrapText="1"/>
    </xf>
    <xf numFmtId="1" fontId="8" fillId="0" borderId="2" xfId="0" applyNumberFormat="1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0" fontId="5" fillId="0" borderId="2" xfId="0" applyFont="1" applyBorder="1"/>
    <xf numFmtId="0" fontId="8" fillId="0" borderId="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45"/>
  <sheetViews>
    <sheetView tabSelected="1" zoomScale="55" zoomScaleNormal="55" workbookViewId="0">
      <selection activeCell="A7" sqref="A7:AO45"/>
    </sheetView>
  </sheetViews>
  <sheetFormatPr defaultRowHeight="18.75" x14ac:dyDescent="0.3"/>
  <cols>
    <col min="1" max="1" width="9" style="2" customWidth="1"/>
    <col min="2" max="2" width="7.5703125" style="2" customWidth="1"/>
    <col min="3" max="5" width="7.5703125" style="2" hidden="1" customWidth="1"/>
    <col min="6" max="6" width="7.7109375" style="1" customWidth="1"/>
    <col min="7" max="10" width="5.28515625" style="1" customWidth="1"/>
    <col min="11" max="11" width="6.7109375" style="1" customWidth="1"/>
    <col min="12" max="13" width="5.28515625" style="1" customWidth="1"/>
    <col min="14" max="14" width="6.7109375" style="1" customWidth="1"/>
    <col min="15" max="17" width="5.28515625" style="1" customWidth="1"/>
    <col min="18" max="18" width="6.7109375" style="1" customWidth="1"/>
    <col min="19" max="21" width="5.28515625" style="1" customWidth="1"/>
    <col min="22" max="22" width="6.7109375" style="1" customWidth="1"/>
    <col min="23" max="24" width="5.28515625" style="1" customWidth="1"/>
    <col min="25" max="25" width="6.7109375" style="1" customWidth="1"/>
    <col min="26" max="26" width="5.28515625" style="1" customWidth="1"/>
    <col min="27" max="28" width="5.28515625" customWidth="1"/>
    <col min="29" max="29" width="6.7109375" customWidth="1"/>
    <col min="30" max="31" width="5.28515625" customWidth="1"/>
    <col min="32" max="32" width="6.7109375" customWidth="1"/>
    <col min="33" max="35" width="5.28515625" customWidth="1"/>
    <col min="36" max="36" width="6.7109375" customWidth="1"/>
    <col min="37" max="38" width="5.28515625" customWidth="1"/>
    <col min="39" max="40" width="6.7109375" customWidth="1"/>
    <col min="41" max="41" width="7.7109375" customWidth="1"/>
  </cols>
  <sheetData>
    <row r="1" spans="1:44" ht="18.75" customHeight="1" x14ac:dyDescent="0.3">
      <c r="A1" s="12" t="s">
        <v>27</v>
      </c>
      <c r="B1" s="13"/>
      <c r="C1" s="6"/>
      <c r="D1" s="6"/>
      <c r="E1" s="6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10" t="s">
        <v>32</v>
      </c>
      <c r="AO1" s="9"/>
      <c r="AP1" s="9"/>
      <c r="AQ1" s="9"/>
      <c r="AR1" s="9"/>
    </row>
    <row r="2" spans="1:44" ht="23.25" customHeight="1" x14ac:dyDescent="0.35">
      <c r="A2" s="13"/>
      <c r="B2" s="13"/>
      <c r="C2" s="6"/>
      <c r="D2" s="6"/>
      <c r="E2" s="6"/>
      <c r="F2" s="15" t="s">
        <v>7</v>
      </c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</row>
    <row r="3" spans="1:44" ht="27.75" customHeight="1" x14ac:dyDescent="0.3">
      <c r="A3" s="13"/>
      <c r="B3" s="13"/>
      <c r="C3" s="6"/>
      <c r="D3" s="6"/>
      <c r="E3" s="6"/>
      <c r="F3" s="17" t="s">
        <v>8</v>
      </c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</row>
    <row r="4" spans="1:44" ht="28.5" customHeight="1" thickBot="1" x14ac:dyDescent="0.25">
      <c r="A4" s="14"/>
      <c r="B4" s="14"/>
      <c r="C4" s="4"/>
      <c r="D4" s="4"/>
      <c r="E4" s="4"/>
      <c r="F4" s="3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9"/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19"/>
      <c r="AL4" s="19"/>
      <c r="AM4" s="19"/>
      <c r="AN4" s="19"/>
      <c r="AO4" s="5" t="s">
        <v>28</v>
      </c>
    </row>
    <row r="5" spans="1:44" ht="11.25" hidden="1" customHeight="1" x14ac:dyDescent="0.3">
      <c r="A5" s="4"/>
      <c r="B5" s="4"/>
      <c r="C5" s="4"/>
      <c r="D5" s="4"/>
      <c r="E5" s="4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spans="1:44" ht="9.75" hidden="1" customHeight="1" thickBot="1" x14ac:dyDescent="0.35"/>
    <row r="7" spans="1:44" s="2" customFormat="1" ht="48.75" customHeight="1" thickBot="1" x14ac:dyDescent="0.3">
      <c r="A7" s="22" t="s">
        <v>14</v>
      </c>
      <c r="B7" s="22" t="s">
        <v>13</v>
      </c>
      <c r="C7" s="23"/>
      <c r="D7" s="23"/>
      <c r="E7" s="23"/>
      <c r="F7" s="24" t="s">
        <v>16</v>
      </c>
      <c r="G7" s="25"/>
      <c r="H7" s="25"/>
      <c r="I7" s="25"/>
      <c r="J7" s="25"/>
      <c r="K7" s="26" t="s">
        <v>17</v>
      </c>
      <c r="L7" s="27" t="s">
        <v>18</v>
      </c>
      <c r="M7" s="27"/>
      <c r="N7" s="26" t="s">
        <v>17</v>
      </c>
      <c r="O7" s="27" t="s">
        <v>19</v>
      </c>
      <c r="P7" s="27"/>
      <c r="Q7" s="27"/>
      <c r="R7" s="26" t="s">
        <v>17</v>
      </c>
      <c r="S7" s="27" t="s">
        <v>20</v>
      </c>
      <c r="T7" s="27"/>
      <c r="U7" s="27"/>
      <c r="V7" s="26" t="s">
        <v>17</v>
      </c>
      <c r="W7" s="27" t="s">
        <v>21</v>
      </c>
      <c r="X7" s="27"/>
      <c r="Y7" s="26" t="s">
        <v>17</v>
      </c>
      <c r="Z7" s="27" t="s">
        <v>22</v>
      </c>
      <c r="AA7" s="27"/>
      <c r="AB7" s="27"/>
      <c r="AC7" s="26" t="s">
        <v>17</v>
      </c>
      <c r="AD7" s="27" t="s">
        <v>23</v>
      </c>
      <c r="AE7" s="27"/>
      <c r="AF7" s="26" t="s">
        <v>17</v>
      </c>
      <c r="AG7" s="24" t="s">
        <v>24</v>
      </c>
      <c r="AH7" s="24"/>
      <c r="AI7" s="24"/>
      <c r="AJ7" s="26" t="s">
        <v>17</v>
      </c>
      <c r="AK7" s="27" t="s">
        <v>25</v>
      </c>
      <c r="AL7" s="27"/>
      <c r="AM7" s="26" t="s">
        <v>17</v>
      </c>
      <c r="AN7" s="22" t="s">
        <v>26</v>
      </c>
      <c r="AO7" s="22" t="s">
        <v>15</v>
      </c>
    </row>
    <row r="8" spans="1:44" s="2" customFormat="1" ht="35.25" customHeight="1" thickBot="1" x14ac:dyDescent="0.3">
      <c r="A8" s="28"/>
      <c r="B8" s="29"/>
      <c r="C8" s="30"/>
      <c r="D8" s="30"/>
      <c r="E8" s="30"/>
      <c r="F8" s="31">
        <v>1</v>
      </c>
      <c r="G8" s="31">
        <v>2</v>
      </c>
      <c r="H8" s="31">
        <v>3</v>
      </c>
      <c r="I8" s="31">
        <v>6</v>
      </c>
      <c r="J8" s="31">
        <v>10</v>
      </c>
      <c r="K8" s="32"/>
      <c r="L8" s="31">
        <v>12</v>
      </c>
      <c r="M8" s="31">
        <v>21</v>
      </c>
      <c r="N8" s="32"/>
      <c r="O8" s="31">
        <v>5</v>
      </c>
      <c r="P8" s="31">
        <v>9</v>
      </c>
      <c r="Q8" s="31">
        <v>13</v>
      </c>
      <c r="R8" s="32"/>
      <c r="S8" s="31">
        <v>14</v>
      </c>
      <c r="T8" s="31">
        <v>18</v>
      </c>
      <c r="U8" s="31">
        <v>23</v>
      </c>
      <c r="V8" s="32"/>
      <c r="W8" s="31">
        <v>7</v>
      </c>
      <c r="X8" s="31">
        <v>15</v>
      </c>
      <c r="Y8" s="32"/>
      <c r="Z8" s="31">
        <v>4</v>
      </c>
      <c r="AA8" s="31">
        <v>16</v>
      </c>
      <c r="AB8" s="31">
        <v>24</v>
      </c>
      <c r="AC8" s="32"/>
      <c r="AD8" s="31">
        <v>11</v>
      </c>
      <c r="AE8" s="31">
        <v>22</v>
      </c>
      <c r="AF8" s="32"/>
      <c r="AG8" s="31">
        <v>17</v>
      </c>
      <c r="AH8" s="31">
        <v>20</v>
      </c>
      <c r="AI8" s="31">
        <v>25</v>
      </c>
      <c r="AJ8" s="32"/>
      <c r="AK8" s="31">
        <v>8</v>
      </c>
      <c r="AL8" s="31">
        <v>19</v>
      </c>
      <c r="AM8" s="32"/>
      <c r="AN8" s="22"/>
      <c r="AO8" s="33"/>
    </row>
    <row r="9" spans="1:44" s="2" customFormat="1" ht="27.75" hidden="1" customHeight="1" thickBot="1" x14ac:dyDescent="0.3">
      <c r="A9" s="34"/>
      <c r="B9" s="34"/>
      <c r="C9" s="30"/>
      <c r="D9" s="30"/>
      <c r="E9" s="30"/>
      <c r="F9" s="31">
        <v>1028</v>
      </c>
      <c r="G9" s="31">
        <v>1029</v>
      </c>
      <c r="H9" s="31">
        <v>1030</v>
      </c>
      <c r="I9" s="31">
        <v>1031</v>
      </c>
      <c r="J9" s="31">
        <v>1033</v>
      </c>
      <c r="K9" s="35"/>
      <c r="L9" s="31">
        <v>1034</v>
      </c>
      <c r="M9" s="31">
        <v>1035</v>
      </c>
      <c r="N9" s="35"/>
      <c r="O9" s="31">
        <v>1036</v>
      </c>
      <c r="P9" s="31">
        <v>1037</v>
      </c>
      <c r="Q9" s="31">
        <v>1038</v>
      </c>
      <c r="R9" s="35"/>
      <c r="S9" s="31">
        <v>1039</v>
      </c>
      <c r="T9" s="31">
        <v>1040</v>
      </c>
      <c r="U9" s="31">
        <v>1041</v>
      </c>
      <c r="V9" s="35"/>
      <c r="W9" s="31">
        <v>1042</v>
      </c>
      <c r="X9" s="31">
        <v>1043</v>
      </c>
      <c r="Y9" s="35"/>
      <c r="Z9" s="31">
        <v>1044</v>
      </c>
      <c r="AA9" s="31">
        <v>1045</v>
      </c>
      <c r="AB9" s="31">
        <v>1046</v>
      </c>
      <c r="AC9" s="35"/>
      <c r="AD9" s="31">
        <v>1047</v>
      </c>
      <c r="AE9" s="31">
        <v>1048</v>
      </c>
      <c r="AF9" s="35"/>
      <c r="AG9" s="31">
        <v>1049</v>
      </c>
      <c r="AH9" s="31">
        <v>1050</v>
      </c>
      <c r="AI9" s="31">
        <v>1051</v>
      </c>
      <c r="AJ9" s="35"/>
      <c r="AK9" s="31">
        <v>1052</v>
      </c>
      <c r="AL9" s="31">
        <v>1053</v>
      </c>
      <c r="AM9" s="35"/>
      <c r="AN9" s="23">
        <v>1054</v>
      </c>
      <c r="AO9" s="35"/>
      <c r="AP9" s="7"/>
      <c r="AQ9" s="8"/>
    </row>
    <row r="10" spans="1:44" ht="19.5" customHeight="1" thickBot="1" x14ac:dyDescent="0.25">
      <c r="A10" s="36" t="s">
        <v>4</v>
      </c>
      <c r="B10" s="36" t="s">
        <v>0</v>
      </c>
      <c r="C10" s="37">
        <v>3</v>
      </c>
      <c r="D10" s="37">
        <v>1</v>
      </c>
      <c r="E10" s="37">
        <v>1</v>
      </c>
      <c r="F10" s="20" t="str">
        <f>IF(IFERROR(_xlfn.IFNA(VLOOKUP(CONCATENATE($E10,"_",F$9,"_",$C10,"_",$D10),Лист2!$A:$B,2,FALSE),0),0)=0," ",VLOOKUP(CONCATENATE($E10,"_",F$9,"_",$C10,"_",$D10),Лист2!$A:$B,2,FALSE))</f>
        <v xml:space="preserve"> </v>
      </c>
      <c r="G10" s="20" t="str">
        <f>IF(IFERROR(_xlfn.IFNA(VLOOKUP(CONCATENATE($E10,"_",G$9,"_",$C10,"_",$D10),Лист2!$A:$B,2,FALSE),0),0)=0," ",VLOOKUP(CONCATENATE($E10,"_",G$9,"_",$C10,"_",$D10),Лист2!$A:$B,2,FALSE))</f>
        <v xml:space="preserve"> </v>
      </c>
      <c r="H10" s="20" t="str">
        <f>IF(IFERROR(_xlfn.IFNA(VLOOKUP(CONCATENATE($E10,"_",H$9,"_",$C10,"_",$D10),Лист2!$A:$B,2,FALSE),0),0)=0," ",VLOOKUP(CONCATENATE($E10,"_",H$9,"_",$C10,"_",$D10),Лист2!$A:$B,2,FALSE))</f>
        <v xml:space="preserve"> </v>
      </c>
      <c r="I10" s="20" t="str">
        <f>IF(IFERROR(_xlfn.IFNA(VLOOKUP(CONCATENATE($E10,"_",I$9,"_",$C10,"_",$D10),Лист2!$A:$B,2,FALSE),0),0)=0," ",VLOOKUP(CONCATENATE($E10,"_",I$9,"_",$C10,"_",$D10),Лист2!$A:$B,2,FALSE))</f>
        <v xml:space="preserve"> </v>
      </c>
      <c r="J10" s="20" t="str">
        <f>IF(IFERROR(_xlfn.IFNA(VLOOKUP(CONCATENATE($E10,"_",J$9,"_",$C10,"_",$D10),Лист2!$A:$B,2,FALSE),0),0)=0," ",VLOOKUP(CONCATENATE($E10,"_",J$9,"_",$C10,"_",$D10),Лист2!$A:$B,2,FALSE))</f>
        <v xml:space="preserve"> </v>
      </c>
      <c r="K10" s="21" t="str">
        <f>IF( SUM(F10:J10)=0," ",SUM(F10:J10))</f>
        <v xml:space="preserve"> </v>
      </c>
      <c r="L10" s="20" t="str">
        <f>IF(IFERROR(_xlfn.IFNA(VLOOKUP(CONCATENATE($E10,"_",L$9,"_",$C10,"_",$D10),Лист2!$A:$B,2,FALSE),0),0)=0," ",VLOOKUP(CONCATENATE($E10,"_",L$9,"_",$C10,"_",$D10),Лист2!$A:$B,2,FALSE))</f>
        <v xml:space="preserve"> </v>
      </c>
      <c r="M10" s="20" t="str">
        <f>IF(IFERROR(_xlfn.IFNA(VLOOKUP(CONCATENATE($E10,"_",M$9,"_",$C10,"_",$D10),Лист2!$A:$B,2,FALSE),0),0)=0," ",VLOOKUP(CONCATENATE($E10,"_",M$9,"_",$C10,"_",$D10),Лист2!$A:$B,2,FALSE))</f>
        <v xml:space="preserve"> </v>
      </c>
      <c r="N10" s="21" t="str">
        <f>IF( SUM(L10:M10)=0," ",SUM(L10:M10))</f>
        <v xml:space="preserve"> </v>
      </c>
      <c r="O10" s="20" t="str">
        <f>IF(IFERROR(_xlfn.IFNA(VLOOKUP(CONCATENATE($E10,"_",O$9,"_",$C10,"_",$D10),Лист2!$A:$B,2,FALSE),0),0)=0," ",VLOOKUP(CONCATENATE($E10,"_",O$9,"_",$C10,"_",$D10),Лист2!$A:$B,2,FALSE))</f>
        <v xml:space="preserve"> </v>
      </c>
      <c r="P10" s="20" t="str">
        <f>IF(IFERROR(_xlfn.IFNA(VLOOKUP(CONCATENATE($E10,"_",P$9,"_",$C10,"_",$D10),Лист2!$A:$B,2,FALSE),0),0)=0," ",VLOOKUP(CONCATENATE($E10,"_",P$9,"_",$C10,"_",$D10),Лист2!$A:$B,2,FALSE))</f>
        <v xml:space="preserve"> </v>
      </c>
      <c r="Q10" s="20" t="str">
        <f>IF(IFERROR(_xlfn.IFNA(VLOOKUP(CONCATENATE($E10,"_",Q$9,"_",$C10,"_",$D10),Лист2!$A:$B,2,FALSE),0),0)=0," ",VLOOKUP(CONCATENATE($E10,"_",Q$9,"_",$C10,"_",$D10),Лист2!$A:$B,2,FALSE))</f>
        <v xml:space="preserve"> </v>
      </c>
      <c r="R10" s="21" t="str">
        <f>IF( SUM(O10:Q10)=0," ",SUM(O10:Q10))</f>
        <v xml:space="preserve"> </v>
      </c>
      <c r="S10" s="20" t="str">
        <f>IF(IFERROR(_xlfn.IFNA(VLOOKUP(CONCATENATE($E10,"_",S$9,"_",$C10,"_",$D10),Лист2!$A:$B,2,FALSE),0),0)=0," ",VLOOKUP(CONCATENATE($E10,"_",S$9,"_",$C10,"_",$D10),Лист2!$A:$B,2,FALSE))</f>
        <v xml:space="preserve"> </v>
      </c>
      <c r="T10" s="20" t="str">
        <f>IF(IFERROR(_xlfn.IFNA(VLOOKUP(CONCATENATE($E10,"_",T$9,"_",$C10,"_",$D10),Лист2!$A:$B,2,FALSE),0),0)=0," ",VLOOKUP(CONCATENATE($E10,"_",T$9,"_",$C10,"_",$D10),Лист2!$A:$B,2,FALSE))</f>
        <v xml:space="preserve"> </v>
      </c>
      <c r="U10" s="20" t="str">
        <f>IF(IFERROR(_xlfn.IFNA(VLOOKUP(CONCATENATE($E10,"_",U$9,"_",$C10,"_",$D10),Лист2!$A:$B,2,FALSE),0),0)=0," ",VLOOKUP(CONCATENATE($E10,"_",U$9,"_",$C10,"_",$D10),Лист2!$A:$B,2,FALSE))</f>
        <v xml:space="preserve"> </v>
      </c>
      <c r="V10" s="21" t="str">
        <f>IF( SUM(S10:U10)=0," ",SUM(S10:U10))</f>
        <v xml:space="preserve"> </v>
      </c>
      <c r="W10" s="20" t="str">
        <f>IF(IFERROR(_xlfn.IFNA(VLOOKUP(CONCATENATE($E10,"_",W$9,"_",$C10,"_",$D10),Лист2!$A:$B,2,FALSE),0),0)=0," ",VLOOKUP(CONCATENATE($E10,"_",W$9,"_",$C10,"_",$D10),Лист2!$A:$B,2,FALSE))</f>
        <v xml:space="preserve"> </v>
      </c>
      <c r="X10" s="20" t="str">
        <f>IF(IFERROR(_xlfn.IFNA(VLOOKUP(CONCATENATE($E10,"_",X$9,"_",$C10,"_",$D10),Лист2!$A:$B,2,FALSE),0),0)=0," ",VLOOKUP(CONCATENATE($E10,"_",X$9,"_",$C10,"_",$D10),Лист2!$A:$B,2,FALSE))</f>
        <v xml:space="preserve"> </v>
      </c>
      <c r="Y10" s="21" t="str">
        <f>IF( SUM(W10:X10)=0," ",SUM(W10:X10))</f>
        <v xml:space="preserve"> </v>
      </c>
      <c r="Z10" s="20" t="str">
        <f>IF(IFERROR(_xlfn.IFNA(VLOOKUP(CONCATENATE($E10,"_",Z$9,"_",$C10,"_",$D10),Лист2!$A:$B,2,FALSE),0),0)=0," ",VLOOKUP(CONCATENATE($E10,"_",Z$9,"_",$C10,"_",$D10),Лист2!$A:$B,2,FALSE))</f>
        <v xml:space="preserve"> </v>
      </c>
      <c r="AA10" s="20" t="str">
        <f>IF(IFERROR(_xlfn.IFNA(VLOOKUP(CONCATENATE($E10,"_",AA$9,"_",$C10,"_",$D10),Лист2!$A:$B,2,FALSE),0),0)=0," ",VLOOKUP(CONCATENATE($E10,"_",AA$9,"_",$C10,"_",$D10),Лист2!$A:$B,2,FALSE))</f>
        <v xml:space="preserve"> </v>
      </c>
      <c r="AB10" s="20" t="str">
        <f>IF(IFERROR(_xlfn.IFNA(VLOOKUP(CONCATENATE($E10,"_",AB$9,"_",$C10,"_",$D10),Лист2!$A:$B,2,FALSE),0),0)=0," ",VLOOKUP(CONCATENATE($E10,"_",AB$9,"_",$C10,"_",$D10),Лист2!$A:$B,2,FALSE))</f>
        <v xml:space="preserve"> </v>
      </c>
      <c r="AC10" s="21" t="str">
        <f>IF( SUM(Z10:AB10)=0," ",SUM(Z10:AB10))</f>
        <v xml:space="preserve"> </v>
      </c>
      <c r="AD10" s="20" t="str">
        <f>IF(IFERROR(_xlfn.IFNA(VLOOKUP(CONCATENATE($E10,"_",AD$9,"_",$C10,"_",$D10),Лист2!$A:$B,2,FALSE),0),0)=0," ",VLOOKUP(CONCATENATE($E10,"_",AD$9,"_",$C10,"_",$D10),Лист2!$A:$B,2,FALSE))</f>
        <v xml:space="preserve"> </v>
      </c>
      <c r="AE10" s="20" t="str">
        <f>IF(IFERROR(_xlfn.IFNA(VLOOKUP(CONCATENATE($E10,"_",AE$9,"_",$C10,"_",$D10),Лист2!$A:$B,2,FALSE),0),0)=0," ",VLOOKUP(CONCATENATE($E10,"_",AE$9,"_",$C10,"_",$D10),Лист2!$A:$B,2,FALSE))</f>
        <v xml:space="preserve"> </v>
      </c>
      <c r="AF10" s="21" t="str">
        <f>IF( SUM(AD10:AE10)=0," ",SUM(AD10:AE10))</f>
        <v xml:space="preserve"> </v>
      </c>
      <c r="AG10" s="20" t="str">
        <f>IF(IFERROR(_xlfn.IFNA(VLOOKUP(CONCATENATE($E10,"_",AG$9,"_",$C10,"_",$D10),Лист2!$A:$B,2,FALSE),0),0)=0," ",VLOOKUP(CONCATENATE($E10,"_",AG$9,"_",$C10,"_",$D10),Лист2!$A:$B,2,FALSE))</f>
        <v xml:space="preserve"> </v>
      </c>
      <c r="AH10" s="20" t="str">
        <f>IF(IFERROR(_xlfn.IFNA(VLOOKUP(CONCATENATE($E10,"_",AH$9,"_",$C10,"_",$D10),Лист2!$A:$B,2,FALSE),0),0)=0," ",VLOOKUP(CONCATENATE($E10,"_",AH$9,"_",$C10,"_",$D10),Лист2!$A:$B,2,FALSE))</f>
        <v xml:space="preserve"> </v>
      </c>
      <c r="AI10" s="20" t="str">
        <f>IF(IFERROR(_xlfn.IFNA(VLOOKUP(CONCATENATE($E10,"_",AI$9,"_",$C10,"_",$D10),Лист2!$A:$B,2,FALSE),0),0)=0," ",VLOOKUP(CONCATENATE($E10,"_",AI$9,"_",$C10,"_",$D10),Лист2!$A:$B,2,FALSE))</f>
        <v xml:space="preserve"> </v>
      </c>
      <c r="AJ10" s="21" t="str">
        <f>IF( SUM(AG10:AI10)=0," ",SUM(AG10:AI10))</f>
        <v xml:space="preserve"> </v>
      </c>
      <c r="AK10" s="20" t="str">
        <f>IF(IFERROR(_xlfn.IFNA(VLOOKUP(CONCATENATE($E10,"_",AK$9,"_",$C10,"_",$D10),Лист2!$A:$B,2,FALSE),0),0)=0," ",VLOOKUP(CONCATENATE($E10,"_",AK$9,"_",$C10,"_",$D10),Лист2!$A:$B,2,FALSE))</f>
        <v xml:space="preserve"> </v>
      </c>
      <c r="AL10" s="20" t="str">
        <f>IF(IFERROR(_xlfn.IFNA(VLOOKUP(CONCATENATE($E10,"_",AL$9,"_",$C10,"_",$D10),Лист2!$A:$B,2,FALSE),0),0)=0," ",VLOOKUP(CONCATENATE($E10,"_",AL$9,"_",$C10,"_",$D10),Лист2!$A:$B,2,FALSE))</f>
        <v xml:space="preserve"> </v>
      </c>
      <c r="AM10" s="21" t="str">
        <f>IF( SUM(AK10:AL10)=0," ",SUM(AK10:AL10))</f>
        <v xml:space="preserve"> </v>
      </c>
      <c r="AN10" s="20" t="str">
        <f>IF(IFERROR(_xlfn.IFNA(VLOOKUP(CONCATENATE($E10,"_",AN$9,"_",$C10,"_",$D10),Лист2!$A:$B,2,FALSE),0),0)=0," ",VLOOKUP(CONCATENATE($E10,"_",AN$9,"_",$C10,"_",$D10),Лист2!$A:$B,2,FALSE))</f>
        <v xml:space="preserve"> </v>
      </c>
      <c r="AO10" s="21" t="str">
        <f>IF( SUM(K10,N10,R10,V10,Y10,AC10,AF10,AJ10,AM10,AN10)=0," ",SUM(K10,N10,R10,V10,Y10,AC10,AF10,AJ10,AM10,AN10))</f>
        <v xml:space="preserve"> </v>
      </c>
    </row>
    <row r="11" spans="1:44" ht="19.5" customHeight="1" thickBot="1" x14ac:dyDescent="0.25">
      <c r="A11" s="36"/>
      <c r="B11" s="36"/>
      <c r="C11" s="37">
        <v>3</v>
      </c>
      <c r="D11" s="37">
        <v>1</v>
      </c>
      <c r="E11" s="37">
        <v>0</v>
      </c>
      <c r="F11" s="20" t="str">
        <f>IF(IFERROR(_xlfn.IFNA(VLOOKUP(CONCATENATE($E11,"_",F$9,"_",$C11,"_",$D11),Лист2!$A:$B,2,FALSE),0),0)=0," ",VLOOKUP(CONCATENATE($E11,"_",F$9,"_",$C11,"_",$D11),Лист2!$A:$B,2,FALSE))</f>
        <v xml:space="preserve"> </v>
      </c>
      <c r="G11" s="20" t="str">
        <f>IF(IFERROR(_xlfn.IFNA(VLOOKUP(CONCATENATE($E11,"_",G$9,"_",$C11,"_",$D11),Лист2!$A:$B,2,FALSE),0),0)=0," ",VLOOKUP(CONCATENATE($E11,"_",G$9,"_",$C11,"_",$D11),Лист2!$A:$B,2,FALSE))</f>
        <v xml:space="preserve"> </v>
      </c>
      <c r="H11" s="20" t="str">
        <f>IF(IFERROR(_xlfn.IFNA(VLOOKUP(CONCATENATE($E11,"_",H$9,"_",$C11,"_",$D11),Лист2!$A:$B,2,FALSE),0),0)=0," ",VLOOKUP(CONCATENATE($E11,"_",H$9,"_",$C11,"_",$D11),Лист2!$A:$B,2,FALSE))</f>
        <v xml:space="preserve"> </v>
      </c>
      <c r="I11" s="20" t="str">
        <f>IF(IFERROR(_xlfn.IFNA(VLOOKUP(CONCATENATE($E11,"_",I$9,"_",$C11,"_",$D11),Лист2!$A:$B,2,FALSE),0),0)=0," ",VLOOKUP(CONCATENATE($E11,"_",I$9,"_",$C11,"_",$D11),Лист2!$A:$B,2,FALSE))</f>
        <v xml:space="preserve"> </v>
      </c>
      <c r="J11" s="20" t="str">
        <f>IF(IFERROR(_xlfn.IFNA(VLOOKUP(CONCATENATE($E11,"_",J$9,"_",$C11,"_",$D11),Лист2!$A:$B,2,FALSE),0),0)=0," ",VLOOKUP(CONCATENATE($E11,"_",J$9,"_",$C11,"_",$D11),Лист2!$A:$B,2,FALSE))</f>
        <v xml:space="preserve"> </v>
      </c>
      <c r="K11" s="21" t="str">
        <f t="shared" ref="K11:K45" si="0">IF( SUM(F11:J11)=0," ",SUM(F11:J11))</f>
        <v xml:space="preserve"> </v>
      </c>
      <c r="L11" s="20" t="str">
        <f>IF(IFERROR(_xlfn.IFNA(VLOOKUP(CONCATENATE($E11,"_",L$9,"_",$C11,"_",$D11),Лист2!$A:$B,2,FALSE),0),0)=0," ",VLOOKUP(CONCATENATE($E11,"_",L$9,"_",$C11,"_",$D11),Лист2!$A:$B,2,FALSE))</f>
        <v xml:space="preserve"> </v>
      </c>
      <c r="M11" s="20" t="str">
        <f>IF(IFERROR(_xlfn.IFNA(VLOOKUP(CONCATENATE($E11,"_",M$9,"_",$C11,"_",$D11),Лист2!$A:$B,2,FALSE),0),0)=0," ",VLOOKUP(CONCATENATE($E11,"_",M$9,"_",$C11,"_",$D11),Лист2!$A:$B,2,FALSE))</f>
        <v xml:space="preserve"> </v>
      </c>
      <c r="N11" s="21" t="str">
        <f t="shared" ref="N11:N45" si="1">IF( SUM(L11:M11)=0," ",SUM(L11:M11))</f>
        <v xml:space="preserve"> </v>
      </c>
      <c r="O11" s="20" t="str">
        <f>IF(IFERROR(_xlfn.IFNA(VLOOKUP(CONCATENATE($E11,"_",O$9,"_",$C11,"_",$D11),Лист2!$A:$B,2,FALSE),0),0)=0," ",VLOOKUP(CONCATENATE($E11,"_",O$9,"_",$C11,"_",$D11),Лист2!$A:$B,2,FALSE))</f>
        <v xml:space="preserve"> </v>
      </c>
      <c r="P11" s="20" t="str">
        <f>IF(IFERROR(_xlfn.IFNA(VLOOKUP(CONCATENATE($E11,"_",P$9,"_",$C11,"_",$D11),Лист2!$A:$B,2,FALSE),0),0)=0," ",VLOOKUP(CONCATENATE($E11,"_",P$9,"_",$C11,"_",$D11),Лист2!$A:$B,2,FALSE))</f>
        <v xml:space="preserve"> </v>
      </c>
      <c r="Q11" s="20" t="str">
        <f>IF(IFERROR(_xlfn.IFNA(VLOOKUP(CONCATENATE($E11,"_",Q$9,"_",$C11,"_",$D11),Лист2!$A:$B,2,FALSE),0),0)=0," ",VLOOKUP(CONCATENATE($E11,"_",Q$9,"_",$C11,"_",$D11),Лист2!$A:$B,2,FALSE))</f>
        <v xml:space="preserve"> </v>
      </c>
      <c r="R11" s="21" t="str">
        <f t="shared" ref="R11:R45" si="2">IF( SUM(O11:Q11)=0," ",SUM(O11:Q11))</f>
        <v xml:space="preserve"> </v>
      </c>
      <c r="S11" s="20" t="str">
        <f>IF(IFERROR(_xlfn.IFNA(VLOOKUP(CONCATENATE($E11,"_",S$9,"_",$C11,"_",$D11),Лист2!$A:$B,2,FALSE),0),0)=0," ",VLOOKUP(CONCATENATE($E11,"_",S$9,"_",$C11,"_",$D11),Лист2!$A:$B,2,FALSE))</f>
        <v xml:space="preserve"> </v>
      </c>
      <c r="T11" s="20" t="str">
        <f>IF(IFERROR(_xlfn.IFNA(VLOOKUP(CONCATENATE($E11,"_",T$9,"_",$C11,"_",$D11),Лист2!$A:$B,2,FALSE),0),0)=0," ",VLOOKUP(CONCATENATE($E11,"_",T$9,"_",$C11,"_",$D11),Лист2!$A:$B,2,FALSE))</f>
        <v xml:space="preserve"> </v>
      </c>
      <c r="U11" s="20" t="str">
        <f>IF(IFERROR(_xlfn.IFNA(VLOOKUP(CONCATENATE($E11,"_",U$9,"_",$C11,"_",$D11),Лист2!$A:$B,2,FALSE),0),0)=0," ",VLOOKUP(CONCATENATE($E11,"_",U$9,"_",$C11,"_",$D11),Лист2!$A:$B,2,FALSE))</f>
        <v xml:space="preserve"> </v>
      </c>
      <c r="V11" s="21" t="str">
        <f t="shared" ref="V11:V45" si="3">IF( SUM(S11:U11)=0," ",SUM(S11:U11))</f>
        <v xml:space="preserve"> </v>
      </c>
      <c r="W11" s="20" t="str">
        <f>IF(IFERROR(_xlfn.IFNA(VLOOKUP(CONCATENATE($E11,"_",W$9,"_",$C11,"_",$D11),Лист2!$A:$B,2,FALSE),0),0)=0," ",VLOOKUP(CONCATENATE($E11,"_",W$9,"_",$C11,"_",$D11),Лист2!$A:$B,2,FALSE))</f>
        <v xml:space="preserve"> </v>
      </c>
      <c r="X11" s="20" t="str">
        <f>IF(IFERROR(_xlfn.IFNA(VLOOKUP(CONCATENATE($E11,"_",X$9,"_",$C11,"_",$D11),Лист2!$A:$B,2,FALSE),0),0)=0," ",VLOOKUP(CONCATENATE($E11,"_",X$9,"_",$C11,"_",$D11),Лист2!$A:$B,2,FALSE))</f>
        <v xml:space="preserve"> </v>
      </c>
      <c r="Y11" s="21" t="str">
        <f t="shared" ref="Y11:Y45" si="4">IF( SUM(W11:X11)=0," ",SUM(W11:X11))</f>
        <v xml:space="preserve"> </v>
      </c>
      <c r="Z11" s="20" t="str">
        <f>IF(IFERROR(_xlfn.IFNA(VLOOKUP(CONCATENATE($E11,"_",Z$9,"_",$C11,"_",$D11),Лист2!$A:$B,2,FALSE),0),0)=0," ",VLOOKUP(CONCATENATE($E11,"_",Z$9,"_",$C11,"_",$D11),Лист2!$A:$B,2,FALSE))</f>
        <v xml:space="preserve"> </v>
      </c>
      <c r="AA11" s="20" t="str">
        <f>IF(IFERROR(_xlfn.IFNA(VLOOKUP(CONCATENATE($E11,"_",AA$9,"_",$C11,"_",$D11),Лист2!$A:$B,2,FALSE),0),0)=0," ",VLOOKUP(CONCATENATE($E11,"_",AA$9,"_",$C11,"_",$D11),Лист2!$A:$B,2,FALSE))</f>
        <v xml:space="preserve"> </v>
      </c>
      <c r="AB11" s="20" t="str">
        <f>IF(IFERROR(_xlfn.IFNA(VLOOKUP(CONCATENATE($E11,"_",AB$9,"_",$C11,"_",$D11),Лист2!$A:$B,2,FALSE),0),0)=0," ",VLOOKUP(CONCATENATE($E11,"_",AB$9,"_",$C11,"_",$D11),Лист2!$A:$B,2,FALSE))</f>
        <v xml:space="preserve"> </v>
      </c>
      <c r="AC11" s="21" t="str">
        <f t="shared" ref="AC11:AC45" si="5">IF( SUM(Z11:AB11)=0," ",SUM(Z11:AB11))</f>
        <v xml:space="preserve"> </v>
      </c>
      <c r="AD11" s="20" t="str">
        <f>IF(IFERROR(_xlfn.IFNA(VLOOKUP(CONCATENATE($E11,"_",AD$9,"_",$C11,"_",$D11),Лист2!$A:$B,2,FALSE),0),0)=0," ",VLOOKUP(CONCATENATE($E11,"_",AD$9,"_",$C11,"_",$D11),Лист2!$A:$B,2,FALSE))</f>
        <v xml:space="preserve"> </v>
      </c>
      <c r="AE11" s="20" t="str">
        <f>IF(IFERROR(_xlfn.IFNA(VLOOKUP(CONCATENATE($E11,"_",AE$9,"_",$C11,"_",$D11),Лист2!$A:$B,2,FALSE),0),0)=0," ",VLOOKUP(CONCATENATE($E11,"_",AE$9,"_",$C11,"_",$D11),Лист2!$A:$B,2,FALSE))</f>
        <v xml:space="preserve"> </v>
      </c>
      <c r="AF11" s="21" t="str">
        <f t="shared" ref="AF11:AF45" si="6">IF( SUM(AD11:AE11)=0," ",SUM(AD11:AE11))</f>
        <v xml:space="preserve"> </v>
      </c>
      <c r="AG11" s="20" t="str">
        <f>IF(IFERROR(_xlfn.IFNA(VLOOKUP(CONCATENATE($E11,"_",AG$9,"_",$C11,"_",$D11),Лист2!$A:$B,2,FALSE),0),0)=0," ",VLOOKUP(CONCATENATE($E11,"_",AG$9,"_",$C11,"_",$D11),Лист2!$A:$B,2,FALSE))</f>
        <v xml:space="preserve"> </v>
      </c>
      <c r="AH11" s="20" t="str">
        <f>IF(IFERROR(_xlfn.IFNA(VLOOKUP(CONCATENATE($E11,"_",AH$9,"_",$C11,"_",$D11),Лист2!$A:$B,2,FALSE),0),0)=0," ",VLOOKUP(CONCATENATE($E11,"_",AH$9,"_",$C11,"_",$D11),Лист2!$A:$B,2,FALSE))</f>
        <v xml:space="preserve"> </v>
      </c>
      <c r="AI11" s="20" t="str">
        <f>IF(IFERROR(_xlfn.IFNA(VLOOKUP(CONCATENATE($E11,"_",AI$9,"_",$C11,"_",$D11),Лист2!$A:$B,2,FALSE),0),0)=0," ",VLOOKUP(CONCATENATE($E11,"_",AI$9,"_",$C11,"_",$D11),Лист2!$A:$B,2,FALSE))</f>
        <v xml:space="preserve"> </v>
      </c>
      <c r="AJ11" s="21" t="str">
        <f t="shared" ref="AJ11:AJ45" si="7">IF( SUM(AG11:AI11)=0," ",SUM(AG11:AI11))</f>
        <v xml:space="preserve"> </v>
      </c>
      <c r="AK11" s="20" t="str">
        <f>IF(IFERROR(_xlfn.IFNA(VLOOKUP(CONCATENATE($E11,"_",AK$9,"_",$C11,"_",$D11),Лист2!$A:$B,2,FALSE),0),0)=0," ",VLOOKUP(CONCATENATE($E11,"_",AK$9,"_",$C11,"_",$D11),Лист2!$A:$B,2,FALSE))</f>
        <v xml:space="preserve"> </v>
      </c>
      <c r="AL11" s="20" t="str">
        <f>IF(IFERROR(_xlfn.IFNA(VLOOKUP(CONCATENATE($E11,"_",AL$9,"_",$C11,"_",$D11),Лист2!$A:$B,2,FALSE),0),0)=0," ",VLOOKUP(CONCATENATE($E11,"_",AL$9,"_",$C11,"_",$D11),Лист2!$A:$B,2,FALSE))</f>
        <v xml:space="preserve"> </v>
      </c>
      <c r="AM11" s="21" t="str">
        <f t="shared" ref="AM11:AM45" si="8">IF( SUM(AK11:AL11)=0," ",SUM(AK11:AL11))</f>
        <v xml:space="preserve"> </v>
      </c>
      <c r="AN11" s="20" t="str">
        <f>IF(IFERROR(_xlfn.IFNA(VLOOKUP(CONCATENATE($E11,"_",AN$9,"_",$C11,"_",$D11),Лист2!$A:$B,2,FALSE),0),0)=0," ",VLOOKUP(CONCATENATE($E11,"_",AN$9,"_",$C11,"_",$D11),Лист2!$A:$B,2,FALSE))</f>
        <v xml:space="preserve"> </v>
      </c>
      <c r="AO11" s="21" t="str">
        <f t="shared" ref="AO11:AO45" si="9">IF( SUM(K11,N11,R11,V11,Y11,AC11,AF11,AJ11,AM11,AN11)=0," ",SUM(K11,N11,R11,V11,Y11,AC11,AF11,AJ11,AM11,AN11))</f>
        <v xml:space="preserve"> </v>
      </c>
    </row>
    <row r="12" spans="1:44" ht="19.5" customHeight="1" thickBot="1" x14ac:dyDescent="0.25">
      <c r="A12" s="36"/>
      <c r="B12" s="36" t="s">
        <v>2</v>
      </c>
      <c r="C12" s="37">
        <v>3</v>
      </c>
      <c r="D12" s="37">
        <v>2</v>
      </c>
      <c r="E12" s="37">
        <v>1</v>
      </c>
      <c r="F12" s="20" t="str">
        <f>IF(IFERROR(_xlfn.IFNA(VLOOKUP(CONCATENATE($E12,"_",F$9,"_",$C12,"_",$D12),Лист2!$A:$B,2,FALSE),0),0)=0," ",VLOOKUP(CONCATENATE($E12,"_",F$9,"_",$C12,"_",$D12),Лист2!$A:$B,2,FALSE))</f>
        <v xml:space="preserve"> </v>
      </c>
      <c r="G12" s="20" t="str">
        <f>IF(IFERROR(_xlfn.IFNA(VLOOKUP(CONCATENATE($E12,"_",G$9,"_",$C12,"_",$D12),Лист2!$A:$B,2,FALSE),0),0)=0," ",VLOOKUP(CONCATENATE($E12,"_",G$9,"_",$C12,"_",$D12),Лист2!$A:$B,2,FALSE))</f>
        <v xml:space="preserve"> </v>
      </c>
      <c r="H12" s="20" t="str">
        <f>IF(IFERROR(_xlfn.IFNA(VLOOKUP(CONCATENATE($E12,"_",H$9,"_",$C12,"_",$D12),Лист2!$A:$B,2,FALSE),0),0)=0," ",VLOOKUP(CONCATENATE($E12,"_",H$9,"_",$C12,"_",$D12),Лист2!$A:$B,2,FALSE))</f>
        <v xml:space="preserve"> </v>
      </c>
      <c r="I12" s="20" t="str">
        <f>IF(IFERROR(_xlfn.IFNA(VLOOKUP(CONCATENATE($E12,"_",I$9,"_",$C12,"_",$D12),Лист2!$A:$B,2,FALSE),0),0)=0," ",VLOOKUP(CONCATENATE($E12,"_",I$9,"_",$C12,"_",$D12),Лист2!$A:$B,2,FALSE))</f>
        <v xml:space="preserve"> </v>
      </c>
      <c r="J12" s="20" t="str">
        <f>IF(IFERROR(_xlfn.IFNA(VLOOKUP(CONCATENATE($E12,"_",J$9,"_",$C12,"_",$D12),Лист2!$A:$B,2,FALSE),0),0)=0," ",VLOOKUP(CONCATENATE($E12,"_",J$9,"_",$C12,"_",$D12),Лист2!$A:$B,2,FALSE))</f>
        <v xml:space="preserve"> </v>
      </c>
      <c r="K12" s="21" t="str">
        <f t="shared" si="0"/>
        <v xml:space="preserve"> </v>
      </c>
      <c r="L12" s="20" t="str">
        <f>IF(IFERROR(_xlfn.IFNA(VLOOKUP(CONCATENATE($E12,"_",L$9,"_",$C12,"_",$D12),Лист2!$A:$B,2,FALSE),0),0)=0," ",VLOOKUP(CONCATENATE($E12,"_",L$9,"_",$C12,"_",$D12),Лист2!$A:$B,2,FALSE))</f>
        <v xml:space="preserve"> </v>
      </c>
      <c r="M12" s="20" t="str">
        <f>IF(IFERROR(_xlfn.IFNA(VLOOKUP(CONCATENATE($E12,"_",M$9,"_",$C12,"_",$D12),Лист2!$A:$B,2,FALSE),0),0)=0," ",VLOOKUP(CONCATENATE($E12,"_",M$9,"_",$C12,"_",$D12),Лист2!$A:$B,2,FALSE))</f>
        <v xml:space="preserve"> </v>
      </c>
      <c r="N12" s="21" t="str">
        <f t="shared" si="1"/>
        <v xml:space="preserve"> </v>
      </c>
      <c r="O12" s="20" t="str">
        <f>IF(IFERROR(_xlfn.IFNA(VLOOKUP(CONCATENATE($E12,"_",O$9,"_",$C12,"_",$D12),Лист2!$A:$B,2,FALSE),0),0)=0," ",VLOOKUP(CONCATENATE($E12,"_",O$9,"_",$C12,"_",$D12),Лист2!$A:$B,2,FALSE))</f>
        <v xml:space="preserve"> </v>
      </c>
      <c r="P12" s="20" t="str">
        <f>IF(IFERROR(_xlfn.IFNA(VLOOKUP(CONCATENATE($E12,"_",P$9,"_",$C12,"_",$D12),Лист2!$A:$B,2,FALSE),0),0)=0," ",VLOOKUP(CONCATENATE($E12,"_",P$9,"_",$C12,"_",$D12),Лист2!$A:$B,2,FALSE))</f>
        <v xml:space="preserve"> </v>
      </c>
      <c r="Q12" s="20" t="str">
        <f>IF(IFERROR(_xlfn.IFNA(VLOOKUP(CONCATENATE($E12,"_",Q$9,"_",$C12,"_",$D12),Лист2!$A:$B,2,FALSE),0),0)=0," ",VLOOKUP(CONCATENATE($E12,"_",Q$9,"_",$C12,"_",$D12),Лист2!$A:$B,2,FALSE))</f>
        <v xml:space="preserve"> </v>
      </c>
      <c r="R12" s="21" t="str">
        <f t="shared" si="2"/>
        <v xml:space="preserve"> </v>
      </c>
      <c r="S12" s="20" t="str">
        <f>IF(IFERROR(_xlfn.IFNA(VLOOKUP(CONCATENATE($E12,"_",S$9,"_",$C12,"_",$D12),Лист2!$A:$B,2,FALSE),0),0)=0," ",VLOOKUP(CONCATENATE($E12,"_",S$9,"_",$C12,"_",$D12),Лист2!$A:$B,2,FALSE))</f>
        <v xml:space="preserve"> </v>
      </c>
      <c r="T12" s="20" t="str">
        <f>IF(IFERROR(_xlfn.IFNA(VLOOKUP(CONCATENATE($E12,"_",T$9,"_",$C12,"_",$D12),Лист2!$A:$B,2,FALSE),0),0)=0," ",VLOOKUP(CONCATENATE($E12,"_",T$9,"_",$C12,"_",$D12),Лист2!$A:$B,2,FALSE))</f>
        <v xml:space="preserve"> </v>
      </c>
      <c r="U12" s="20" t="str">
        <f>IF(IFERROR(_xlfn.IFNA(VLOOKUP(CONCATENATE($E12,"_",U$9,"_",$C12,"_",$D12),Лист2!$A:$B,2,FALSE),0),0)=0," ",VLOOKUP(CONCATENATE($E12,"_",U$9,"_",$C12,"_",$D12),Лист2!$A:$B,2,FALSE))</f>
        <v xml:space="preserve"> </v>
      </c>
      <c r="V12" s="21" t="str">
        <f t="shared" si="3"/>
        <v xml:space="preserve"> </v>
      </c>
      <c r="W12" s="20" t="str">
        <f>IF(IFERROR(_xlfn.IFNA(VLOOKUP(CONCATENATE($E12,"_",W$9,"_",$C12,"_",$D12),Лист2!$A:$B,2,FALSE),0),0)=0," ",VLOOKUP(CONCATENATE($E12,"_",W$9,"_",$C12,"_",$D12),Лист2!$A:$B,2,FALSE))</f>
        <v xml:space="preserve"> </v>
      </c>
      <c r="X12" s="20" t="str">
        <f>IF(IFERROR(_xlfn.IFNA(VLOOKUP(CONCATENATE($E12,"_",X$9,"_",$C12,"_",$D12),Лист2!$A:$B,2,FALSE),0),0)=0," ",VLOOKUP(CONCATENATE($E12,"_",X$9,"_",$C12,"_",$D12),Лист2!$A:$B,2,FALSE))</f>
        <v xml:space="preserve"> </v>
      </c>
      <c r="Y12" s="21" t="str">
        <f t="shared" si="4"/>
        <v xml:space="preserve"> </v>
      </c>
      <c r="Z12" s="20" t="str">
        <f>IF(IFERROR(_xlfn.IFNA(VLOOKUP(CONCATENATE($E12,"_",Z$9,"_",$C12,"_",$D12),Лист2!$A:$B,2,FALSE),0),0)=0," ",VLOOKUP(CONCATENATE($E12,"_",Z$9,"_",$C12,"_",$D12),Лист2!$A:$B,2,FALSE))</f>
        <v xml:space="preserve"> </v>
      </c>
      <c r="AA12" s="20" t="str">
        <f>IF(IFERROR(_xlfn.IFNA(VLOOKUP(CONCATENATE($E12,"_",AA$9,"_",$C12,"_",$D12),Лист2!$A:$B,2,FALSE),0),0)=0," ",VLOOKUP(CONCATENATE($E12,"_",AA$9,"_",$C12,"_",$D12),Лист2!$A:$B,2,FALSE))</f>
        <v xml:space="preserve"> </v>
      </c>
      <c r="AB12" s="20" t="str">
        <f>IF(IFERROR(_xlfn.IFNA(VLOOKUP(CONCATENATE($E12,"_",AB$9,"_",$C12,"_",$D12),Лист2!$A:$B,2,FALSE),0),0)=0," ",VLOOKUP(CONCATENATE($E12,"_",AB$9,"_",$C12,"_",$D12),Лист2!$A:$B,2,FALSE))</f>
        <v xml:space="preserve"> </v>
      </c>
      <c r="AC12" s="21" t="str">
        <f t="shared" si="5"/>
        <v xml:space="preserve"> </v>
      </c>
      <c r="AD12" s="20" t="str">
        <f>IF(IFERROR(_xlfn.IFNA(VLOOKUP(CONCATENATE($E12,"_",AD$9,"_",$C12,"_",$D12),Лист2!$A:$B,2,FALSE),0),0)=0," ",VLOOKUP(CONCATENATE($E12,"_",AD$9,"_",$C12,"_",$D12),Лист2!$A:$B,2,FALSE))</f>
        <v xml:space="preserve"> </v>
      </c>
      <c r="AE12" s="20" t="str">
        <f>IF(IFERROR(_xlfn.IFNA(VLOOKUP(CONCATENATE($E12,"_",AE$9,"_",$C12,"_",$D12),Лист2!$A:$B,2,FALSE),0),0)=0," ",VLOOKUP(CONCATENATE($E12,"_",AE$9,"_",$C12,"_",$D12),Лист2!$A:$B,2,FALSE))</f>
        <v xml:space="preserve"> </v>
      </c>
      <c r="AF12" s="21" t="str">
        <f t="shared" si="6"/>
        <v xml:space="preserve"> </v>
      </c>
      <c r="AG12" s="20" t="str">
        <f>IF(IFERROR(_xlfn.IFNA(VLOOKUP(CONCATENATE($E12,"_",AG$9,"_",$C12,"_",$D12),Лист2!$A:$B,2,FALSE),0),0)=0," ",VLOOKUP(CONCATENATE($E12,"_",AG$9,"_",$C12,"_",$D12),Лист2!$A:$B,2,FALSE))</f>
        <v xml:space="preserve"> </v>
      </c>
      <c r="AH12" s="20" t="str">
        <f>IF(IFERROR(_xlfn.IFNA(VLOOKUP(CONCATENATE($E12,"_",AH$9,"_",$C12,"_",$D12),Лист2!$A:$B,2,FALSE),0),0)=0," ",VLOOKUP(CONCATENATE($E12,"_",AH$9,"_",$C12,"_",$D12),Лист2!$A:$B,2,FALSE))</f>
        <v xml:space="preserve"> </v>
      </c>
      <c r="AI12" s="20" t="str">
        <f>IF(IFERROR(_xlfn.IFNA(VLOOKUP(CONCATENATE($E12,"_",AI$9,"_",$C12,"_",$D12),Лист2!$A:$B,2,FALSE),0),0)=0," ",VLOOKUP(CONCATENATE($E12,"_",AI$9,"_",$C12,"_",$D12),Лист2!$A:$B,2,FALSE))</f>
        <v xml:space="preserve"> </v>
      </c>
      <c r="AJ12" s="21" t="str">
        <f t="shared" si="7"/>
        <v xml:space="preserve"> </v>
      </c>
      <c r="AK12" s="20" t="str">
        <f>IF(IFERROR(_xlfn.IFNA(VLOOKUP(CONCATENATE($E12,"_",AK$9,"_",$C12,"_",$D12),Лист2!$A:$B,2,FALSE),0),0)=0," ",VLOOKUP(CONCATENATE($E12,"_",AK$9,"_",$C12,"_",$D12),Лист2!$A:$B,2,FALSE))</f>
        <v xml:space="preserve"> </v>
      </c>
      <c r="AL12" s="20" t="str">
        <f>IF(IFERROR(_xlfn.IFNA(VLOOKUP(CONCATENATE($E12,"_",AL$9,"_",$C12,"_",$D12),Лист2!$A:$B,2,FALSE),0),0)=0," ",VLOOKUP(CONCATENATE($E12,"_",AL$9,"_",$C12,"_",$D12),Лист2!$A:$B,2,FALSE))</f>
        <v xml:space="preserve"> </v>
      </c>
      <c r="AM12" s="21" t="str">
        <f t="shared" si="8"/>
        <v xml:space="preserve"> </v>
      </c>
      <c r="AN12" s="20" t="str">
        <f>IF(IFERROR(_xlfn.IFNA(VLOOKUP(CONCATENATE($E12,"_",AN$9,"_",$C12,"_",$D12),Лист2!$A:$B,2,FALSE),0),0)=0," ",VLOOKUP(CONCATENATE($E12,"_",AN$9,"_",$C12,"_",$D12),Лист2!$A:$B,2,FALSE))</f>
        <v xml:space="preserve"> </v>
      </c>
      <c r="AO12" s="21" t="str">
        <f t="shared" si="9"/>
        <v xml:space="preserve"> </v>
      </c>
    </row>
    <row r="13" spans="1:44" ht="19.5" customHeight="1" thickBot="1" x14ac:dyDescent="0.25">
      <c r="A13" s="36"/>
      <c r="B13" s="28"/>
      <c r="C13" s="38">
        <v>3</v>
      </c>
      <c r="D13" s="37">
        <v>2</v>
      </c>
      <c r="E13" s="37">
        <v>0</v>
      </c>
      <c r="F13" s="20" t="str">
        <f>IF(IFERROR(_xlfn.IFNA(VLOOKUP(CONCATENATE($E13,"_",F$9,"_",$C13,"_",$D13),Лист2!$A:$B,2,FALSE),0),0)=0," ",VLOOKUP(CONCATENATE($E13,"_",F$9,"_",$C13,"_",$D13),Лист2!$A:$B,2,FALSE))</f>
        <v xml:space="preserve"> </v>
      </c>
      <c r="G13" s="20" t="str">
        <f>IF(IFERROR(_xlfn.IFNA(VLOOKUP(CONCATENATE($E13,"_",G$9,"_",$C13,"_",$D13),Лист2!$A:$B,2,FALSE),0),0)=0," ",VLOOKUP(CONCATENATE($E13,"_",G$9,"_",$C13,"_",$D13),Лист2!$A:$B,2,FALSE))</f>
        <v xml:space="preserve"> </v>
      </c>
      <c r="H13" s="20" t="str">
        <f>IF(IFERROR(_xlfn.IFNA(VLOOKUP(CONCATENATE($E13,"_",H$9,"_",$C13,"_",$D13),Лист2!$A:$B,2,FALSE),0),0)=0," ",VLOOKUP(CONCATENATE($E13,"_",H$9,"_",$C13,"_",$D13),Лист2!$A:$B,2,FALSE))</f>
        <v xml:space="preserve"> </v>
      </c>
      <c r="I13" s="20" t="str">
        <f>IF(IFERROR(_xlfn.IFNA(VLOOKUP(CONCATENATE($E13,"_",I$9,"_",$C13,"_",$D13),Лист2!$A:$B,2,FALSE),0),0)=0," ",VLOOKUP(CONCATENATE($E13,"_",I$9,"_",$C13,"_",$D13),Лист2!$A:$B,2,FALSE))</f>
        <v xml:space="preserve"> </v>
      </c>
      <c r="J13" s="20" t="str">
        <f>IF(IFERROR(_xlfn.IFNA(VLOOKUP(CONCATENATE($E13,"_",J$9,"_",$C13,"_",$D13),Лист2!$A:$B,2,FALSE),0),0)=0," ",VLOOKUP(CONCATENATE($E13,"_",J$9,"_",$C13,"_",$D13),Лист2!$A:$B,2,FALSE))</f>
        <v xml:space="preserve"> </v>
      </c>
      <c r="K13" s="21" t="str">
        <f t="shared" si="0"/>
        <v xml:space="preserve"> </v>
      </c>
      <c r="L13" s="20" t="str">
        <f>IF(IFERROR(_xlfn.IFNA(VLOOKUP(CONCATENATE($E13,"_",L$9,"_",$C13,"_",$D13),Лист2!$A:$B,2,FALSE),0),0)=0," ",VLOOKUP(CONCATENATE($E13,"_",L$9,"_",$C13,"_",$D13),Лист2!$A:$B,2,FALSE))</f>
        <v xml:space="preserve"> </v>
      </c>
      <c r="M13" s="20" t="str">
        <f>IF(IFERROR(_xlfn.IFNA(VLOOKUP(CONCATENATE($E13,"_",M$9,"_",$C13,"_",$D13),Лист2!$A:$B,2,FALSE),0),0)=0," ",VLOOKUP(CONCATENATE($E13,"_",M$9,"_",$C13,"_",$D13),Лист2!$A:$B,2,FALSE))</f>
        <v xml:space="preserve"> </v>
      </c>
      <c r="N13" s="21" t="str">
        <f t="shared" si="1"/>
        <v xml:space="preserve"> </v>
      </c>
      <c r="O13" s="20" t="str">
        <f>IF(IFERROR(_xlfn.IFNA(VLOOKUP(CONCATENATE($E13,"_",O$9,"_",$C13,"_",$D13),Лист2!$A:$B,2,FALSE),0),0)=0," ",VLOOKUP(CONCATENATE($E13,"_",O$9,"_",$C13,"_",$D13),Лист2!$A:$B,2,FALSE))</f>
        <v xml:space="preserve"> </v>
      </c>
      <c r="P13" s="20" t="str">
        <f>IF(IFERROR(_xlfn.IFNA(VLOOKUP(CONCATENATE($E13,"_",P$9,"_",$C13,"_",$D13),Лист2!$A:$B,2,FALSE),0),0)=0," ",VLOOKUP(CONCATENATE($E13,"_",P$9,"_",$C13,"_",$D13),Лист2!$A:$B,2,FALSE))</f>
        <v xml:space="preserve"> </v>
      </c>
      <c r="Q13" s="20" t="str">
        <f>IF(IFERROR(_xlfn.IFNA(VLOOKUP(CONCATENATE($E13,"_",Q$9,"_",$C13,"_",$D13),Лист2!$A:$B,2,FALSE),0),0)=0," ",VLOOKUP(CONCATENATE($E13,"_",Q$9,"_",$C13,"_",$D13),Лист2!$A:$B,2,FALSE))</f>
        <v xml:space="preserve"> </v>
      </c>
      <c r="R13" s="21" t="str">
        <f t="shared" si="2"/>
        <v xml:space="preserve"> </v>
      </c>
      <c r="S13" s="20" t="str">
        <f>IF(IFERROR(_xlfn.IFNA(VLOOKUP(CONCATENATE($E13,"_",S$9,"_",$C13,"_",$D13),Лист2!$A:$B,2,FALSE),0),0)=0," ",VLOOKUP(CONCATENATE($E13,"_",S$9,"_",$C13,"_",$D13),Лист2!$A:$B,2,FALSE))</f>
        <v xml:space="preserve"> </v>
      </c>
      <c r="T13" s="20" t="str">
        <f>IF(IFERROR(_xlfn.IFNA(VLOOKUP(CONCATENATE($E13,"_",T$9,"_",$C13,"_",$D13),Лист2!$A:$B,2,FALSE),0),0)=0," ",VLOOKUP(CONCATENATE($E13,"_",T$9,"_",$C13,"_",$D13),Лист2!$A:$B,2,FALSE))</f>
        <v xml:space="preserve"> </v>
      </c>
      <c r="U13" s="20" t="str">
        <f>IF(IFERROR(_xlfn.IFNA(VLOOKUP(CONCATENATE($E13,"_",U$9,"_",$C13,"_",$D13),Лист2!$A:$B,2,FALSE),0),0)=0," ",VLOOKUP(CONCATENATE($E13,"_",U$9,"_",$C13,"_",$D13),Лист2!$A:$B,2,FALSE))</f>
        <v xml:space="preserve"> </v>
      </c>
      <c r="V13" s="21" t="str">
        <f t="shared" si="3"/>
        <v xml:space="preserve"> </v>
      </c>
      <c r="W13" s="20" t="str">
        <f>IF(IFERROR(_xlfn.IFNA(VLOOKUP(CONCATENATE($E13,"_",W$9,"_",$C13,"_",$D13),Лист2!$A:$B,2,FALSE),0),0)=0," ",VLOOKUP(CONCATENATE($E13,"_",W$9,"_",$C13,"_",$D13),Лист2!$A:$B,2,FALSE))</f>
        <v xml:space="preserve"> </v>
      </c>
      <c r="X13" s="20" t="str">
        <f>IF(IFERROR(_xlfn.IFNA(VLOOKUP(CONCATENATE($E13,"_",X$9,"_",$C13,"_",$D13),Лист2!$A:$B,2,FALSE),0),0)=0," ",VLOOKUP(CONCATENATE($E13,"_",X$9,"_",$C13,"_",$D13),Лист2!$A:$B,2,FALSE))</f>
        <v xml:space="preserve"> </v>
      </c>
      <c r="Y13" s="21" t="str">
        <f t="shared" si="4"/>
        <v xml:space="preserve"> </v>
      </c>
      <c r="Z13" s="20" t="str">
        <f>IF(IFERROR(_xlfn.IFNA(VLOOKUP(CONCATENATE($E13,"_",Z$9,"_",$C13,"_",$D13),Лист2!$A:$B,2,FALSE),0),0)=0," ",VLOOKUP(CONCATENATE($E13,"_",Z$9,"_",$C13,"_",$D13),Лист2!$A:$B,2,FALSE))</f>
        <v xml:space="preserve"> </v>
      </c>
      <c r="AA13" s="20" t="str">
        <f>IF(IFERROR(_xlfn.IFNA(VLOOKUP(CONCATENATE($E13,"_",AA$9,"_",$C13,"_",$D13),Лист2!$A:$B,2,FALSE),0),0)=0," ",VLOOKUP(CONCATENATE($E13,"_",AA$9,"_",$C13,"_",$D13),Лист2!$A:$B,2,FALSE))</f>
        <v xml:space="preserve"> </v>
      </c>
      <c r="AB13" s="20" t="str">
        <f>IF(IFERROR(_xlfn.IFNA(VLOOKUP(CONCATENATE($E13,"_",AB$9,"_",$C13,"_",$D13),Лист2!$A:$B,2,FALSE),0),0)=0," ",VLOOKUP(CONCATENATE($E13,"_",AB$9,"_",$C13,"_",$D13),Лист2!$A:$B,2,FALSE))</f>
        <v xml:space="preserve"> </v>
      </c>
      <c r="AC13" s="21" t="str">
        <f t="shared" si="5"/>
        <v xml:space="preserve"> </v>
      </c>
      <c r="AD13" s="20" t="str">
        <f>IF(IFERROR(_xlfn.IFNA(VLOOKUP(CONCATENATE($E13,"_",AD$9,"_",$C13,"_",$D13),Лист2!$A:$B,2,FALSE),0),0)=0," ",VLOOKUP(CONCATENATE($E13,"_",AD$9,"_",$C13,"_",$D13),Лист2!$A:$B,2,FALSE))</f>
        <v xml:space="preserve"> </v>
      </c>
      <c r="AE13" s="20" t="str">
        <f>IF(IFERROR(_xlfn.IFNA(VLOOKUP(CONCATENATE($E13,"_",AE$9,"_",$C13,"_",$D13),Лист2!$A:$B,2,FALSE),0),0)=0," ",VLOOKUP(CONCATENATE($E13,"_",AE$9,"_",$C13,"_",$D13),Лист2!$A:$B,2,FALSE))</f>
        <v xml:space="preserve"> </v>
      </c>
      <c r="AF13" s="21" t="str">
        <f t="shared" si="6"/>
        <v xml:space="preserve"> </v>
      </c>
      <c r="AG13" s="20" t="str">
        <f>IF(IFERROR(_xlfn.IFNA(VLOOKUP(CONCATENATE($E13,"_",AG$9,"_",$C13,"_",$D13),Лист2!$A:$B,2,FALSE),0),0)=0," ",VLOOKUP(CONCATENATE($E13,"_",AG$9,"_",$C13,"_",$D13),Лист2!$A:$B,2,FALSE))</f>
        <v xml:space="preserve"> </v>
      </c>
      <c r="AH13" s="20" t="str">
        <f>IF(IFERROR(_xlfn.IFNA(VLOOKUP(CONCATENATE($E13,"_",AH$9,"_",$C13,"_",$D13),Лист2!$A:$B,2,FALSE),0),0)=0," ",VLOOKUP(CONCATENATE($E13,"_",AH$9,"_",$C13,"_",$D13),Лист2!$A:$B,2,FALSE))</f>
        <v xml:space="preserve"> </v>
      </c>
      <c r="AI13" s="20" t="str">
        <f>IF(IFERROR(_xlfn.IFNA(VLOOKUP(CONCATENATE($E13,"_",AI$9,"_",$C13,"_",$D13),Лист2!$A:$B,2,FALSE),0),0)=0," ",VLOOKUP(CONCATENATE($E13,"_",AI$9,"_",$C13,"_",$D13),Лист2!$A:$B,2,FALSE))</f>
        <v xml:space="preserve"> </v>
      </c>
      <c r="AJ13" s="21" t="str">
        <f t="shared" si="7"/>
        <v xml:space="preserve"> </v>
      </c>
      <c r="AK13" s="20" t="str">
        <f>IF(IFERROR(_xlfn.IFNA(VLOOKUP(CONCATENATE($E13,"_",AK$9,"_",$C13,"_",$D13),Лист2!$A:$B,2,FALSE),0),0)=0," ",VLOOKUP(CONCATENATE($E13,"_",AK$9,"_",$C13,"_",$D13),Лист2!$A:$B,2,FALSE))</f>
        <v xml:space="preserve"> </v>
      </c>
      <c r="AL13" s="20" t="str">
        <f>IF(IFERROR(_xlfn.IFNA(VLOOKUP(CONCATENATE($E13,"_",AL$9,"_",$C13,"_",$D13),Лист2!$A:$B,2,FALSE),0),0)=0," ",VLOOKUP(CONCATENATE($E13,"_",AL$9,"_",$C13,"_",$D13),Лист2!$A:$B,2,FALSE))</f>
        <v xml:space="preserve"> </v>
      </c>
      <c r="AM13" s="21" t="str">
        <f t="shared" si="8"/>
        <v xml:space="preserve"> </v>
      </c>
      <c r="AN13" s="20" t="str">
        <f>IF(IFERROR(_xlfn.IFNA(VLOOKUP(CONCATENATE($E13,"_",AN$9,"_",$C13,"_",$D13),Лист2!$A:$B,2,FALSE),0),0)=0," ",VLOOKUP(CONCATENATE($E13,"_",AN$9,"_",$C13,"_",$D13),Лист2!$A:$B,2,FALSE))</f>
        <v xml:space="preserve"> </v>
      </c>
      <c r="AO13" s="21" t="str">
        <f t="shared" si="9"/>
        <v xml:space="preserve"> </v>
      </c>
    </row>
    <row r="14" spans="1:44" ht="19.5" customHeight="1" thickBot="1" x14ac:dyDescent="0.25">
      <c r="A14" s="36"/>
      <c r="B14" s="36" t="s">
        <v>1</v>
      </c>
      <c r="C14" s="37">
        <v>3</v>
      </c>
      <c r="D14" s="37">
        <v>4</v>
      </c>
      <c r="E14" s="37">
        <v>1</v>
      </c>
      <c r="F14" s="20" t="str">
        <f>IF(IFERROR(_xlfn.IFNA(VLOOKUP(CONCATENATE($E14,"_",F$9,"_",$C14,"_",$D14),Лист2!$A:$B,2,FALSE),0),0)=0," ",VLOOKUP(CONCATENATE($E14,"_",F$9,"_",$C14,"_",$D14),Лист2!$A:$B,2,FALSE))</f>
        <v xml:space="preserve"> </v>
      </c>
      <c r="G14" s="20" t="str">
        <f>IF(IFERROR(_xlfn.IFNA(VLOOKUP(CONCATENATE($E14,"_",G$9,"_",$C14,"_",$D14),Лист2!$A:$B,2,FALSE),0),0)=0," ",VLOOKUP(CONCATENATE($E14,"_",G$9,"_",$C14,"_",$D14),Лист2!$A:$B,2,FALSE))</f>
        <v xml:space="preserve"> </v>
      </c>
      <c r="H14" s="20" t="str">
        <f>IF(IFERROR(_xlfn.IFNA(VLOOKUP(CONCATENATE($E14,"_",H$9,"_",$C14,"_",$D14),Лист2!$A:$B,2,FALSE),0),0)=0," ",VLOOKUP(CONCATENATE($E14,"_",H$9,"_",$C14,"_",$D14),Лист2!$A:$B,2,FALSE))</f>
        <v xml:space="preserve"> </v>
      </c>
      <c r="I14" s="20" t="str">
        <f>IF(IFERROR(_xlfn.IFNA(VLOOKUP(CONCATENATE($E14,"_",I$9,"_",$C14,"_",$D14),Лист2!$A:$B,2,FALSE),0),0)=0," ",VLOOKUP(CONCATENATE($E14,"_",I$9,"_",$C14,"_",$D14),Лист2!$A:$B,2,FALSE))</f>
        <v xml:space="preserve"> </v>
      </c>
      <c r="J14" s="20" t="str">
        <f>IF(IFERROR(_xlfn.IFNA(VLOOKUP(CONCATENATE($E14,"_",J$9,"_",$C14,"_",$D14),Лист2!$A:$B,2,FALSE),0),0)=0," ",VLOOKUP(CONCATENATE($E14,"_",J$9,"_",$C14,"_",$D14),Лист2!$A:$B,2,FALSE))</f>
        <v xml:space="preserve"> </v>
      </c>
      <c r="K14" s="21" t="str">
        <f t="shared" si="0"/>
        <v xml:space="preserve"> </v>
      </c>
      <c r="L14" s="20" t="str">
        <f>IF(IFERROR(_xlfn.IFNA(VLOOKUP(CONCATENATE($E14,"_",L$9,"_",$C14,"_",$D14),Лист2!$A:$B,2,FALSE),0),0)=0," ",VLOOKUP(CONCATENATE($E14,"_",L$9,"_",$C14,"_",$D14),Лист2!$A:$B,2,FALSE))</f>
        <v xml:space="preserve"> </v>
      </c>
      <c r="M14" s="20" t="str">
        <f>IF(IFERROR(_xlfn.IFNA(VLOOKUP(CONCATENATE($E14,"_",M$9,"_",$C14,"_",$D14),Лист2!$A:$B,2,FALSE),0),0)=0," ",VLOOKUP(CONCATENATE($E14,"_",M$9,"_",$C14,"_",$D14),Лист2!$A:$B,2,FALSE))</f>
        <v xml:space="preserve"> </v>
      </c>
      <c r="N14" s="21" t="str">
        <f t="shared" si="1"/>
        <v xml:space="preserve"> </v>
      </c>
      <c r="O14" s="20" t="str">
        <f>IF(IFERROR(_xlfn.IFNA(VLOOKUP(CONCATENATE($E14,"_",O$9,"_",$C14,"_",$D14),Лист2!$A:$B,2,FALSE),0),0)=0," ",VLOOKUP(CONCATENATE($E14,"_",O$9,"_",$C14,"_",$D14),Лист2!$A:$B,2,FALSE))</f>
        <v xml:space="preserve"> </v>
      </c>
      <c r="P14" s="20" t="str">
        <f>IF(IFERROR(_xlfn.IFNA(VLOOKUP(CONCATENATE($E14,"_",P$9,"_",$C14,"_",$D14),Лист2!$A:$B,2,FALSE),0),0)=0," ",VLOOKUP(CONCATENATE($E14,"_",P$9,"_",$C14,"_",$D14),Лист2!$A:$B,2,FALSE))</f>
        <v xml:space="preserve"> </v>
      </c>
      <c r="Q14" s="20" t="str">
        <f>IF(IFERROR(_xlfn.IFNA(VLOOKUP(CONCATENATE($E14,"_",Q$9,"_",$C14,"_",$D14),Лист2!$A:$B,2,FALSE),0),0)=0," ",VLOOKUP(CONCATENATE($E14,"_",Q$9,"_",$C14,"_",$D14),Лист2!$A:$B,2,FALSE))</f>
        <v xml:space="preserve"> </v>
      </c>
      <c r="R14" s="21" t="str">
        <f t="shared" si="2"/>
        <v xml:space="preserve"> </v>
      </c>
      <c r="S14" s="20" t="str">
        <f>IF(IFERROR(_xlfn.IFNA(VLOOKUP(CONCATENATE($E14,"_",S$9,"_",$C14,"_",$D14),Лист2!$A:$B,2,FALSE),0),0)=0," ",VLOOKUP(CONCATENATE($E14,"_",S$9,"_",$C14,"_",$D14),Лист2!$A:$B,2,FALSE))</f>
        <v xml:space="preserve"> </v>
      </c>
      <c r="T14" s="20" t="str">
        <f>IF(IFERROR(_xlfn.IFNA(VLOOKUP(CONCATENATE($E14,"_",T$9,"_",$C14,"_",$D14),Лист2!$A:$B,2,FALSE),0),0)=0," ",VLOOKUP(CONCATENATE($E14,"_",T$9,"_",$C14,"_",$D14),Лист2!$A:$B,2,FALSE))</f>
        <v xml:space="preserve"> </v>
      </c>
      <c r="U14" s="20" t="str">
        <f>IF(IFERROR(_xlfn.IFNA(VLOOKUP(CONCATENATE($E14,"_",U$9,"_",$C14,"_",$D14),Лист2!$A:$B,2,FALSE),0),0)=0," ",VLOOKUP(CONCATENATE($E14,"_",U$9,"_",$C14,"_",$D14),Лист2!$A:$B,2,FALSE))</f>
        <v xml:space="preserve"> </v>
      </c>
      <c r="V14" s="21" t="str">
        <f t="shared" si="3"/>
        <v xml:space="preserve"> </v>
      </c>
      <c r="W14" s="20" t="str">
        <f>IF(IFERROR(_xlfn.IFNA(VLOOKUP(CONCATENATE($E14,"_",W$9,"_",$C14,"_",$D14),Лист2!$A:$B,2,FALSE),0),0)=0," ",VLOOKUP(CONCATENATE($E14,"_",W$9,"_",$C14,"_",$D14),Лист2!$A:$B,2,FALSE))</f>
        <v xml:space="preserve"> </v>
      </c>
      <c r="X14" s="20" t="str">
        <f>IF(IFERROR(_xlfn.IFNA(VLOOKUP(CONCATENATE($E14,"_",X$9,"_",$C14,"_",$D14),Лист2!$A:$B,2,FALSE),0),0)=0," ",VLOOKUP(CONCATENATE($E14,"_",X$9,"_",$C14,"_",$D14),Лист2!$A:$B,2,FALSE))</f>
        <v xml:space="preserve"> </v>
      </c>
      <c r="Y14" s="21" t="str">
        <f t="shared" si="4"/>
        <v xml:space="preserve"> </v>
      </c>
      <c r="Z14" s="20" t="str">
        <f>IF(IFERROR(_xlfn.IFNA(VLOOKUP(CONCATENATE($E14,"_",Z$9,"_",$C14,"_",$D14),Лист2!$A:$B,2,FALSE),0),0)=0," ",VLOOKUP(CONCATENATE($E14,"_",Z$9,"_",$C14,"_",$D14),Лист2!$A:$B,2,FALSE))</f>
        <v xml:space="preserve"> </v>
      </c>
      <c r="AA14" s="20" t="str">
        <f>IF(IFERROR(_xlfn.IFNA(VLOOKUP(CONCATENATE($E14,"_",AA$9,"_",$C14,"_",$D14),Лист2!$A:$B,2,FALSE),0),0)=0," ",VLOOKUP(CONCATENATE($E14,"_",AA$9,"_",$C14,"_",$D14),Лист2!$A:$B,2,FALSE))</f>
        <v xml:space="preserve"> </v>
      </c>
      <c r="AB14" s="20" t="str">
        <f>IF(IFERROR(_xlfn.IFNA(VLOOKUP(CONCATENATE($E14,"_",AB$9,"_",$C14,"_",$D14),Лист2!$A:$B,2,FALSE),0),0)=0," ",VLOOKUP(CONCATENATE($E14,"_",AB$9,"_",$C14,"_",$D14),Лист2!$A:$B,2,FALSE))</f>
        <v xml:space="preserve"> </v>
      </c>
      <c r="AC14" s="21" t="str">
        <f t="shared" si="5"/>
        <v xml:space="preserve"> </v>
      </c>
      <c r="AD14" s="20" t="str">
        <f>IF(IFERROR(_xlfn.IFNA(VLOOKUP(CONCATENATE($E14,"_",AD$9,"_",$C14,"_",$D14),Лист2!$A:$B,2,FALSE),0),0)=0," ",VLOOKUP(CONCATENATE($E14,"_",AD$9,"_",$C14,"_",$D14),Лист2!$A:$B,2,FALSE))</f>
        <v xml:space="preserve"> </v>
      </c>
      <c r="AE14" s="20" t="str">
        <f>IF(IFERROR(_xlfn.IFNA(VLOOKUP(CONCATENATE($E14,"_",AE$9,"_",$C14,"_",$D14),Лист2!$A:$B,2,FALSE),0),0)=0," ",VLOOKUP(CONCATENATE($E14,"_",AE$9,"_",$C14,"_",$D14),Лист2!$A:$B,2,FALSE))</f>
        <v xml:space="preserve"> </v>
      </c>
      <c r="AF14" s="21" t="str">
        <f t="shared" si="6"/>
        <v xml:space="preserve"> </v>
      </c>
      <c r="AG14" s="20" t="str">
        <f>IF(IFERROR(_xlfn.IFNA(VLOOKUP(CONCATENATE($E14,"_",AG$9,"_",$C14,"_",$D14),Лист2!$A:$B,2,FALSE),0),0)=0," ",VLOOKUP(CONCATENATE($E14,"_",AG$9,"_",$C14,"_",$D14),Лист2!$A:$B,2,FALSE))</f>
        <v xml:space="preserve"> </v>
      </c>
      <c r="AH14" s="20" t="str">
        <f>IF(IFERROR(_xlfn.IFNA(VLOOKUP(CONCATENATE($E14,"_",AH$9,"_",$C14,"_",$D14),Лист2!$A:$B,2,FALSE),0),0)=0," ",VLOOKUP(CONCATENATE($E14,"_",AH$9,"_",$C14,"_",$D14),Лист2!$A:$B,2,FALSE))</f>
        <v xml:space="preserve"> </v>
      </c>
      <c r="AI14" s="20" t="str">
        <f>IF(IFERROR(_xlfn.IFNA(VLOOKUP(CONCATENATE($E14,"_",AI$9,"_",$C14,"_",$D14),Лист2!$A:$B,2,FALSE),0),0)=0," ",VLOOKUP(CONCATENATE($E14,"_",AI$9,"_",$C14,"_",$D14),Лист2!$A:$B,2,FALSE))</f>
        <v xml:space="preserve"> </v>
      </c>
      <c r="AJ14" s="21" t="str">
        <f t="shared" si="7"/>
        <v xml:space="preserve"> </v>
      </c>
      <c r="AK14" s="20" t="str">
        <f>IF(IFERROR(_xlfn.IFNA(VLOOKUP(CONCATENATE($E14,"_",AK$9,"_",$C14,"_",$D14),Лист2!$A:$B,2,FALSE),0),0)=0," ",VLOOKUP(CONCATENATE($E14,"_",AK$9,"_",$C14,"_",$D14),Лист2!$A:$B,2,FALSE))</f>
        <v xml:space="preserve"> </v>
      </c>
      <c r="AL14" s="20" t="str">
        <f>IF(IFERROR(_xlfn.IFNA(VLOOKUP(CONCATENATE($E14,"_",AL$9,"_",$C14,"_",$D14),Лист2!$A:$B,2,FALSE),0),0)=0," ",VLOOKUP(CONCATENATE($E14,"_",AL$9,"_",$C14,"_",$D14),Лист2!$A:$B,2,FALSE))</f>
        <v xml:space="preserve"> </v>
      </c>
      <c r="AM14" s="21" t="str">
        <f t="shared" si="8"/>
        <v xml:space="preserve"> </v>
      </c>
      <c r="AN14" s="20" t="str">
        <f>IF(IFERROR(_xlfn.IFNA(VLOOKUP(CONCATENATE($E14,"_",AN$9,"_",$C14,"_",$D14),Лист2!$A:$B,2,FALSE),0),0)=0," ",VLOOKUP(CONCATENATE($E14,"_",AN$9,"_",$C14,"_",$D14),Лист2!$A:$B,2,FALSE))</f>
        <v xml:space="preserve"> </v>
      </c>
      <c r="AO14" s="21" t="str">
        <f t="shared" si="9"/>
        <v xml:space="preserve"> </v>
      </c>
    </row>
    <row r="15" spans="1:44" ht="19.5" customHeight="1" thickBot="1" x14ac:dyDescent="0.25">
      <c r="A15" s="36"/>
      <c r="B15" s="36"/>
      <c r="C15" s="37">
        <v>3</v>
      </c>
      <c r="D15" s="37">
        <v>4</v>
      </c>
      <c r="E15" s="37">
        <v>0</v>
      </c>
      <c r="F15" s="20" t="str">
        <f>IF(IFERROR(_xlfn.IFNA(VLOOKUP(CONCATENATE($E15,"_",F$9,"_",$C15,"_",$D15),Лист2!$A:$B,2,FALSE),0),0)=0," ",VLOOKUP(CONCATENATE($E15,"_",F$9,"_",$C15,"_",$D15),Лист2!$A:$B,2,FALSE))</f>
        <v xml:space="preserve"> </v>
      </c>
      <c r="G15" s="20" t="str">
        <f>IF(IFERROR(_xlfn.IFNA(VLOOKUP(CONCATENATE($E15,"_",G$9,"_",$C15,"_",$D15),Лист2!$A:$B,2,FALSE),0),0)=0," ",VLOOKUP(CONCATENATE($E15,"_",G$9,"_",$C15,"_",$D15),Лист2!$A:$B,2,FALSE))</f>
        <v xml:space="preserve"> </v>
      </c>
      <c r="H15" s="20" t="str">
        <f>IF(IFERROR(_xlfn.IFNA(VLOOKUP(CONCATENATE($E15,"_",H$9,"_",$C15,"_",$D15),Лист2!$A:$B,2,FALSE),0),0)=0," ",VLOOKUP(CONCATENATE($E15,"_",H$9,"_",$C15,"_",$D15),Лист2!$A:$B,2,FALSE))</f>
        <v xml:space="preserve"> </v>
      </c>
      <c r="I15" s="20" t="str">
        <f>IF(IFERROR(_xlfn.IFNA(VLOOKUP(CONCATENATE($E15,"_",I$9,"_",$C15,"_",$D15),Лист2!$A:$B,2,FALSE),0),0)=0," ",VLOOKUP(CONCATENATE($E15,"_",I$9,"_",$C15,"_",$D15),Лист2!$A:$B,2,FALSE))</f>
        <v xml:space="preserve"> </v>
      </c>
      <c r="J15" s="20" t="str">
        <f>IF(IFERROR(_xlfn.IFNA(VLOOKUP(CONCATENATE($E15,"_",J$9,"_",$C15,"_",$D15),Лист2!$A:$B,2,FALSE),0),0)=0," ",VLOOKUP(CONCATENATE($E15,"_",J$9,"_",$C15,"_",$D15),Лист2!$A:$B,2,FALSE))</f>
        <v xml:space="preserve"> </v>
      </c>
      <c r="K15" s="21" t="str">
        <f t="shared" si="0"/>
        <v xml:space="preserve"> </v>
      </c>
      <c r="L15" s="20" t="str">
        <f>IF(IFERROR(_xlfn.IFNA(VLOOKUP(CONCATENATE($E15,"_",L$9,"_",$C15,"_",$D15),Лист2!$A:$B,2,FALSE),0),0)=0," ",VLOOKUP(CONCATENATE($E15,"_",L$9,"_",$C15,"_",$D15),Лист2!$A:$B,2,FALSE))</f>
        <v xml:space="preserve"> </v>
      </c>
      <c r="M15" s="20" t="str">
        <f>IF(IFERROR(_xlfn.IFNA(VLOOKUP(CONCATENATE($E15,"_",M$9,"_",$C15,"_",$D15),Лист2!$A:$B,2,FALSE),0),0)=0," ",VLOOKUP(CONCATENATE($E15,"_",M$9,"_",$C15,"_",$D15),Лист2!$A:$B,2,FALSE))</f>
        <v xml:space="preserve"> </v>
      </c>
      <c r="N15" s="21" t="str">
        <f t="shared" si="1"/>
        <v xml:space="preserve"> </v>
      </c>
      <c r="O15" s="20" t="str">
        <f>IF(IFERROR(_xlfn.IFNA(VLOOKUP(CONCATENATE($E15,"_",O$9,"_",$C15,"_",$D15),Лист2!$A:$B,2,FALSE),0),0)=0," ",VLOOKUP(CONCATENATE($E15,"_",O$9,"_",$C15,"_",$D15),Лист2!$A:$B,2,FALSE))</f>
        <v xml:space="preserve"> </v>
      </c>
      <c r="P15" s="20" t="str">
        <f>IF(IFERROR(_xlfn.IFNA(VLOOKUP(CONCATENATE($E15,"_",P$9,"_",$C15,"_",$D15),Лист2!$A:$B,2,FALSE),0),0)=0," ",VLOOKUP(CONCATENATE($E15,"_",P$9,"_",$C15,"_",$D15),Лист2!$A:$B,2,FALSE))</f>
        <v xml:space="preserve"> </v>
      </c>
      <c r="Q15" s="20" t="str">
        <f>IF(IFERROR(_xlfn.IFNA(VLOOKUP(CONCATENATE($E15,"_",Q$9,"_",$C15,"_",$D15),Лист2!$A:$B,2,FALSE),0),0)=0," ",VLOOKUP(CONCATENATE($E15,"_",Q$9,"_",$C15,"_",$D15),Лист2!$A:$B,2,FALSE))</f>
        <v xml:space="preserve"> </v>
      </c>
      <c r="R15" s="21" t="str">
        <f t="shared" si="2"/>
        <v xml:space="preserve"> </v>
      </c>
      <c r="S15" s="20" t="str">
        <f>IF(IFERROR(_xlfn.IFNA(VLOOKUP(CONCATENATE($E15,"_",S$9,"_",$C15,"_",$D15),Лист2!$A:$B,2,FALSE),0),0)=0," ",VLOOKUP(CONCATENATE($E15,"_",S$9,"_",$C15,"_",$D15),Лист2!$A:$B,2,FALSE))</f>
        <v xml:space="preserve"> </v>
      </c>
      <c r="T15" s="20" t="str">
        <f>IF(IFERROR(_xlfn.IFNA(VLOOKUP(CONCATENATE($E15,"_",T$9,"_",$C15,"_",$D15),Лист2!$A:$B,2,FALSE),0),0)=0," ",VLOOKUP(CONCATENATE($E15,"_",T$9,"_",$C15,"_",$D15),Лист2!$A:$B,2,FALSE))</f>
        <v xml:space="preserve"> </v>
      </c>
      <c r="U15" s="20" t="str">
        <f>IF(IFERROR(_xlfn.IFNA(VLOOKUP(CONCATENATE($E15,"_",U$9,"_",$C15,"_",$D15),Лист2!$A:$B,2,FALSE),0),0)=0," ",VLOOKUP(CONCATENATE($E15,"_",U$9,"_",$C15,"_",$D15),Лист2!$A:$B,2,FALSE))</f>
        <v xml:space="preserve"> </v>
      </c>
      <c r="V15" s="21" t="str">
        <f t="shared" si="3"/>
        <v xml:space="preserve"> </v>
      </c>
      <c r="W15" s="20" t="str">
        <f>IF(IFERROR(_xlfn.IFNA(VLOOKUP(CONCATENATE($E15,"_",W$9,"_",$C15,"_",$D15),Лист2!$A:$B,2,FALSE),0),0)=0," ",VLOOKUP(CONCATENATE($E15,"_",W$9,"_",$C15,"_",$D15),Лист2!$A:$B,2,FALSE))</f>
        <v xml:space="preserve"> </v>
      </c>
      <c r="X15" s="20" t="str">
        <f>IF(IFERROR(_xlfn.IFNA(VLOOKUP(CONCATENATE($E15,"_",X$9,"_",$C15,"_",$D15),Лист2!$A:$B,2,FALSE),0),0)=0," ",VLOOKUP(CONCATENATE($E15,"_",X$9,"_",$C15,"_",$D15),Лист2!$A:$B,2,FALSE))</f>
        <v xml:space="preserve"> </v>
      </c>
      <c r="Y15" s="21" t="str">
        <f t="shared" si="4"/>
        <v xml:space="preserve"> </v>
      </c>
      <c r="Z15" s="20" t="str">
        <f>IF(IFERROR(_xlfn.IFNA(VLOOKUP(CONCATENATE($E15,"_",Z$9,"_",$C15,"_",$D15),Лист2!$A:$B,2,FALSE),0),0)=0," ",VLOOKUP(CONCATENATE($E15,"_",Z$9,"_",$C15,"_",$D15),Лист2!$A:$B,2,FALSE))</f>
        <v xml:space="preserve"> </v>
      </c>
      <c r="AA15" s="20" t="str">
        <f>IF(IFERROR(_xlfn.IFNA(VLOOKUP(CONCATENATE($E15,"_",AA$9,"_",$C15,"_",$D15),Лист2!$A:$B,2,FALSE),0),0)=0," ",VLOOKUP(CONCATENATE($E15,"_",AA$9,"_",$C15,"_",$D15),Лист2!$A:$B,2,FALSE))</f>
        <v xml:space="preserve"> </v>
      </c>
      <c r="AB15" s="20" t="str">
        <f>IF(IFERROR(_xlfn.IFNA(VLOOKUP(CONCATENATE($E15,"_",AB$9,"_",$C15,"_",$D15),Лист2!$A:$B,2,FALSE),0),0)=0," ",VLOOKUP(CONCATENATE($E15,"_",AB$9,"_",$C15,"_",$D15),Лист2!$A:$B,2,FALSE))</f>
        <v xml:space="preserve"> </v>
      </c>
      <c r="AC15" s="21" t="str">
        <f t="shared" si="5"/>
        <v xml:space="preserve"> </v>
      </c>
      <c r="AD15" s="20" t="str">
        <f>IF(IFERROR(_xlfn.IFNA(VLOOKUP(CONCATENATE($E15,"_",AD$9,"_",$C15,"_",$D15),Лист2!$A:$B,2,FALSE),0),0)=0," ",VLOOKUP(CONCATENATE($E15,"_",AD$9,"_",$C15,"_",$D15),Лист2!$A:$B,2,FALSE))</f>
        <v xml:space="preserve"> </v>
      </c>
      <c r="AE15" s="20" t="str">
        <f>IF(IFERROR(_xlfn.IFNA(VLOOKUP(CONCATENATE($E15,"_",AE$9,"_",$C15,"_",$D15),Лист2!$A:$B,2,FALSE),0),0)=0," ",VLOOKUP(CONCATENATE($E15,"_",AE$9,"_",$C15,"_",$D15),Лист2!$A:$B,2,FALSE))</f>
        <v xml:space="preserve"> </v>
      </c>
      <c r="AF15" s="21" t="str">
        <f t="shared" si="6"/>
        <v xml:space="preserve"> </v>
      </c>
      <c r="AG15" s="20" t="str">
        <f>IF(IFERROR(_xlfn.IFNA(VLOOKUP(CONCATENATE($E15,"_",AG$9,"_",$C15,"_",$D15),Лист2!$A:$B,2,FALSE),0),0)=0," ",VLOOKUP(CONCATENATE($E15,"_",AG$9,"_",$C15,"_",$D15),Лист2!$A:$B,2,FALSE))</f>
        <v xml:space="preserve"> </v>
      </c>
      <c r="AH15" s="20" t="str">
        <f>IF(IFERROR(_xlfn.IFNA(VLOOKUP(CONCATENATE($E15,"_",AH$9,"_",$C15,"_",$D15),Лист2!$A:$B,2,FALSE),0),0)=0," ",VLOOKUP(CONCATENATE($E15,"_",AH$9,"_",$C15,"_",$D15),Лист2!$A:$B,2,FALSE))</f>
        <v xml:space="preserve"> </v>
      </c>
      <c r="AI15" s="20" t="str">
        <f>IF(IFERROR(_xlfn.IFNA(VLOOKUP(CONCATENATE($E15,"_",AI$9,"_",$C15,"_",$D15),Лист2!$A:$B,2,FALSE),0),0)=0," ",VLOOKUP(CONCATENATE($E15,"_",AI$9,"_",$C15,"_",$D15),Лист2!$A:$B,2,FALSE))</f>
        <v xml:space="preserve"> </v>
      </c>
      <c r="AJ15" s="21" t="str">
        <f t="shared" si="7"/>
        <v xml:space="preserve"> </v>
      </c>
      <c r="AK15" s="20" t="str">
        <f>IF(IFERROR(_xlfn.IFNA(VLOOKUP(CONCATENATE($E15,"_",AK$9,"_",$C15,"_",$D15),Лист2!$A:$B,2,FALSE),0),0)=0," ",VLOOKUP(CONCATENATE($E15,"_",AK$9,"_",$C15,"_",$D15),Лист2!$A:$B,2,FALSE))</f>
        <v xml:space="preserve"> </v>
      </c>
      <c r="AL15" s="20" t="str">
        <f>IF(IFERROR(_xlfn.IFNA(VLOOKUP(CONCATENATE($E15,"_",AL$9,"_",$C15,"_",$D15),Лист2!$A:$B,2,FALSE),0),0)=0," ",VLOOKUP(CONCATENATE($E15,"_",AL$9,"_",$C15,"_",$D15),Лист2!$A:$B,2,FALSE))</f>
        <v xml:space="preserve"> </v>
      </c>
      <c r="AM15" s="21" t="str">
        <f t="shared" si="8"/>
        <v xml:space="preserve"> </v>
      </c>
      <c r="AN15" s="20" t="str">
        <f>IF(IFERROR(_xlfn.IFNA(VLOOKUP(CONCATENATE($E15,"_",AN$9,"_",$C15,"_",$D15),Лист2!$A:$B,2,FALSE),0),0)=0," ",VLOOKUP(CONCATENATE($E15,"_",AN$9,"_",$C15,"_",$D15),Лист2!$A:$B,2,FALSE))</f>
        <v xml:space="preserve"> </v>
      </c>
      <c r="AO15" s="21" t="str">
        <f t="shared" si="9"/>
        <v xml:space="preserve"> </v>
      </c>
    </row>
    <row r="16" spans="1:44" ht="19.5" customHeight="1" thickBot="1" x14ac:dyDescent="0.25">
      <c r="A16" s="36"/>
      <c r="B16" s="22" t="s">
        <v>3</v>
      </c>
      <c r="C16" s="23"/>
      <c r="D16" s="23"/>
      <c r="E16" s="37"/>
      <c r="F16" s="21" t="str">
        <f>IF( SUM(F10,F12,F14)=0," ",SUM(F10,F12,F14))</f>
        <v xml:space="preserve"> </v>
      </c>
      <c r="G16" s="21" t="str">
        <f t="shared" ref="G16:J17" si="10">IF( SUM(G10,G12,G14)=0," ",SUM(G10,G12,G14))</f>
        <v xml:space="preserve"> </v>
      </c>
      <c r="H16" s="21" t="str">
        <f t="shared" si="10"/>
        <v xml:space="preserve"> </v>
      </c>
      <c r="I16" s="21" t="str">
        <f t="shared" si="10"/>
        <v xml:space="preserve"> </v>
      </c>
      <c r="J16" s="21" t="str">
        <f t="shared" si="10"/>
        <v xml:space="preserve"> </v>
      </c>
      <c r="K16" s="21" t="str">
        <f t="shared" si="0"/>
        <v xml:space="preserve"> </v>
      </c>
      <c r="L16" s="21" t="str">
        <f t="shared" ref="L16:AN16" si="11">IF( SUM(L10,L12,L14)=0," ",SUM(L10,L12,L14))</f>
        <v xml:space="preserve"> </v>
      </c>
      <c r="M16" s="21" t="str">
        <f t="shared" si="11"/>
        <v xml:space="preserve"> </v>
      </c>
      <c r="N16" s="21" t="str">
        <f t="shared" si="1"/>
        <v xml:space="preserve"> </v>
      </c>
      <c r="O16" s="21" t="str">
        <f t="shared" si="11"/>
        <v xml:space="preserve"> </v>
      </c>
      <c r="P16" s="21" t="str">
        <f t="shared" si="11"/>
        <v xml:space="preserve"> </v>
      </c>
      <c r="Q16" s="21" t="str">
        <f t="shared" si="11"/>
        <v xml:space="preserve"> </v>
      </c>
      <c r="R16" s="21" t="str">
        <f t="shared" si="2"/>
        <v xml:space="preserve"> </v>
      </c>
      <c r="S16" s="21" t="str">
        <f t="shared" si="11"/>
        <v xml:space="preserve"> </v>
      </c>
      <c r="T16" s="21" t="str">
        <f t="shared" si="11"/>
        <v xml:space="preserve"> </v>
      </c>
      <c r="U16" s="21" t="str">
        <f t="shared" si="11"/>
        <v xml:space="preserve"> </v>
      </c>
      <c r="V16" s="21" t="str">
        <f t="shared" si="3"/>
        <v xml:space="preserve"> </v>
      </c>
      <c r="W16" s="21" t="str">
        <f t="shared" si="11"/>
        <v xml:space="preserve"> </v>
      </c>
      <c r="X16" s="21" t="str">
        <f t="shared" si="11"/>
        <v xml:space="preserve"> </v>
      </c>
      <c r="Y16" s="21" t="str">
        <f t="shared" si="4"/>
        <v xml:space="preserve"> </v>
      </c>
      <c r="Z16" s="21" t="str">
        <f t="shared" si="11"/>
        <v xml:space="preserve"> </v>
      </c>
      <c r="AA16" s="21" t="str">
        <f t="shared" si="11"/>
        <v xml:space="preserve"> </v>
      </c>
      <c r="AB16" s="21" t="str">
        <f t="shared" si="11"/>
        <v xml:space="preserve"> </v>
      </c>
      <c r="AC16" s="21" t="str">
        <f t="shared" si="5"/>
        <v xml:space="preserve"> </v>
      </c>
      <c r="AD16" s="21" t="str">
        <f t="shared" si="11"/>
        <v xml:space="preserve"> </v>
      </c>
      <c r="AE16" s="21" t="str">
        <f t="shared" si="11"/>
        <v xml:space="preserve"> </v>
      </c>
      <c r="AF16" s="21" t="str">
        <f t="shared" si="6"/>
        <v xml:space="preserve"> </v>
      </c>
      <c r="AG16" s="21" t="str">
        <f t="shared" si="11"/>
        <v xml:space="preserve"> </v>
      </c>
      <c r="AH16" s="21" t="str">
        <f t="shared" si="11"/>
        <v xml:space="preserve"> </v>
      </c>
      <c r="AI16" s="21" t="str">
        <f t="shared" si="11"/>
        <v xml:space="preserve"> </v>
      </c>
      <c r="AJ16" s="21" t="str">
        <f t="shared" si="7"/>
        <v xml:space="preserve"> </v>
      </c>
      <c r="AK16" s="21" t="str">
        <f t="shared" si="11"/>
        <v xml:space="preserve"> </v>
      </c>
      <c r="AL16" s="21" t="str">
        <f t="shared" si="11"/>
        <v xml:space="preserve"> </v>
      </c>
      <c r="AM16" s="21" t="str">
        <f t="shared" si="8"/>
        <v xml:space="preserve"> </v>
      </c>
      <c r="AN16" s="21" t="str">
        <f t="shared" si="11"/>
        <v xml:space="preserve"> </v>
      </c>
      <c r="AO16" s="21" t="str">
        <f t="shared" si="9"/>
        <v xml:space="preserve"> </v>
      </c>
    </row>
    <row r="17" spans="1:41" ht="19.5" customHeight="1" thickBot="1" x14ac:dyDescent="0.25">
      <c r="A17" s="36"/>
      <c r="B17" s="22"/>
      <c r="C17" s="23"/>
      <c r="D17" s="23"/>
      <c r="E17" s="37"/>
      <c r="F17" s="21" t="str">
        <f>IF( SUM(F11,F13,F15)=0," ",SUM(F11,F13,F15))</f>
        <v xml:space="preserve"> </v>
      </c>
      <c r="G17" s="21" t="str">
        <f t="shared" si="10"/>
        <v xml:space="preserve"> </v>
      </c>
      <c r="H17" s="21" t="str">
        <f t="shared" si="10"/>
        <v xml:space="preserve"> </v>
      </c>
      <c r="I17" s="21" t="str">
        <f t="shared" si="10"/>
        <v xml:space="preserve"> </v>
      </c>
      <c r="J17" s="21" t="str">
        <f t="shared" si="10"/>
        <v xml:space="preserve"> </v>
      </c>
      <c r="K17" s="21" t="str">
        <f t="shared" si="0"/>
        <v xml:space="preserve"> </v>
      </c>
      <c r="L17" s="21" t="str">
        <f t="shared" ref="L17:AN17" si="12">IF( SUM(L11,L13,L15)=0," ",SUM(L11,L13,L15))</f>
        <v xml:space="preserve"> </v>
      </c>
      <c r="M17" s="21" t="str">
        <f t="shared" si="12"/>
        <v xml:space="preserve"> </v>
      </c>
      <c r="N17" s="21" t="str">
        <f t="shared" si="1"/>
        <v xml:space="preserve"> </v>
      </c>
      <c r="O17" s="21" t="str">
        <f t="shared" si="12"/>
        <v xml:space="preserve"> </v>
      </c>
      <c r="P17" s="21" t="str">
        <f t="shared" si="12"/>
        <v xml:space="preserve"> </v>
      </c>
      <c r="Q17" s="21" t="str">
        <f t="shared" si="12"/>
        <v xml:space="preserve"> </v>
      </c>
      <c r="R17" s="21" t="str">
        <f t="shared" si="2"/>
        <v xml:space="preserve"> </v>
      </c>
      <c r="S17" s="21" t="str">
        <f t="shared" si="12"/>
        <v xml:space="preserve"> </v>
      </c>
      <c r="T17" s="21" t="str">
        <f t="shared" si="12"/>
        <v xml:space="preserve"> </v>
      </c>
      <c r="U17" s="21" t="str">
        <f t="shared" si="12"/>
        <v xml:space="preserve"> </v>
      </c>
      <c r="V17" s="21" t="str">
        <f t="shared" si="3"/>
        <v xml:space="preserve"> </v>
      </c>
      <c r="W17" s="21" t="str">
        <f t="shared" si="12"/>
        <v xml:space="preserve"> </v>
      </c>
      <c r="X17" s="21" t="str">
        <f t="shared" si="12"/>
        <v xml:space="preserve"> </v>
      </c>
      <c r="Y17" s="21" t="str">
        <f t="shared" si="4"/>
        <v xml:space="preserve"> </v>
      </c>
      <c r="Z17" s="21" t="str">
        <f t="shared" si="12"/>
        <v xml:space="preserve"> </v>
      </c>
      <c r="AA17" s="21" t="str">
        <f t="shared" si="12"/>
        <v xml:space="preserve"> </v>
      </c>
      <c r="AB17" s="21" t="str">
        <f t="shared" si="12"/>
        <v xml:space="preserve"> </v>
      </c>
      <c r="AC17" s="21" t="str">
        <f t="shared" si="5"/>
        <v xml:space="preserve"> </v>
      </c>
      <c r="AD17" s="21" t="str">
        <f t="shared" si="12"/>
        <v xml:space="preserve"> </v>
      </c>
      <c r="AE17" s="21" t="str">
        <f t="shared" si="12"/>
        <v xml:space="preserve"> </v>
      </c>
      <c r="AF17" s="21" t="str">
        <f t="shared" si="6"/>
        <v xml:space="preserve"> </v>
      </c>
      <c r="AG17" s="21" t="str">
        <f t="shared" si="12"/>
        <v xml:space="preserve"> </v>
      </c>
      <c r="AH17" s="21" t="str">
        <f t="shared" si="12"/>
        <v xml:space="preserve"> </v>
      </c>
      <c r="AI17" s="21" t="str">
        <f t="shared" si="12"/>
        <v xml:space="preserve"> </v>
      </c>
      <c r="AJ17" s="21" t="str">
        <f t="shared" si="7"/>
        <v xml:space="preserve"> </v>
      </c>
      <c r="AK17" s="21" t="str">
        <f t="shared" si="12"/>
        <v xml:space="preserve"> </v>
      </c>
      <c r="AL17" s="21" t="str">
        <f t="shared" si="12"/>
        <v xml:space="preserve"> </v>
      </c>
      <c r="AM17" s="21" t="str">
        <f t="shared" si="8"/>
        <v xml:space="preserve"> </v>
      </c>
      <c r="AN17" s="21" t="str">
        <f t="shared" si="12"/>
        <v xml:space="preserve"> </v>
      </c>
      <c r="AO17" s="21" t="str">
        <f t="shared" si="9"/>
        <v xml:space="preserve"> </v>
      </c>
    </row>
    <row r="18" spans="1:41" ht="19.5" customHeight="1" thickBot="1" x14ac:dyDescent="0.25">
      <c r="A18" s="36" t="s">
        <v>5</v>
      </c>
      <c r="B18" s="36" t="s">
        <v>6</v>
      </c>
      <c r="C18" s="37">
        <v>1</v>
      </c>
      <c r="D18" s="37">
        <v>0</v>
      </c>
      <c r="E18" s="37">
        <v>1</v>
      </c>
      <c r="F18" s="20" t="str">
        <f>IF(IFERROR(_xlfn.IFNA(VLOOKUP(CONCATENATE($E18,"_",F$9,"_",$C18,"_",$D18),Лист2!$A:$B,2,FALSE),0),0)=0," ",VLOOKUP(CONCATENATE($E18,"_",F$9,"_",$C18,"_",$D18),Лист2!$A:$B,2,FALSE))</f>
        <v xml:space="preserve"> </v>
      </c>
      <c r="G18" s="20" t="str">
        <f>IF(IFERROR(_xlfn.IFNA(VLOOKUP(CONCATENATE($E18,"_",G$9,"_",$C18,"_",$D18),Лист2!$A:$B,2,FALSE),0),0)=0," ",VLOOKUP(CONCATENATE($E18,"_",G$9,"_",$C18,"_",$D18),Лист2!$A:$B,2,FALSE))</f>
        <v xml:space="preserve"> </v>
      </c>
      <c r="H18" s="20" t="str">
        <f>IF(IFERROR(_xlfn.IFNA(VLOOKUP(CONCATENATE($E18,"_",H$9,"_",$C18,"_",$D18),Лист2!$A:$B,2,FALSE),0),0)=0," ",VLOOKUP(CONCATENATE($E18,"_",H$9,"_",$C18,"_",$D18),Лист2!$A:$B,2,FALSE))</f>
        <v xml:space="preserve"> </v>
      </c>
      <c r="I18" s="20" t="str">
        <f>IF(IFERROR(_xlfn.IFNA(VLOOKUP(CONCATENATE($E18,"_",I$9,"_",$C18,"_",$D18),Лист2!$A:$B,2,FALSE),0),0)=0," ",VLOOKUP(CONCATENATE($E18,"_",I$9,"_",$C18,"_",$D18),Лист2!$A:$B,2,FALSE))</f>
        <v xml:space="preserve"> </v>
      </c>
      <c r="J18" s="20" t="str">
        <f>IF(IFERROR(_xlfn.IFNA(VLOOKUP(CONCATENATE($E18,"_",J$9,"_",$C18,"_",$D18),Лист2!$A:$B,2,FALSE),0),0)=0," ",VLOOKUP(CONCATENATE($E18,"_",J$9,"_",$C18,"_",$D18),Лист2!$A:$B,2,FALSE))</f>
        <v xml:space="preserve"> </v>
      </c>
      <c r="K18" s="21" t="str">
        <f t="shared" si="0"/>
        <v xml:space="preserve"> </v>
      </c>
      <c r="L18" s="20" t="str">
        <f>IF(IFERROR(_xlfn.IFNA(VLOOKUP(CONCATENATE($E18,"_",L$9,"_",$C18,"_",$D18),Лист2!$A:$B,2,FALSE),0),0)=0," ",VLOOKUP(CONCATENATE($E18,"_",L$9,"_",$C18,"_",$D18),Лист2!$A:$B,2,FALSE))</f>
        <v xml:space="preserve"> </v>
      </c>
      <c r="M18" s="20" t="str">
        <f>IF(IFERROR(_xlfn.IFNA(VLOOKUP(CONCATENATE($E18,"_",M$9,"_",$C18,"_",$D18),Лист2!$A:$B,2,FALSE),0),0)=0," ",VLOOKUP(CONCATENATE($E18,"_",M$9,"_",$C18,"_",$D18),Лист2!$A:$B,2,FALSE))</f>
        <v xml:space="preserve"> </v>
      </c>
      <c r="N18" s="21" t="str">
        <f t="shared" si="1"/>
        <v xml:space="preserve"> </v>
      </c>
      <c r="O18" s="20" t="str">
        <f>IF(IFERROR(_xlfn.IFNA(VLOOKUP(CONCATENATE($E18,"_",O$9,"_",$C18,"_",$D18),Лист2!$A:$B,2,FALSE),0),0)=0," ",VLOOKUP(CONCATENATE($E18,"_",O$9,"_",$C18,"_",$D18),Лист2!$A:$B,2,FALSE))</f>
        <v xml:space="preserve"> </v>
      </c>
      <c r="P18" s="20" t="str">
        <f>IF(IFERROR(_xlfn.IFNA(VLOOKUP(CONCATENATE($E18,"_",P$9,"_",$C18,"_",$D18),Лист2!$A:$B,2,FALSE),0),0)=0," ",VLOOKUP(CONCATENATE($E18,"_",P$9,"_",$C18,"_",$D18),Лист2!$A:$B,2,FALSE))</f>
        <v xml:space="preserve"> </v>
      </c>
      <c r="Q18" s="20" t="str">
        <f>IF(IFERROR(_xlfn.IFNA(VLOOKUP(CONCATENATE($E18,"_",Q$9,"_",$C18,"_",$D18),Лист2!$A:$B,2,FALSE),0),0)=0," ",VLOOKUP(CONCATENATE($E18,"_",Q$9,"_",$C18,"_",$D18),Лист2!$A:$B,2,FALSE))</f>
        <v xml:space="preserve"> </v>
      </c>
      <c r="R18" s="21" t="str">
        <f t="shared" si="2"/>
        <v xml:space="preserve"> </v>
      </c>
      <c r="S18" s="20" t="str">
        <f>IF(IFERROR(_xlfn.IFNA(VLOOKUP(CONCATENATE($E18,"_",S$9,"_",$C18,"_",$D18),Лист2!$A:$B,2,FALSE),0),0)=0," ",VLOOKUP(CONCATENATE($E18,"_",S$9,"_",$C18,"_",$D18),Лист2!$A:$B,2,FALSE))</f>
        <v xml:space="preserve"> </v>
      </c>
      <c r="T18" s="20" t="str">
        <f>IF(IFERROR(_xlfn.IFNA(VLOOKUP(CONCATENATE($E18,"_",T$9,"_",$C18,"_",$D18),Лист2!$A:$B,2,FALSE),0),0)=0," ",VLOOKUP(CONCATENATE($E18,"_",T$9,"_",$C18,"_",$D18),Лист2!$A:$B,2,FALSE))</f>
        <v xml:space="preserve"> </v>
      </c>
      <c r="U18" s="20" t="str">
        <f>IF(IFERROR(_xlfn.IFNA(VLOOKUP(CONCATENATE($E18,"_",U$9,"_",$C18,"_",$D18),Лист2!$A:$B,2,FALSE),0),0)=0," ",VLOOKUP(CONCATENATE($E18,"_",U$9,"_",$C18,"_",$D18),Лист2!$A:$B,2,FALSE))</f>
        <v xml:space="preserve"> </v>
      </c>
      <c r="V18" s="21" t="str">
        <f t="shared" si="3"/>
        <v xml:space="preserve"> </v>
      </c>
      <c r="W18" s="20" t="str">
        <f>IF(IFERROR(_xlfn.IFNA(VLOOKUP(CONCATENATE($E18,"_",W$9,"_",$C18,"_",$D18),Лист2!$A:$B,2,FALSE),0),0)=0," ",VLOOKUP(CONCATENATE($E18,"_",W$9,"_",$C18,"_",$D18),Лист2!$A:$B,2,FALSE))</f>
        <v xml:space="preserve"> </v>
      </c>
      <c r="X18" s="20" t="str">
        <f>IF(IFERROR(_xlfn.IFNA(VLOOKUP(CONCATENATE($E18,"_",X$9,"_",$C18,"_",$D18),Лист2!$A:$B,2,FALSE),0),0)=0," ",VLOOKUP(CONCATENATE($E18,"_",X$9,"_",$C18,"_",$D18),Лист2!$A:$B,2,FALSE))</f>
        <v xml:space="preserve"> </v>
      </c>
      <c r="Y18" s="21" t="str">
        <f t="shared" si="4"/>
        <v xml:space="preserve"> </v>
      </c>
      <c r="Z18" s="20" t="str">
        <f>IF(IFERROR(_xlfn.IFNA(VLOOKUP(CONCATENATE($E18,"_",Z$9,"_",$C18,"_",$D18),Лист2!$A:$B,2,FALSE),0),0)=0," ",VLOOKUP(CONCATENATE($E18,"_",Z$9,"_",$C18,"_",$D18),Лист2!$A:$B,2,FALSE))</f>
        <v xml:space="preserve"> </v>
      </c>
      <c r="AA18" s="20" t="str">
        <f>IF(IFERROR(_xlfn.IFNA(VLOOKUP(CONCATENATE($E18,"_",AA$9,"_",$C18,"_",$D18),Лист2!$A:$B,2,FALSE),0),0)=0," ",VLOOKUP(CONCATENATE($E18,"_",AA$9,"_",$C18,"_",$D18),Лист2!$A:$B,2,FALSE))</f>
        <v xml:space="preserve"> </v>
      </c>
      <c r="AB18" s="20" t="str">
        <f>IF(IFERROR(_xlfn.IFNA(VLOOKUP(CONCATENATE($E18,"_",AB$9,"_",$C18,"_",$D18),Лист2!$A:$B,2,FALSE),0),0)=0," ",VLOOKUP(CONCATENATE($E18,"_",AB$9,"_",$C18,"_",$D18),Лист2!$A:$B,2,FALSE))</f>
        <v xml:space="preserve"> </v>
      </c>
      <c r="AC18" s="21" t="str">
        <f t="shared" si="5"/>
        <v xml:space="preserve"> </v>
      </c>
      <c r="AD18" s="20" t="str">
        <f>IF(IFERROR(_xlfn.IFNA(VLOOKUP(CONCATENATE($E18,"_",AD$9,"_",$C18,"_",$D18),Лист2!$A:$B,2,FALSE),0),0)=0," ",VLOOKUP(CONCATENATE($E18,"_",AD$9,"_",$C18,"_",$D18),Лист2!$A:$B,2,FALSE))</f>
        <v xml:space="preserve"> </v>
      </c>
      <c r="AE18" s="20" t="str">
        <f>IF(IFERROR(_xlfn.IFNA(VLOOKUP(CONCATENATE($E18,"_",AE$9,"_",$C18,"_",$D18),Лист2!$A:$B,2,FALSE),0),0)=0," ",VLOOKUP(CONCATENATE($E18,"_",AE$9,"_",$C18,"_",$D18),Лист2!$A:$B,2,FALSE))</f>
        <v xml:space="preserve"> </v>
      </c>
      <c r="AF18" s="21" t="str">
        <f t="shared" si="6"/>
        <v xml:space="preserve"> </v>
      </c>
      <c r="AG18" s="20" t="str">
        <f>IF(IFERROR(_xlfn.IFNA(VLOOKUP(CONCATENATE($E18,"_",AG$9,"_",$C18,"_",$D18),Лист2!$A:$B,2,FALSE),0),0)=0," ",VLOOKUP(CONCATENATE($E18,"_",AG$9,"_",$C18,"_",$D18),Лист2!$A:$B,2,FALSE))</f>
        <v xml:space="preserve"> </v>
      </c>
      <c r="AH18" s="20" t="str">
        <f>IF(IFERROR(_xlfn.IFNA(VLOOKUP(CONCATENATE($E18,"_",AH$9,"_",$C18,"_",$D18),Лист2!$A:$B,2,FALSE),0),0)=0," ",VLOOKUP(CONCATENATE($E18,"_",AH$9,"_",$C18,"_",$D18),Лист2!$A:$B,2,FALSE))</f>
        <v xml:space="preserve"> </v>
      </c>
      <c r="AI18" s="20" t="str">
        <f>IF(IFERROR(_xlfn.IFNA(VLOOKUP(CONCATENATE($E18,"_",AI$9,"_",$C18,"_",$D18),Лист2!$A:$B,2,FALSE),0),0)=0," ",VLOOKUP(CONCATENATE($E18,"_",AI$9,"_",$C18,"_",$D18),Лист2!$A:$B,2,FALSE))</f>
        <v xml:space="preserve"> </v>
      </c>
      <c r="AJ18" s="21" t="str">
        <f t="shared" si="7"/>
        <v xml:space="preserve"> </v>
      </c>
      <c r="AK18" s="20" t="str">
        <f>IF(IFERROR(_xlfn.IFNA(VLOOKUP(CONCATENATE($E18,"_",AK$9,"_",$C18,"_",$D18),Лист2!$A:$B,2,FALSE),0),0)=0," ",VLOOKUP(CONCATENATE($E18,"_",AK$9,"_",$C18,"_",$D18),Лист2!$A:$B,2,FALSE))</f>
        <v xml:space="preserve"> </v>
      </c>
      <c r="AL18" s="20" t="str">
        <f>IF(IFERROR(_xlfn.IFNA(VLOOKUP(CONCATENATE($E18,"_",AL$9,"_",$C18,"_",$D18),Лист2!$A:$B,2,FALSE),0),0)=0," ",VLOOKUP(CONCATENATE($E18,"_",AL$9,"_",$C18,"_",$D18),Лист2!$A:$B,2,FALSE))</f>
        <v xml:space="preserve"> </v>
      </c>
      <c r="AM18" s="21" t="str">
        <f t="shared" si="8"/>
        <v xml:space="preserve"> </v>
      </c>
      <c r="AN18" s="20" t="str">
        <f>IF(IFERROR(_xlfn.IFNA(VLOOKUP(CONCATENATE($E18,"_",AN$9,"_",$C18,"_",$D18),Лист2!$A:$B,2,FALSE),0),0)=0," ",VLOOKUP(CONCATENATE($E18,"_",AN$9,"_",$C18,"_",$D18),Лист2!$A:$B,2,FALSE))</f>
        <v xml:space="preserve"> </v>
      </c>
      <c r="AO18" s="21" t="str">
        <f t="shared" si="9"/>
        <v xml:space="preserve"> </v>
      </c>
    </row>
    <row r="19" spans="1:41" ht="19.5" customHeight="1" thickBot="1" x14ac:dyDescent="0.25">
      <c r="A19" s="36"/>
      <c r="B19" s="36"/>
      <c r="C19" s="37">
        <v>1</v>
      </c>
      <c r="D19" s="37">
        <v>0</v>
      </c>
      <c r="E19" s="37">
        <v>0</v>
      </c>
      <c r="F19" s="20" t="str">
        <f>IF(IFERROR(_xlfn.IFNA(VLOOKUP(CONCATENATE($E19,"_",F$9,"_",$C19,"_",$D19),Лист2!$A:$B,2,FALSE),0),0)=0," ",VLOOKUP(CONCATENATE($E19,"_",F$9,"_",$C19,"_",$D19),Лист2!$A:$B,2,FALSE))</f>
        <v xml:space="preserve"> </v>
      </c>
      <c r="G19" s="20" t="str">
        <f>IF(IFERROR(_xlfn.IFNA(VLOOKUP(CONCATENATE($E19,"_",G$9,"_",$C19,"_",$D19),Лист2!$A:$B,2,FALSE),0),0)=0," ",VLOOKUP(CONCATENATE($E19,"_",G$9,"_",$C19,"_",$D19),Лист2!$A:$B,2,FALSE))</f>
        <v xml:space="preserve"> </v>
      </c>
      <c r="H19" s="20" t="str">
        <f>IF(IFERROR(_xlfn.IFNA(VLOOKUP(CONCATENATE($E19,"_",H$9,"_",$C19,"_",$D19),Лист2!$A:$B,2,FALSE),0),0)=0," ",VLOOKUP(CONCATENATE($E19,"_",H$9,"_",$C19,"_",$D19),Лист2!$A:$B,2,FALSE))</f>
        <v xml:space="preserve"> </v>
      </c>
      <c r="I19" s="20" t="str">
        <f>IF(IFERROR(_xlfn.IFNA(VLOOKUP(CONCATENATE($E19,"_",I$9,"_",$C19,"_",$D19),Лист2!$A:$B,2,FALSE),0),0)=0," ",VLOOKUP(CONCATENATE($E19,"_",I$9,"_",$C19,"_",$D19),Лист2!$A:$B,2,FALSE))</f>
        <v xml:space="preserve"> </v>
      </c>
      <c r="J19" s="20" t="str">
        <f>IF(IFERROR(_xlfn.IFNA(VLOOKUP(CONCATENATE($E19,"_",J$9,"_",$C19,"_",$D19),Лист2!$A:$B,2,FALSE),0),0)=0," ",VLOOKUP(CONCATENATE($E19,"_",J$9,"_",$C19,"_",$D19),Лист2!$A:$B,2,FALSE))</f>
        <v xml:space="preserve"> </v>
      </c>
      <c r="K19" s="21" t="str">
        <f t="shared" si="0"/>
        <v xml:space="preserve"> </v>
      </c>
      <c r="L19" s="20" t="str">
        <f>IF(IFERROR(_xlfn.IFNA(VLOOKUP(CONCATENATE($E19,"_",L$9,"_",$C19,"_",$D19),Лист2!$A:$B,2,FALSE),0),0)=0," ",VLOOKUP(CONCATENATE($E19,"_",L$9,"_",$C19,"_",$D19),Лист2!$A:$B,2,FALSE))</f>
        <v xml:space="preserve"> </v>
      </c>
      <c r="M19" s="20" t="str">
        <f>IF(IFERROR(_xlfn.IFNA(VLOOKUP(CONCATENATE($E19,"_",M$9,"_",$C19,"_",$D19),Лист2!$A:$B,2,FALSE),0),0)=0," ",VLOOKUP(CONCATENATE($E19,"_",M$9,"_",$C19,"_",$D19),Лист2!$A:$B,2,FALSE))</f>
        <v xml:space="preserve"> </v>
      </c>
      <c r="N19" s="21" t="str">
        <f t="shared" si="1"/>
        <v xml:space="preserve"> </v>
      </c>
      <c r="O19" s="20" t="str">
        <f>IF(IFERROR(_xlfn.IFNA(VLOOKUP(CONCATENATE($E19,"_",O$9,"_",$C19,"_",$D19),Лист2!$A:$B,2,FALSE),0),0)=0," ",VLOOKUP(CONCATENATE($E19,"_",O$9,"_",$C19,"_",$D19),Лист2!$A:$B,2,FALSE))</f>
        <v xml:space="preserve"> </v>
      </c>
      <c r="P19" s="20" t="str">
        <f>IF(IFERROR(_xlfn.IFNA(VLOOKUP(CONCATENATE($E19,"_",P$9,"_",$C19,"_",$D19),Лист2!$A:$B,2,FALSE),0),0)=0," ",VLOOKUP(CONCATENATE($E19,"_",P$9,"_",$C19,"_",$D19),Лист2!$A:$B,2,FALSE))</f>
        <v xml:space="preserve"> </v>
      </c>
      <c r="Q19" s="20" t="str">
        <f>IF(IFERROR(_xlfn.IFNA(VLOOKUP(CONCATENATE($E19,"_",Q$9,"_",$C19,"_",$D19),Лист2!$A:$B,2,FALSE),0),0)=0," ",VLOOKUP(CONCATENATE($E19,"_",Q$9,"_",$C19,"_",$D19),Лист2!$A:$B,2,FALSE))</f>
        <v xml:space="preserve"> </v>
      </c>
      <c r="R19" s="21" t="str">
        <f t="shared" si="2"/>
        <v xml:space="preserve"> </v>
      </c>
      <c r="S19" s="20" t="str">
        <f>IF(IFERROR(_xlfn.IFNA(VLOOKUP(CONCATENATE($E19,"_",S$9,"_",$C19,"_",$D19),Лист2!$A:$B,2,FALSE),0),0)=0," ",VLOOKUP(CONCATENATE($E19,"_",S$9,"_",$C19,"_",$D19),Лист2!$A:$B,2,FALSE))</f>
        <v xml:space="preserve"> </v>
      </c>
      <c r="T19" s="20" t="str">
        <f>IF(IFERROR(_xlfn.IFNA(VLOOKUP(CONCATENATE($E19,"_",T$9,"_",$C19,"_",$D19),Лист2!$A:$B,2,FALSE),0),0)=0," ",VLOOKUP(CONCATENATE($E19,"_",T$9,"_",$C19,"_",$D19),Лист2!$A:$B,2,FALSE))</f>
        <v xml:space="preserve"> </v>
      </c>
      <c r="U19" s="20" t="str">
        <f>IF(IFERROR(_xlfn.IFNA(VLOOKUP(CONCATENATE($E19,"_",U$9,"_",$C19,"_",$D19),Лист2!$A:$B,2,FALSE),0),0)=0," ",VLOOKUP(CONCATENATE($E19,"_",U$9,"_",$C19,"_",$D19),Лист2!$A:$B,2,FALSE))</f>
        <v xml:space="preserve"> </v>
      </c>
      <c r="V19" s="21" t="str">
        <f t="shared" si="3"/>
        <v xml:space="preserve"> </v>
      </c>
      <c r="W19" s="20" t="str">
        <f>IF(IFERROR(_xlfn.IFNA(VLOOKUP(CONCATENATE($E19,"_",W$9,"_",$C19,"_",$D19),Лист2!$A:$B,2,FALSE),0),0)=0," ",VLOOKUP(CONCATENATE($E19,"_",W$9,"_",$C19,"_",$D19),Лист2!$A:$B,2,FALSE))</f>
        <v xml:space="preserve"> </v>
      </c>
      <c r="X19" s="20" t="str">
        <f>IF(IFERROR(_xlfn.IFNA(VLOOKUP(CONCATENATE($E19,"_",X$9,"_",$C19,"_",$D19),Лист2!$A:$B,2,FALSE),0),0)=0," ",VLOOKUP(CONCATENATE($E19,"_",X$9,"_",$C19,"_",$D19),Лист2!$A:$B,2,FALSE))</f>
        <v xml:space="preserve"> </v>
      </c>
      <c r="Y19" s="21" t="str">
        <f t="shared" si="4"/>
        <v xml:space="preserve"> </v>
      </c>
      <c r="Z19" s="20" t="str">
        <f>IF(IFERROR(_xlfn.IFNA(VLOOKUP(CONCATENATE($E19,"_",Z$9,"_",$C19,"_",$D19),Лист2!$A:$B,2,FALSE),0),0)=0," ",VLOOKUP(CONCATENATE($E19,"_",Z$9,"_",$C19,"_",$D19),Лист2!$A:$B,2,FALSE))</f>
        <v xml:space="preserve"> </v>
      </c>
      <c r="AA19" s="20" t="str">
        <f>IF(IFERROR(_xlfn.IFNA(VLOOKUP(CONCATENATE($E19,"_",AA$9,"_",$C19,"_",$D19),Лист2!$A:$B,2,FALSE),0),0)=0," ",VLOOKUP(CONCATENATE($E19,"_",AA$9,"_",$C19,"_",$D19),Лист2!$A:$B,2,FALSE))</f>
        <v xml:space="preserve"> </v>
      </c>
      <c r="AB19" s="20" t="str">
        <f>IF(IFERROR(_xlfn.IFNA(VLOOKUP(CONCATENATE($E19,"_",AB$9,"_",$C19,"_",$D19),Лист2!$A:$B,2,FALSE),0),0)=0," ",VLOOKUP(CONCATENATE($E19,"_",AB$9,"_",$C19,"_",$D19),Лист2!$A:$B,2,FALSE))</f>
        <v xml:space="preserve"> </v>
      </c>
      <c r="AC19" s="21" t="str">
        <f t="shared" si="5"/>
        <v xml:space="preserve"> </v>
      </c>
      <c r="AD19" s="20" t="str">
        <f>IF(IFERROR(_xlfn.IFNA(VLOOKUP(CONCATENATE($E19,"_",AD$9,"_",$C19,"_",$D19),Лист2!$A:$B,2,FALSE),0),0)=0," ",VLOOKUP(CONCATENATE($E19,"_",AD$9,"_",$C19,"_",$D19),Лист2!$A:$B,2,FALSE))</f>
        <v xml:space="preserve"> </v>
      </c>
      <c r="AE19" s="20" t="str">
        <f>IF(IFERROR(_xlfn.IFNA(VLOOKUP(CONCATENATE($E19,"_",AE$9,"_",$C19,"_",$D19),Лист2!$A:$B,2,FALSE),0),0)=0," ",VLOOKUP(CONCATENATE($E19,"_",AE$9,"_",$C19,"_",$D19),Лист2!$A:$B,2,FALSE))</f>
        <v xml:space="preserve"> </v>
      </c>
      <c r="AF19" s="21" t="str">
        <f t="shared" si="6"/>
        <v xml:space="preserve"> </v>
      </c>
      <c r="AG19" s="20" t="str">
        <f>IF(IFERROR(_xlfn.IFNA(VLOOKUP(CONCATENATE($E19,"_",AG$9,"_",$C19,"_",$D19),Лист2!$A:$B,2,FALSE),0),0)=0," ",VLOOKUP(CONCATENATE($E19,"_",AG$9,"_",$C19,"_",$D19),Лист2!$A:$B,2,FALSE))</f>
        <v xml:space="preserve"> </v>
      </c>
      <c r="AH19" s="20" t="str">
        <f>IF(IFERROR(_xlfn.IFNA(VLOOKUP(CONCATENATE($E19,"_",AH$9,"_",$C19,"_",$D19),Лист2!$A:$B,2,FALSE),0),0)=0," ",VLOOKUP(CONCATENATE($E19,"_",AH$9,"_",$C19,"_",$D19),Лист2!$A:$B,2,FALSE))</f>
        <v xml:space="preserve"> </v>
      </c>
      <c r="AI19" s="20" t="str">
        <f>IF(IFERROR(_xlfn.IFNA(VLOOKUP(CONCATENATE($E19,"_",AI$9,"_",$C19,"_",$D19),Лист2!$A:$B,2,FALSE),0),0)=0," ",VLOOKUP(CONCATENATE($E19,"_",AI$9,"_",$C19,"_",$D19),Лист2!$A:$B,2,FALSE))</f>
        <v xml:space="preserve"> </v>
      </c>
      <c r="AJ19" s="21" t="str">
        <f t="shared" si="7"/>
        <v xml:space="preserve"> </v>
      </c>
      <c r="AK19" s="20" t="str">
        <f>IF(IFERROR(_xlfn.IFNA(VLOOKUP(CONCATENATE($E19,"_",AK$9,"_",$C19,"_",$D19),Лист2!$A:$B,2,FALSE),0),0)=0," ",VLOOKUP(CONCATENATE($E19,"_",AK$9,"_",$C19,"_",$D19),Лист2!$A:$B,2,FALSE))</f>
        <v xml:space="preserve"> </v>
      </c>
      <c r="AL19" s="20" t="str">
        <f>IF(IFERROR(_xlfn.IFNA(VLOOKUP(CONCATENATE($E19,"_",AL$9,"_",$C19,"_",$D19),Лист2!$A:$B,2,FALSE),0),0)=0," ",VLOOKUP(CONCATENATE($E19,"_",AL$9,"_",$C19,"_",$D19),Лист2!$A:$B,2,FALSE))</f>
        <v xml:space="preserve"> </v>
      </c>
      <c r="AM19" s="21" t="str">
        <f t="shared" si="8"/>
        <v xml:space="preserve"> </v>
      </c>
      <c r="AN19" s="20" t="str">
        <f>IF(IFERROR(_xlfn.IFNA(VLOOKUP(CONCATENATE($E19,"_",AN$9,"_",$C19,"_",$D19),Лист2!$A:$B,2,FALSE),0),0)=0," ",VLOOKUP(CONCATENATE($E19,"_",AN$9,"_",$C19,"_",$D19),Лист2!$A:$B,2,FALSE))</f>
        <v xml:space="preserve"> </v>
      </c>
      <c r="AO19" s="21" t="str">
        <f t="shared" si="9"/>
        <v xml:space="preserve"> </v>
      </c>
    </row>
    <row r="20" spans="1:41" ht="19.5" customHeight="1" thickBot="1" x14ac:dyDescent="0.25">
      <c r="A20" s="36"/>
      <c r="B20" s="36" t="s">
        <v>9</v>
      </c>
      <c r="C20" s="37">
        <v>2</v>
      </c>
      <c r="D20" s="37">
        <v>0</v>
      </c>
      <c r="E20" s="37">
        <v>1</v>
      </c>
      <c r="F20" s="20" t="str">
        <f>IF(IFERROR(_xlfn.IFNA(VLOOKUP(CONCATENATE($E20,"_",F$9,"_",$C20,"_",$D20),Лист2!$A:$B,2,FALSE),0),0)=0," ",VLOOKUP(CONCATENATE($E20,"_",F$9,"_",$C20,"_",$D20),Лист2!$A:$B,2,FALSE))</f>
        <v xml:space="preserve"> </v>
      </c>
      <c r="G20" s="20" t="str">
        <f>IF(IFERROR(_xlfn.IFNA(VLOOKUP(CONCATENATE($E20,"_",G$9,"_",$C20,"_",$D20),Лист2!$A:$B,2,FALSE),0),0)=0," ",VLOOKUP(CONCATENATE($E20,"_",G$9,"_",$C20,"_",$D20),Лист2!$A:$B,2,FALSE))</f>
        <v xml:space="preserve"> </v>
      </c>
      <c r="H20" s="20" t="str">
        <f>IF(IFERROR(_xlfn.IFNA(VLOOKUP(CONCATENATE($E20,"_",H$9,"_",$C20,"_",$D20),Лист2!$A:$B,2,FALSE),0),0)=0," ",VLOOKUP(CONCATENATE($E20,"_",H$9,"_",$C20,"_",$D20),Лист2!$A:$B,2,FALSE))</f>
        <v xml:space="preserve"> </v>
      </c>
      <c r="I20" s="20" t="str">
        <f>IF(IFERROR(_xlfn.IFNA(VLOOKUP(CONCATENATE($E20,"_",I$9,"_",$C20,"_",$D20),Лист2!$A:$B,2,FALSE),0),0)=0," ",VLOOKUP(CONCATENATE($E20,"_",I$9,"_",$C20,"_",$D20),Лист2!$A:$B,2,FALSE))</f>
        <v xml:space="preserve"> </v>
      </c>
      <c r="J20" s="20" t="str">
        <f>IF(IFERROR(_xlfn.IFNA(VLOOKUP(CONCATENATE($E20,"_",J$9,"_",$C20,"_",$D20),Лист2!$A:$B,2,FALSE),0),0)=0," ",VLOOKUP(CONCATENATE($E20,"_",J$9,"_",$C20,"_",$D20),Лист2!$A:$B,2,FALSE))</f>
        <v xml:space="preserve"> </v>
      </c>
      <c r="K20" s="21" t="str">
        <f t="shared" si="0"/>
        <v xml:space="preserve"> </v>
      </c>
      <c r="L20" s="20" t="str">
        <f>IF(IFERROR(_xlfn.IFNA(VLOOKUP(CONCATENATE($E20,"_",L$9,"_",$C20,"_",$D20),Лист2!$A:$B,2,FALSE),0),0)=0," ",VLOOKUP(CONCATENATE($E20,"_",L$9,"_",$C20,"_",$D20),Лист2!$A:$B,2,FALSE))</f>
        <v xml:space="preserve"> </v>
      </c>
      <c r="M20" s="20" t="str">
        <f>IF(IFERROR(_xlfn.IFNA(VLOOKUP(CONCATENATE($E20,"_",M$9,"_",$C20,"_",$D20),Лист2!$A:$B,2,FALSE),0),0)=0," ",VLOOKUP(CONCATENATE($E20,"_",M$9,"_",$C20,"_",$D20),Лист2!$A:$B,2,FALSE))</f>
        <v xml:space="preserve"> </v>
      </c>
      <c r="N20" s="21" t="str">
        <f t="shared" si="1"/>
        <v xml:space="preserve"> </v>
      </c>
      <c r="O20" s="20" t="str">
        <f>IF(IFERROR(_xlfn.IFNA(VLOOKUP(CONCATENATE($E20,"_",O$9,"_",$C20,"_",$D20),Лист2!$A:$B,2,FALSE),0),0)=0," ",VLOOKUP(CONCATENATE($E20,"_",O$9,"_",$C20,"_",$D20),Лист2!$A:$B,2,FALSE))</f>
        <v xml:space="preserve"> </v>
      </c>
      <c r="P20" s="20" t="str">
        <f>IF(IFERROR(_xlfn.IFNA(VLOOKUP(CONCATENATE($E20,"_",P$9,"_",$C20,"_",$D20),Лист2!$A:$B,2,FALSE),0),0)=0," ",VLOOKUP(CONCATENATE($E20,"_",P$9,"_",$C20,"_",$D20),Лист2!$A:$B,2,FALSE))</f>
        <v xml:space="preserve"> </v>
      </c>
      <c r="Q20" s="20" t="str">
        <f>IF(IFERROR(_xlfn.IFNA(VLOOKUP(CONCATENATE($E20,"_",Q$9,"_",$C20,"_",$D20),Лист2!$A:$B,2,FALSE),0),0)=0," ",VLOOKUP(CONCATENATE($E20,"_",Q$9,"_",$C20,"_",$D20),Лист2!$A:$B,2,FALSE))</f>
        <v xml:space="preserve"> </v>
      </c>
      <c r="R20" s="21" t="str">
        <f t="shared" si="2"/>
        <v xml:space="preserve"> </v>
      </c>
      <c r="S20" s="20" t="str">
        <f>IF(IFERROR(_xlfn.IFNA(VLOOKUP(CONCATENATE($E20,"_",S$9,"_",$C20,"_",$D20),Лист2!$A:$B,2,FALSE),0),0)=0," ",VLOOKUP(CONCATENATE($E20,"_",S$9,"_",$C20,"_",$D20),Лист2!$A:$B,2,FALSE))</f>
        <v xml:space="preserve"> </v>
      </c>
      <c r="T20" s="20" t="str">
        <f>IF(IFERROR(_xlfn.IFNA(VLOOKUP(CONCATENATE($E20,"_",T$9,"_",$C20,"_",$D20),Лист2!$A:$B,2,FALSE),0),0)=0," ",VLOOKUP(CONCATENATE($E20,"_",T$9,"_",$C20,"_",$D20),Лист2!$A:$B,2,FALSE))</f>
        <v xml:space="preserve"> </v>
      </c>
      <c r="U20" s="20" t="str">
        <f>IF(IFERROR(_xlfn.IFNA(VLOOKUP(CONCATENATE($E20,"_",U$9,"_",$C20,"_",$D20),Лист2!$A:$B,2,FALSE),0),0)=0," ",VLOOKUP(CONCATENATE($E20,"_",U$9,"_",$C20,"_",$D20),Лист2!$A:$B,2,FALSE))</f>
        <v xml:space="preserve"> </v>
      </c>
      <c r="V20" s="21" t="str">
        <f t="shared" si="3"/>
        <v xml:space="preserve"> </v>
      </c>
      <c r="W20" s="20" t="str">
        <f>IF(IFERROR(_xlfn.IFNA(VLOOKUP(CONCATENATE($E20,"_",W$9,"_",$C20,"_",$D20),Лист2!$A:$B,2,FALSE),0),0)=0," ",VLOOKUP(CONCATENATE($E20,"_",W$9,"_",$C20,"_",$D20),Лист2!$A:$B,2,FALSE))</f>
        <v xml:space="preserve"> </v>
      </c>
      <c r="X20" s="20" t="str">
        <f>IF(IFERROR(_xlfn.IFNA(VLOOKUP(CONCATENATE($E20,"_",X$9,"_",$C20,"_",$D20),Лист2!$A:$B,2,FALSE),0),0)=0," ",VLOOKUP(CONCATENATE($E20,"_",X$9,"_",$C20,"_",$D20),Лист2!$A:$B,2,FALSE))</f>
        <v xml:space="preserve"> </v>
      </c>
      <c r="Y20" s="21" t="str">
        <f t="shared" si="4"/>
        <v xml:space="preserve"> </v>
      </c>
      <c r="Z20" s="20" t="str">
        <f>IF(IFERROR(_xlfn.IFNA(VLOOKUP(CONCATENATE($E20,"_",Z$9,"_",$C20,"_",$D20),Лист2!$A:$B,2,FALSE),0),0)=0," ",VLOOKUP(CONCATENATE($E20,"_",Z$9,"_",$C20,"_",$D20),Лист2!$A:$B,2,FALSE))</f>
        <v xml:space="preserve"> </v>
      </c>
      <c r="AA20" s="20" t="str">
        <f>IF(IFERROR(_xlfn.IFNA(VLOOKUP(CONCATENATE($E20,"_",AA$9,"_",$C20,"_",$D20),Лист2!$A:$B,2,FALSE),0),0)=0," ",VLOOKUP(CONCATENATE($E20,"_",AA$9,"_",$C20,"_",$D20),Лист2!$A:$B,2,FALSE))</f>
        <v xml:space="preserve"> </v>
      </c>
      <c r="AB20" s="20" t="str">
        <f>IF(IFERROR(_xlfn.IFNA(VLOOKUP(CONCATENATE($E20,"_",AB$9,"_",$C20,"_",$D20),Лист2!$A:$B,2,FALSE),0),0)=0," ",VLOOKUP(CONCATENATE($E20,"_",AB$9,"_",$C20,"_",$D20),Лист2!$A:$B,2,FALSE))</f>
        <v xml:space="preserve"> </v>
      </c>
      <c r="AC20" s="21" t="str">
        <f t="shared" si="5"/>
        <v xml:space="preserve"> </v>
      </c>
      <c r="AD20" s="20" t="str">
        <f>IF(IFERROR(_xlfn.IFNA(VLOOKUP(CONCATENATE($E20,"_",AD$9,"_",$C20,"_",$D20),Лист2!$A:$B,2,FALSE),0),0)=0," ",VLOOKUP(CONCATENATE($E20,"_",AD$9,"_",$C20,"_",$D20),Лист2!$A:$B,2,FALSE))</f>
        <v xml:space="preserve"> </v>
      </c>
      <c r="AE20" s="20" t="str">
        <f>IF(IFERROR(_xlfn.IFNA(VLOOKUP(CONCATENATE($E20,"_",AE$9,"_",$C20,"_",$D20),Лист2!$A:$B,2,FALSE),0),0)=0," ",VLOOKUP(CONCATENATE($E20,"_",AE$9,"_",$C20,"_",$D20),Лист2!$A:$B,2,FALSE))</f>
        <v xml:space="preserve"> </v>
      </c>
      <c r="AF20" s="21" t="str">
        <f t="shared" si="6"/>
        <v xml:space="preserve"> </v>
      </c>
      <c r="AG20" s="20" t="str">
        <f>IF(IFERROR(_xlfn.IFNA(VLOOKUP(CONCATENATE($E20,"_",AG$9,"_",$C20,"_",$D20),Лист2!$A:$B,2,FALSE),0),0)=0," ",VLOOKUP(CONCATENATE($E20,"_",AG$9,"_",$C20,"_",$D20),Лист2!$A:$B,2,FALSE))</f>
        <v xml:space="preserve"> </v>
      </c>
      <c r="AH20" s="20" t="str">
        <f>IF(IFERROR(_xlfn.IFNA(VLOOKUP(CONCATENATE($E20,"_",AH$9,"_",$C20,"_",$D20),Лист2!$A:$B,2,FALSE),0),0)=0," ",VLOOKUP(CONCATENATE($E20,"_",AH$9,"_",$C20,"_",$D20),Лист2!$A:$B,2,FALSE))</f>
        <v xml:space="preserve"> </v>
      </c>
      <c r="AI20" s="20" t="str">
        <f>IF(IFERROR(_xlfn.IFNA(VLOOKUP(CONCATENATE($E20,"_",AI$9,"_",$C20,"_",$D20),Лист2!$A:$B,2,FALSE),0),0)=0," ",VLOOKUP(CONCATENATE($E20,"_",AI$9,"_",$C20,"_",$D20),Лист2!$A:$B,2,FALSE))</f>
        <v xml:space="preserve"> </v>
      </c>
      <c r="AJ20" s="21" t="str">
        <f t="shared" si="7"/>
        <v xml:space="preserve"> </v>
      </c>
      <c r="AK20" s="20" t="str">
        <f>IF(IFERROR(_xlfn.IFNA(VLOOKUP(CONCATENATE($E20,"_",AK$9,"_",$C20,"_",$D20),Лист2!$A:$B,2,FALSE),0),0)=0," ",VLOOKUP(CONCATENATE($E20,"_",AK$9,"_",$C20,"_",$D20),Лист2!$A:$B,2,FALSE))</f>
        <v xml:space="preserve"> </v>
      </c>
      <c r="AL20" s="20" t="str">
        <f>IF(IFERROR(_xlfn.IFNA(VLOOKUP(CONCATENATE($E20,"_",AL$9,"_",$C20,"_",$D20),Лист2!$A:$B,2,FALSE),0),0)=0," ",VLOOKUP(CONCATENATE($E20,"_",AL$9,"_",$C20,"_",$D20),Лист2!$A:$B,2,FALSE))</f>
        <v xml:space="preserve"> </v>
      </c>
      <c r="AM20" s="21" t="str">
        <f t="shared" si="8"/>
        <v xml:space="preserve"> </v>
      </c>
      <c r="AN20" s="20" t="str">
        <f>IF(IFERROR(_xlfn.IFNA(VLOOKUP(CONCATENATE($E20,"_",AN$9,"_",$C20,"_",$D20),Лист2!$A:$B,2,FALSE),0),0)=0," ",VLOOKUP(CONCATENATE($E20,"_",AN$9,"_",$C20,"_",$D20),Лист2!$A:$B,2,FALSE))</f>
        <v xml:space="preserve"> </v>
      </c>
      <c r="AO20" s="21" t="str">
        <f t="shared" si="9"/>
        <v xml:space="preserve"> </v>
      </c>
    </row>
    <row r="21" spans="1:41" ht="19.5" customHeight="1" thickBot="1" x14ac:dyDescent="0.25">
      <c r="A21" s="36"/>
      <c r="B21" s="28"/>
      <c r="C21" s="38">
        <v>2</v>
      </c>
      <c r="D21" s="38">
        <v>0</v>
      </c>
      <c r="E21" s="37">
        <v>0</v>
      </c>
      <c r="F21" s="20" t="str">
        <f>IF(IFERROR(_xlfn.IFNA(VLOOKUP(CONCATENATE($E21,"_",F$9,"_",$C21,"_",$D21),Лист2!$A:$B,2,FALSE),0),0)=0," ",VLOOKUP(CONCATENATE($E21,"_",F$9,"_",$C21,"_",$D21),Лист2!$A:$B,2,FALSE))</f>
        <v xml:space="preserve"> </v>
      </c>
      <c r="G21" s="20" t="str">
        <f>IF(IFERROR(_xlfn.IFNA(VLOOKUP(CONCATENATE($E21,"_",G$9,"_",$C21,"_",$D21),Лист2!$A:$B,2,FALSE),0),0)=0," ",VLOOKUP(CONCATENATE($E21,"_",G$9,"_",$C21,"_",$D21),Лист2!$A:$B,2,FALSE))</f>
        <v xml:space="preserve"> </v>
      </c>
      <c r="H21" s="20" t="str">
        <f>IF(IFERROR(_xlfn.IFNA(VLOOKUP(CONCATENATE($E21,"_",H$9,"_",$C21,"_",$D21),Лист2!$A:$B,2,FALSE),0),0)=0," ",VLOOKUP(CONCATENATE($E21,"_",H$9,"_",$C21,"_",$D21),Лист2!$A:$B,2,FALSE))</f>
        <v xml:space="preserve"> </v>
      </c>
      <c r="I21" s="20" t="str">
        <f>IF(IFERROR(_xlfn.IFNA(VLOOKUP(CONCATENATE($E21,"_",I$9,"_",$C21,"_",$D21),Лист2!$A:$B,2,FALSE),0),0)=0," ",VLOOKUP(CONCATENATE($E21,"_",I$9,"_",$C21,"_",$D21),Лист2!$A:$B,2,FALSE))</f>
        <v xml:space="preserve"> </v>
      </c>
      <c r="J21" s="20" t="str">
        <f>IF(IFERROR(_xlfn.IFNA(VLOOKUP(CONCATENATE($E21,"_",J$9,"_",$C21,"_",$D21),Лист2!$A:$B,2,FALSE),0),0)=0," ",VLOOKUP(CONCATENATE($E21,"_",J$9,"_",$C21,"_",$D21),Лист2!$A:$B,2,FALSE))</f>
        <v xml:space="preserve"> </v>
      </c>
      <c r="K21" s="21" t="str">
        <f t="shared" si="0"/>
        <v xml:space="preserve"> </v>
      </c>
      <c r="L21" s="20" t="str">
        <f>IF(IFERROR(_xlfn.IFNA(VLOOKUP(CONCATENATE($E21,"_",L$9,"_",$C21,"_",$D21),Лист2!$A:$B,2,FALSE),0),0)=0," ",VLOOKUP(CONCATENATE($E21,"_",L$9,"_",$C21,"_",$D21),Лист2!$A:$B,2,FALSE))</f>
        <v xml:space="preserve"> </v>
      </c>
      <c r="M21" s="20" t="str">
        <f>IF(IFERROR(_xlfn.IFNA(VLOOKUP(CONCATENATE($E21,"_",M$9,"_",$C21,"_",$D21),Лист2!$A:$B,2,FALSE),0),0)=0," ",VLOOKUP(CONCATENATE($E21,"_",M$9,"_",$C21,"_",$D21),Лист2!$A:$B,2,FALSE))</f>
        <v xml:space="preserve"> </v>
      </c>
      <c r="N21" s="21" t="str">
        <f t="shared" si="1"/>
        <v xml:space="preserve"> </v>
      </c>
      <c r="O21" s="20" t="str">
        <f>IF(IFERROR(_xlfn.IFNA(VLOOKUP(CONCATENATE($E21,"_",O$9,"_",$C21,"_",$D21),Лист2!$A:$B,2,FALSE),0),0)=0," ",VLOOKUP(CONCATENATE($E21,"_",O$9,"_",$C21,"_",$D21),Лист2!$A:$B,2,FALSE))</f>
        <v xml:space="preserve"> </v>
      </c>
      <c r="P21" s="20" t="str">
        <f>IF(IFERROR(_xlfn.IFNA(VLOOKUP(CONCATENATE($E21,"_",P$9,"_",$C21,"_",$D21),Лист2!$A:$B,2,FALSE),0),0)=0," ",VLOOKUP(CONCATENATE($E21,"_",P$9,"_",$C21,"_",$D21),Лист2!$A:$B,2,FALSE))</f>
        <v xml:space="preserve"> </v>
      </c>
      <c r="Q21" s="20" t="str">
        <f>IF(IFERROR(_xlfn.IFNA(VLOOKUP(CONCATENATE($E21,"_",Q$9,"_",$C21,"_",$D21),Лист2!$A:$B,2,FALSE),0),0)=0," ",VLOOKUP(CONCATENATE($E21,"_",Q$9,"_",$C21,"_",$D21),Лист2!$A:$B,2,FALSE))</f>
        <v xml:space="preserve"> </v>
      </c>
      <c r="R21" s="21" t="str">
        <f t="shared" si="2"/>
        <v xml:space="preserve"> </v>
      </c>
      <c r="S21" s="20" t="str">
        <f>IF(IFERROR(_xlfn.IFNA(VLOOKUP(CONCATENATE($E21,"_",S$9,"_",$C21,"_",$D21),Лист2!$A:$B,2,FALSE),0),0)=0," ",VLOOKUP(CONCATENATE($E21,"_",S$9,"_",$C21,"_",$D21),Лист2!$A:$B,2,FALSE))</f>
        <v xml:space="preserve"> </v>
      </c>
      <c r="T21" s="20" t="str">
        <f>IF(IFERROR(_xlfn.IFNA(VLOOKUP(CONCATENATE($E21,"_",T$9,"_",$C21,"_",$D21),Лист2!$A:$B,2,FALSE),0),0)=0," ",VLOOKUP(CONCATENATE($E21,"_",T$9,"_",$C21,"_",$D21),Лист2!$A:$B,2,FALSE))</f>
        <v xml:space="preserve"> </v>
      </c>
      <c r="U21" s="20" t="str">
        <f>IF(IFERROR(_xlfn.IFNA(VLOOKUP(CONCATENATE($E21,"_",U$9,"_",$C21,"_",$D21),Лист2!$A:$B,2,FALSE),0),0)=0," ",VLOOKUP(CONCATENATE($E21,"_",U$9,"_",$C21,"_",$D21),Лист2!$A:$B,2,FALSE))</f>
        <v xml:space="preserve"> </v>
      </c>
      <c r="V21" s="21" t="str">
        <f t="shared" si="3"/>
        <v xml:space="preserve"> </v>
      </c>
      <c r="W21" s="20" t="str">
        <f>IF(IFERROR(_xlfn.IFNA(VLOOKUP(CONCATENATE($E21,"_",W$9,"_",$C21,"_",$D21),Лист2!$A:$B,2,FALSE),0),0)=0," ",VLOOKUP(CONCATENATE($E21,"_",W$9,"_",$C21,"_",$D21),Лист2!$A:$B,2,FALSE))</f>
        <v xml:space="preserve"> </v>
      </c>
      <c r="X21" s="20" t="str">
        <f>IF(IFERROR(_xlfn.IFNA(VLOOKUP(CONCATENATE($E21,"_",X$9,"_",$C21,"_",$D21),Лист2!$A:$B,2,FALSE),0),0)=0," ",VLOOKUP(CONCATENATE($E21,"_",X$9,"_",$C21,"_",$D21),Лист2!$A:$B,2,FALSE))</f>
        <v xml:space="preserve"> </v>
      </c>
      <c r="Y21" s="21" t="str">
        <f t="shared" si="4"/>
        <v xml:space="preserve"> </v>
      </c>
      <c r="Z21" s="20" t="str">
        <f>IF(IFERROR(_xlfn.IFNA(VLOOKUP(CONCATENATE($E21,"_",Z$9,"_",$C21,"_",$D21),Лист2!$A:$B,2,FALSE),0),0)=0," ",VLOOKUP(CONCATENATE($E21,"_",Z$9,"_",$C21,"_",$D21),Лист2!$A:$B,2,FALSE))</f>
        <v xml:space="preserve"> </v>
      </c>
      <c r="AA21" s="20" t="str">
        <f>IF(IFERROR(_xlfn.IFNA(VLOOKUP(CONCATENATE($E21,"_",AA$9,"_",$C21,"_",$D21),Лист2!$A:$B,2,FALSE),0),0)=0," ",VLOOKUP(CONCATENATE($E21,"_",AA$9,"_",$C21,"_",$D21),Лист2!$A:$B,2,FALSE))</f>
        <v xml:space="preserve"> </v>
      </c>
      <c r="AB21" s="20" t="str">
        <f>IF(IFERROR(_xlfn.IFNA(VLOOKUP(CONCATENATE($E21,"_",AB$9,"_",$C21,"_",$D21),Лист2!$A:$B,2,FALSE),0),0)=0," ",VLOOKUP(CONCATENATE($E21,"_",AB$9,"_",$C21,"_",$D21),Лист2!$A:$B,2,FALSE))</f>
        <v xml:space="preserve"> </v>
      </c>
      <c r="AC21" s="21" t="str">
        <f t="shared" si="5"/>
        <v xml:space="preserve"> </v>
      </c>
      <c r="AD21" s="20" t="str">
        <f>IF(IFERROR(_xlfn.IFNA(VLOOKUP(CONCATENATE($E21,"_",AD$9,"_",$C21,"_",$D21),Лист2!$A:$B,2,FALSE),0),0)=0," ",VLOOKUP(CONCATENATE($E21,"_",AD$9,"_",$C21,"_",$D21),Лист2!$A:$B,2,FALSE))</f>
        <v xml:space="preserve"> </v>
      </c>
      <c r="AE21" s="20" t="str">
        <f>IF(IFERROR(_xlfn.IFNA(VLOOKUP(CONCATENATE($E21,"_",AE$9,"_",$C21,"_",$D21),Лист2!$A:$B,2,FALSE),0),0)=0," ",VLOOKUP(CONCATENATE($E21,"_",AE$9,"_",$C21,"_",$D21),Лист2!$A:$B,2,FALSE))</f>
        <v xml:space="preserve"> </v>
      </c>
      <c r="AF21" s="21" t="str">
        <f t="shared" si="6"/>
        <v xml:space="preserve"> </v>
      </c>
      <c r="AG21" s="20" t="str">
        <f>IF(IFERROR(_xlfn.IFNA(VLOOKUP(CONCATENATE($E21,"_",AG$9,"_",$C21,"_",$D21),Лист2!$A:$B,2,FALSE),0),0)=0," ",VLOOKUP(CONCATENATE($E21,"_",AG$9,"_",$C21,"_",$D21),Лист2!$A:$B,2,FALSE))</f>
        <v xml:space="preserve"> </v>
      </c>
      <c r="AH21" s="20" t="str">
        <f>IF(IFERROR(_xlfn.IFNA(VLOOKUP(CONCATENATE($E21,"_",AH$9,"_",$C21,"_",$D21),Лист2!$A:$B,2,FALSE),0),0)=0," ",VLOOKUP(CONCATENATE($E21,"_",AH$9,"_",$C21,"_",$D21),Лист2!$A:$B,2,FALSE))</f>
        <v xml:space="preserve"> </v>
      </c>
      <c r="AI21" s="20" t="str">
        <f>IF(IFERROR(_xlfn.IFNA(VLOOKUP(CONCATENATE($E21,"_",AI$9,"_",$C21,"_",$D21),Лист2!$A:$B,2,FALSE),0),0)=0," ",VLOOKUP(CONCATENATE($E21,"_",AI$9,"_",$C21,"_",$D21),Лист2!$A:$B,2,FALSE))</f>
        <v xml:space="preserve"> </v>
      </c>
      <c r="AJ21" s="21" t="str">
        <f t="shared" si="7"/>
        <v xml:space="preserve"> </v>
      </c>
      <c r="AK21" s="20" t="str">
        <f>IF(IFERROR(_xlfn.IFNA(VLOOKUP(CONCATENATE($E21,"_",AK$9,"_",$C21,"_",$D21),Лист2!$A:$B,2,FALSE),0),0)=0," ",VLOOKUP(CONCATENATE($E21,"_",AK$9,"_",$C21,"_",$D21),Лист2!$A:$B,2,FALSE))</f>
        <v xml:space="preserve"> </v>
      </c>
      <c r="AL21" s="20" t="str">
        <f>IF(IFERROR(_xlfn.IFNA(VLOOKUP(CONCATENATE($E21,"_",AL$9,"_",$C21,"_",$D21),Лист2!$A:$B,2,FALSE),0),0)=0," ",VLOOKUP(CONCATENATE($E21,"_",AL$9,"_",$C21,"_",$D21),Лист2!$A:$B,2,FALSE))</f>
        <v xml:space="preserve"> </v>
      </c>
      <c r="AM21" s="21" t="str">
        <f t="shared" si="8"/>
        <v xml:space="preserve"> </v>
      </c>
      <c r="AN21" s="20" t="str">
        <f>IF(IFERROR(_xlfn.IFNA(VLOOKUP(CONCATENATE($E21,"_",AN$9,"_",$C21,"_",$D21),Лист2!$A:$B,2,FALSE),0),0)=0," ",VLOOKUP(CONCATENATE($E21,"_",AN$9,"_",$C21,"_",$D21),Лист2!$A:$B,2,FALSE))</f>
        <v xml:space="preserve"> </v>
      </c>
      <c r="AO21" s="21" t="str">
        <f t="shared" si="9"/>
        <v xml:space="preserve"> </v>
      </c>
    </row>
    <row r="22" spans="1:41" ht="19.5" customHeight="1" thickBot="1" x14ac:dyDescent="0.25">
      <c r="A22" s="36" t="s">
        <v>10</v>
      </c>
      <c r="B22" s="36" t="s">
        <v>0</v>
      </c>
      <c r="C22" s="37">
        <v>2</v>
      </c>
      <c r="D22" s="37">
        <v>1</v>
      </c>
      <c r="E22" s="37">
        <v>1</v>
      </c>
      <c r="F22" s="20" t="str">
        <f>IF(IFERROR(_xlfn.IFNA(VLOOKUP(CONCATENATE($E22,"_",F$9,"_",$C22,"_",$D22),Лист2!$A:$B,2,FALSE),0),0)=0," ",VLOOKUP(CONCATENATE($E22,"_",F$9,"_",$C22,"_",$D22),Лист2!$A:$B,2,FALSE))</f>
        <v xml:space="preserve"> </v>
      </c>
      <c r="G22" s="20" t="str">
        <f>IF(IFERROR(_xlfn.IFNA(VLOOKUP(CONCATENATE($E22,"_",G$9,"_",$C22,"_",$D22),Лист2!$A:$B,2,FALSE),0),0)=0," ",VLOOKUP(CONCATENATE($E22,"_",G$9,"_",$C22,"_",$D22),Лист2!$A:$B,2,FALSE))</f>
        <v xml:space="preserve"> </v>
      </c>
      <c r="H22" s="20" t="str">
        <f>IF(IFERROR(_xlfn.IFNA(VLOOKUP(CONCATENATE($E22,"_",H$9,"_",$C22,"_",$D22),Лист2!$A:$B,2,FALSE),0),0)=0," ",VLOOKUP(CONCATENATE($E22,"_",H$9,"_",$C22,"_",$D22),Лист2!$A:$B,2,FALSE))</f>
        <v xml:space="preserve"> </v>
      </c>
      <c r="I22" s="20" t="str">
        <f>IF(IFERROR(_xlfn.IFNA(VLOOKUP(CONCATENATE($E22,"_",I$9,"_",$C22,"_",$D22),Лист2!$A:$B,2,FALSE),0),0)=0," ",VLOOKUP(CONCATENATE($E22,"_",I$9,"_",$C22,"_",$D22),Лист2!$A:$B,2,FALSE))</f>
        <v xml:space="preserve"> </v>
      </c>
      <c r="J22" s="20" t="str">
        <f>IF(IFERROR(_xlfn.IFNA(VLOOKUP(CONCATENATE($E22,"_",J$9,"_",$C22,"_",$D22),Лист2!$A:$B,2,FALSE),0),0)=0," ",VLOOKUP(CONCATENATE($E22,"_",J$9,"_",$C22,"_",$D22),Лист2!$A:$B,2,FALSE))</f>
        <v xml:space="preserve"> </v>
      </c>
      <c r="K22" s="21" t="str">
        <f t="shared" si="0"/>
        <v xml:space="preserve"> </v>
      </c>
      <c r="L22" s="20" t="str">
        <f>IF(IFERROR(_xlfn.IFNA(VLOOKUP(CONCATENATE($E22,"_",L$9,"_",$C22,"_",$D22),Лист2!$A:$B,2,FALSE),0),0)=0," ",VLOOKUP(CONCATENATE($E22,"_",L$9,"_",$C22,"_",$D22),Лист2!$A:$B,2,FALSE))</f>
        <v xml:space="preserve"> </v>
      </c>
      <c r="M22" s="20" t="str">
        <f>IF(IFERROR(_xlfn.IFNA(VLOOKUP(CONCATENATE($E22,"_",M$9,"_",$C22,"_",$D22),Лист2!$A:$B,2,FALSE),0),0)=0," ",VLOOKUP(CONCATENATE($E22,"_",M$9,"_",$C22,"_",$D22),Лист2!$A:$B,2,FALSE))</f>
        <v xml:space="preserve"> </v>
      </c>
      <c r="N22" s="21" t="str">
        <f t="shared" si="1"/>
        <v xml:space="preserve"> </v>
      </c>
      <c r="O22" s="20" t="str">
        <f>IF(IFERROR(_xlfn.IFNA(VLOOKUP(CONCATENATE($E22,"_",O$9,"_",$C22,"_",$D22),Лист2!$A:$B,2,FALSE),0),0)=0," ",VLOOKUP(CONCATENATE($E22,"_",O$9,"_",$C22,"_",$D22),Лист2!$A:$B,2,FALSE))</f>
        <v xml:space="preserve"> </v>
      </c>
      <c r="P22" s="20" t="str">
        <f>IF(IFERROR(_xlfn.IFNA(VLOOKUP(CONCATENATE($E22,"_",P$9,"_",$C22,"_",$D22),Лист2!$A:$B,2,FALSE),0),0)=0," ",VLOOKUP(CONCATENATE($E22,"_",P$9,"_",$C22,"_",$D22),Лист2!$A:$B,2,FALSE))</f>
        <v xml:space="preserve"> </v>
      </c>
      <c r="Q22" s="20" t="str">
        <f>IF(IFERROR(_xlfn.IFNA(VLOOKUP(CONCATENATE($E22,"_",Q$9,"_",$C22,"_",$D22),Лист2!$A:$B,2,FALSE),0),0)=0," ",VLOOKUP(CONCATENATE($E22,"_",Q$9,"_",$C22,"_",$D22),Лист2!$A:$B,2,FALSE))</f>
        <v xml:space="preserve"> </v>
      </c>
      <c r="R22" s="21" t="str">
        <f t="shared" si="2"/>
        <v xml:space="preserve"> </v>
      </c>
      <c r="S22" s="20" t="str">
        <f>IF(IFERROR(_xlfn.IFNA(VLOOKUP(CONCATENATE($E22,"_",S$9,"_",$C22,"_",$D22),Лист2!$A:$B,2,FALSE),0),0)=0," ",VLOOKUP(CONCATENATE($E22,"_",S$9,"_",$C22,"_",$D22),Лист2!$A:$B,2,FALSE))</f>
        <v xml:space="preserve"> </v>
      </c>
      <c r="T22" s="20" t="str">
        <f>IF(IFERROR(_xlfn.IFNA(VLOOKUP(CONCATENATE($E22,"_",T$9,"_",$C22,"_",$D22),Лист2!$A:$B,2,FALSE),0),0)=0," ",VLOOKUP(CONCATENATE($E22,"_",T$9,"_",$C22,"_",$D22),Лист2!$A:$B,2,FALSE))</f>
        <v xml:space="preserve"> </v>
      </c>
      <c r="U22" s="20" t="str">
        <f>IF(IFERROR(_xlfn.IFNA(VLOOKUP(CONCATENATE($E22,"_",U$9,"_",$C22,"_",$D22),Лист2!$A:$B,2,FALSE),0),0)=0," ",VLOOKUP(CONCATENATE($E22,"_",U$9,"_",$C22,"_",$D22),Лист2!$A:$B,2,FALSE))</f>
        <v xml:space="preserve"> </v>
      </c>
      <c r="V22" s="21" t="str">
        <f t="shared" si="3"/>
        <v xml:space="preserve"> </v>
      </c>
      <c r="W22" s="20" t="str">
        <f>IF(IFERROR(_xlfn.IFNA(VLOOKUP(CONCATENATE($E22,"_",W$9,"_",$C22,"_",$D22),Лист2!$A:$B,2,FALSE),0),0)=0," ",VLOOKUP(CONCATENATE($E22,"_",W$9,"_",$C22,"_",$D22),Лист2!$A:$B,2,FALSE))</f>
        <v xml:space="preserve"> </v>
      </c>
      <c r="X22" s="20" t="str">
        <f>IF(IFERROR(_xlfn.IFNA(VLOOKUP(CONCATENATE($E22,"_",X$9,"_",$C22,"_",$D22),Лист2!$A:$B,2,FALSE),0),0)=0," ",VLOOKUP(CONCATENATE($E22,"_",X$9,"_",$C22,"_",$D22),Лист2!$A:$B,2,FALSE))</f>
        <v xml:space="preserve"> </v>
      </c>
      <c r="Y22" s="21" t="str">
        <f t="shared" si="4"/>
        <v xml:space="preserve"> </v>
      </c>
      <c r="Z22" s="20" t="str">
        <f>IF(IFERROR(_xlfn.IFNA(VLOOKUP(CONCATENATE($E22,"_",Z$9,"_",$C22,"_",$D22),Лист2!$A:$B,2,FALSE),0),0)=0," ",VLOOKUP(CONCATENATE($E22,"_",Z$9,"_",$C22,"_",$D22),Лист2!$A:$B,2,FALSE))</f>
        <v xml:space="preserve"> </v>
      </c>
      <c r="AA22" s="20" t="str">
        <f>IF(IFERROR(_xlfn.IFNA(VLOOKUP(CONCATENATE($E22,"_",AA$9,"_",$C22,"_",$D22),Лист2!$A:$B,2,FALSE),0),0)=0," ",VLOOKUP(CONCATENATE($E22,"_",AA$9,"_",$C22,"_",$D22),Лист2!$A:$B,2,FALSE))</f>
        <v xml:space="preserve"> </v>
      </c>
      <c r="AB22" s="20" t="str">
        <f>IF(IFERROR(_xlfn.IFNA(VLOOKUP(CONCATENATE($E22,"_",AB$9,"_",$C22,"_",$D22),Лист2!$A:$B,2,FALSE),0),0)=0," ",VLOOKUP(CONCATENATE($E22,"_",AB$9,"_",$C22,"_",$D22),Лист2!$A:$B,2,FALSE))</f>
        <v xml:space="preserve"> </v>
      </c>
      <c r="AC22" s="21" t="str">
        <f t="shared" si="5"/>
        <v xml:space="preserve"> </v>
      </c>
      <c r="AD22" s="20" t="str">
        <f>IF(IFERROR(_xlfn.IFNA(VLOOKUP(CONCATENATE($E22,"_",AD$9,"_",$C22,"_",$D22),Лист2!$A:$B,2,FALSE),0),0)=0," ",VLOOKUP(CONCATENATE($E22,"_",AD$9,"_",$C22,"_",$D22),Лист2!$A:$B,2,FALSE))</f>
        <v xml:space="preserve"> </v>
      </c>
      <c r="AE22" s="20" t="str">
        <f>IF(IFERROR(_xlfn.IFNA(VLOOKUP(CONCATENATE($E22,"_",AE$9,"_",$C22,"_",$D22),Лист2!$A:$B,2,FALSE),0),0)=0," ",VLOOKUP(CONCATENATE($E22,"_",AE$9,"_",$C22,"_",$D22),Лист2!$A:$B,2,FALSE))</f>
        <v xml:space="preserve"> </v>
      </c>
      <c r="AF22" s="21" t="str">
        <f t="shared" si="6"/>
        <v xml:space="preserve"> </v>
      </c>
      <c r="AG22" s="20" t="str">
        <f>IF(IFERROR(_xlfn.IFNA(VLOOKUP(CONCATENATE($E22,"_",AG$9,"_",$C22,"_",$D22),Лист2!$A:$B,2,FALSE),0),0)=0," ",VLOOKUP(CONCATENATE($E22,"_",AG$9,"_",$C22,"_",$D22),Лист2!$A:$B,2,FALSE))</f>
        <v xml:space="preserve"> </v>
      </c>
      <c r="AH22" s="20" t="str">
        <f>IF(IFERROR(_xlfn.IFNA(VLOOKUP(CONCATENATE($E22,"_",AH$9,"_",$C22,"_",$D22),Лист2!$A:$B,2,FALSE),0),0)=0," ",VLOOKUP(CONCATENATE($E22,"_",AH$9,"_",$C22,"_",$D22),Лист2!$A:$B,2,FALSE))</f>
        <v xml:space="preserve"> </v>
      </c>
      <c r="AI22" s="20" t="str">
        <f>IF(IFERROR(_xlfn.IFNA(VLOOKUP(CONCATENATE($E22,"_",AI$9,"_",$C22,"_",$D22),Лист2!$A:$B,2,FALSE),0),0)=0," ",VLOOKUP(CONCATENATE($E22,"_",AI$9,"_",$C22,"_",$D22),Лист2!$A:$B,2,FALSE))</f>
        <v xml:space="preserve"> </v>
      </c>
      <c r="AJ22" s="21" t="str">
        <f t="shared" si="7"/>
        <v xml:space="preserve"> </v>
      </c>
      <c r="AK22" s="20" t="str">
        <f>IF(IFERROR(_xlfn.IFNA(VLOOKUP(CONCATENATE($E22,"_",AK$9,"_",$C22,"_",$D22),Лист2!$A:$B,2,FALSE),0),0)=0," ",VLOOKUP(CONCATENATE($E22,"_",AK$9,"_",$C22,"_",$D22),Лист2!$A:$B,2,FALSE))</f>
        <v xml:space="preserve"> </v>
      </c>
      <c r="AL22" s="20" t="str">
        <f>IF(IFERROR(_xlfn.IFNA(VLOOKUP(CONCATENATE($E22,"_",AL$9,"_",$C22,"_",$D22),Лист2!$A:$B,2,FALSE),0),0)=0," ",VLOOKUP(CONCATENATE($E22,"_",AL$9,"_",$C22,"_",$D22),Лист2!$A:$B,2,FALSE))</f>
        <v xml:space="preserve"> </v>
      </c>
      <c r="AM22" s="21" t="str">
        <f t="shared" si="8"/>
        <v xml:space="preserve"> </v>
      </c>
      <c r="AN22" s="20" t="str">
        <f>IF(IFERROR(_xlfn.IFNA(VLOOKUP(CONCATENATE($E22,"_",AN$9,"_",$C22,"_",$D22),Лист2!$A:$B,2,FALSE),0),0)=0," ",VLOOKUP(CONCATENATE($E22,"_",AN$9,"_",$C22,"_",$D22),Лист2!$A:$B,2,FALSE))</f>
        <v xml:space="preserve"> </v>
      </c>
      <c r="AO22" s="21" t="str">
        <f t="shared" si="9"/>
        <v xml:space="preserve"> </v>
      </c>
    </row>
    <row r="23" spans="1:41" ht="19.5" customHeight="1" thickBot="1" x14ac:dyDescent="0.25">
      <c r="A23" s="36"/>
      <c r="B23" s="36"/>
      <c r="C23" s="37">
        <v>2</v>
      </c>
      <c r="D23" s="37">
        <v>1</v>
      </c>
      <c r="E23" s="37">
        <v>0</v>
      </c>
      <c r="F23" s="20" t="str">
        <f>IF(IFERROR(_xlfn.IFNA(VLOOKUP(CONCATENATE($E23,"_",F$9,"_",$C23,"_",$D23),Лист2!$A:$B,2,FALSE),0),0)=0," ",VLOOKUP(CONCATENATE($E23,"_",F$9,"_",$C23,"_",$D23),Лист2!$A:$B,2,FALSE))</f>
        <v xml:space="preserve"> </v>
      </c>
      <c r="G23" s="20" t="str">
        <f>IF(IFERROR(_xlfn.IFNA(VLOOKUP(CONCATENATE($E23,"_",G$9,"_",$C23,"_",$D23),Лист2!$A:$B,2,FALSE),0),0)=0," ",VLOOKUP(CONCATENATE($E23,"_",G$9,"_",$C23,"_",$D23),Лист2!$A:$B,2,FALSE))</f>
        <v xml:space="preserve"> </v>
      </c>
      <c r="H23" s="20" t="str">
        <f>IF(IFERROR(_xlfn.IFNA(VLOOKUP(CONCATENATE($E23,"_",H$9,"_",$C23,"_",$D23),Лист2!$A:$B,2,FALSE),0),0)=0," ",VLOOKUP(CONCATENATE($E23,"_",H$9,"_",$C23,"_",$D23),Лист2!$A:$B,2,FALSE))</f>
        <v xml:space="preserve"> </v>
      </c>
      <c r="I23" s="20" t="str">
        <f>IF(IFERROR(_xlfn.IFNA(VLOOKUP(CONCATENATE($E23,"_",I$9,"_",$C23,"_",$D23),Лист2!$A:$B,2,FALSE),0),0)=0," ",VLOOKUP(CONCATENATE($E23,"_",I$9,"_",$C23,"_",$D23),Лист2!$A:$B,2,FALSE))</f>
        <v xml:space="preserve"> </v>
      </c>
      <c r="J23" s="20" t="str">
        <f>IF(IFERROR(_xlfn.IFNA(VLOOKUP(CONCATENATE($E23,"_",J$9,"_",$C23,"_",$D23),Лист2!$A:$B,2,FALSE),0),0)=0," ",VLOOKUP(CONCATENATE($E23,"_",J$9,"_",$C23,"_",$D23),Лист2!$A:$B,2,FALSE))</f>
        <v xml:space="preserve"> </v>
      </c>
      <c r="K23" s="21" t="str">
        <f t="shared" si="0"/>
        <v xml:space="preserve"> </v>
      </c>
      <c r="L23" s="20" t="str">
        <f>IF(IFERROR(_xlfn.IFNA(VLOOKUP(CONCATENATE($E23,"_",L$9,"_",$C23,"_",$D23),Лист2!$A:$B,2,FALSE),0),0)=0," ",VLOOKUP(CONCATENATE($E23,"_",L$9,"_",$C23,"_",$D23),Лист2!$A:$B,2,FALSE))</f>
        <v xml:space="preserve"> </v>
      </c>
      <c r="M23" s="20" t="str">
        <f>IF(IFERROR(_xlfn.IFNA(VLOOKUP(CONCATENATE($E23,"_",M$9,"_",$C23,"_",$D23),Лист2!$A:$B,2,FALSE),0),0)=0," ",VLOOKUP(CONCATENATE($E23,"_",M$9,"_",$C23,"_",$D23),Лист2!$A:$B,2,FALSE))</f>
        <v xml:space="preserve"> </v>
      </c>
      <c r="N23" s="21" t="str">
        <f t="shared" si="1"/>
        <v xml:space="preserve"> </v>
      </c>
      <c r="O23" s="20" t="str">
        <f>IF(IFERROR(_xlfn.IFNA(VLOOKUP(CONCATENATE($E23,"_",O$9,"_",$C23,"_",$D23),Лист2!$A:$B,2,FALSE),0),0)=0," ",VLOOKUP(CONCATENATE($E23,"_",O$9,"_",$C23,"_",$D23),Лист2!$A:$B,2,FALSE))</f>
        <v xml:space="preserve"> </v>
      </c>
      <c r="P23" s="20" t="str">
        <f>IF(IFERROR(_xlfn.IFNA(VLOOKUP(CONCATENATE($E23,"_",P$9,"_",$C23,"_",$D23),Лист2!$A:$B,2,FALSE),0),0)=0," ",VLOOKUP(CONCATENATE($E23,"_",P$9,"_",$C23,"_",$D23),Лист2!$A:$B,2,FALSE))</f>
        <v xml:space="preserve"> </v>
      </c>
      <c r="Q23" s="20" t="str">
        <f>IF(IFERROR(_xlfn.IFNA(VLOOKUP(CONCATENATE($E23,"_",Q$9,"_",$C23,"_",$D23),Лист2!$A:$B,2,FALSE),0),0)=0," ",VLOOKUP(CONCATENATE($E23,"_",Q$9,"_",$C23,"_",$D23),Лист2!$A:$B,2,FALSE))</f>
        <v xml:space="preserve"> </v>
      </c>
      <c r="R23" s="21" t="str">
        <f t="shared" si="2"/>
        <v xml:space="preserve"> </v>
      </c>
      <c r="S23" s="20" t="str">
        <f>IF(IFERROR(_xlfn.IFNA(VLOOKUP(CONCATENATE($E23,"_",S$9,"_",$C23,"_",$D23),Лист2!$A:$B,2,FALSE),0),0)=0," ",VLOOKUP(CONCATENATE($E23,"_",S$9,"_",$C23,"_",$D23),Лист2!$A:$B,2,FALSE))</f>
        <v xml:space="preserve"> </v>
      </c>
      <c r="T23" s="20" t="str">
        <f>IF(IFERROR(_xlfn.IFNA(VLOOKUP(CONCATENATE($E23,"_",T$9,"_",$C23,"_",$D23),Лист2!$A:$B,2,FALSE),0),0)=0," ",VLOOKUP(CONCATENATE($E23,"_",T$9,"_",$C23,"_",$D23),Лист2!$A:$B,2,FALSE))</f>
        <v xml:space="preserve"> </v>
      </c>
      <c r="U23" s="20" t="str">
        <f>IF(IFERROR(_xlfn.IFNA(VLOOKUP(CONCATENATE($E23,"_",U$9,"_",$C23,"_",$D23),Лист2!$A:$B,2,FALSE),0),0)=0," ",VLOOKUP(CONCATENATE($E23,"_",U$9,"_",$C23,"_",$D23),Лист2!$A:$B,2,FALSE))</f>
        <v xml:space="preserve"> </v>
      </c>
      <c r="V23" s="21" t="str">
        <f t="shared" si="3"/>
        <v xml:space="preserve"> </v>
      </c>
      <c r="W23" s="20" t="str">
        <f>IF(IFERROR(_xlfn.IFNA(VLOOKUP(CONCATENATE($E23,"_",W$9,"_",$C23,"_",$D23),Лист2!$A:$B,2,FALSE),0),0)=0," ",VLOOKUP(CONCATENATE($E23,"_",W$9,"_",$C23,"_",$D23),Лист2!$A:$B,2,FALSE))</f>
        <v xml:space="preserve"> </v>
      </c>
      <c r="X23" s="20" t="str">
        <f>IF(IFERROR(_xlfn.IFNA(VLOOKUP(CONCATENATE($E23,"_",X$9,"_",$C23,"_",$D23),Лист2!$A:$B,2,FALSE),0),0)=0," ",VLOOKUP(CONCATENATE($E23,"_",X$9,"_",$C23,"_",$D23),Лист2!$A:$B,2,FALSE))</f>
        <v xml:space="preserve"> </v>
      </c>
      <c r="Y23" s="21" t="str">
        <f t="shared" si="4"/>
        <v xml:space="preserve"> </v>
      </c>
      <c r="Z23" s="20" t="str">
        <f>IF(IFERROR(_xlfn.IFNA(VLOOKUP(CONCATENATE($E23,"_",Z$9,"_",$C23,"_",$D23),Лист2!$A:$B,2,FALSE),0),0)=0," ",VLOOKUP(CONCATENATE($E23,"_",Z$9,"_",$C23,"_",$D23),Лист2!$A:$B,2,FALSE))</f>
        <v xml:space="preserve"> </v>
      </c>
      <c r="AA23" s="20" t="str">
        <f>IF(IFERROR(_xlfn.IFNA(VLOOKUP(CONCATENATE($E23,"_",AA$9,"_",$C23,"_",$D23),Лист2!$A:$B,2,FALSE),0),0)=0," ",VLOOKUP(CONCATENATE($E23,"_",AA$9,"_",$C23,"_",$D23),Лист2!$A:$B,2,FALSE))</f>
        <v xml:space="preserve"> </v>
      </c>
      <c r="AB23" s="20" t="str">
        <f>IF(IFERROR(_xlfn.IFNA(VLOOKUP(CONCATENATE($E23,"_",AB$9,"_",$C23,"_",$D23),Лист2!$A:$B,2,FALSE),0),0)=0," ",VLOOKUP(CONCATENATE($E23,"_",AB$9,"_",$C23,"_",$D23),Лист2!$A:$B,2,FALSE))</f>
        <v xml:space="preserve"> </v>
      </c>
      <c r="AC23" s="21" t="str">
        <f t="shared" si="5"/>
        <v xml:space="preserve"> </v>
      </c>
      <c r="AD23" s="20" t="str">
        <f>IF(IFERROR(_xlfn.IFNA(VLOOKUP(CONCATENATE($E23,"_",AD$9,"_",$C23,"_",$D23),Лист2!$A:$B,2,FALSE),0),0)=0," ",VLOOKUP(CONCATENATE($E23,"_",AD$9,"_",$C23,"_",$D23),Лист2!$A:$B,2,FALSE))</f>
        <v xml:space="preserve"> </v>
      </c>
      <c r="AE23" s="20" t="str">
        <f>IF(IFERROR(_xlfn.IFNA(VLOOKUP(CONCATENATE($E23,"_",AE$9,"_",$C23,"_",$D23),Лист2!$A:$B,2,FALSE),0),0)=0," ",VLOOKUP(CONCATENATE($E23,"_",AE$9,"_",$C23,"_",$D23),Лист2!$A:$B,2,FALSE))</f>
        <v xml:space="preserve"> </v>
      </c>
      <c r="AF23" s="21" t="str">
        <f t="shared" si="6"/>
        <v xml:space="preserve"> </v>
      </c>
      <c r="AG23" s="20" t="str">
        <f>IF(IFERROR(_xlfn.IFNA(VLOOKUP(CONCATENATE($E23,"_",AG$9,"_",$C23,"_",$D23),Лист2!$A:$B,2,FALSE),0),0)=0," ",VLOOKUP(CONCATENATE($E23,"_",AG$9,"_",$C23,"_",$D23),Лист2!$A:$B,2,FALSE))</f>
        <v xml:space="preserve"> </v>
      </c>
      <c r="AH23" s="20" t="str">
        <f>IF(IFERROR(_xlfn.IFNA(VLOOKUP(CONCATENATE($E23,"_",AH$9,"_",$C23,"_",$D23),Лист2!$A:$B,2,FALSE),0),0)=0," ",VLOOKUP(CONCATENATE($E23,"_",AH$9,"_",$C23,"_",$D23),Лист2!$A:$B,2,FALSE))</f>
        <v xml:space="preserve"> </v>
      </c>
      <c r="AI23" s="20" t="str">
        <f>IF(IFERROR(_xlfn.IFNA(VLOOKUP(CONCATENATE($E23,"_",AI$9,"_",$C23,"_",$D23),Лист2!$A:$B,2,FALSE),0),0)=0," ",VLOOKUP(CONCATENATE($E23,"_",AI$9,"_",$C23,"_",$D23),Лист2!$A:$B,2,FALSE))</f>
        <v xml:space="preserve"> </v>
      </c>
      <c r="AJ23" s="21" t="str">
        <f t="shared" si="7"/>
        <v xml:space="preserve"> </v>
      </c>
      <c r="AK23" s="20" t="str">
        <f>IF(IFERROR(_xlfn.IFNA(VLOOKUP(CONCATENATE($E23,"_",AK$9,"_",$C23,"_",$D23),Лист2!$A:$B,2,FALSE),0),0)=0," ",VLOOKUP(CONCATENATE($E23,"_",AK$9,"_",$C23,"_",$D23),Лист2!$A:$B,2,FALSE))</f>
        <v xml:space="preserve"> </v>
      </c>
      <c r="AL23" s="20" t="str">
        <f>IF(IFERROR(_xlfn.IFNA(VLOOKUP(CONCATENATE($E23,"_",AL$9,"_",$C23,"_",$D23),Лист2!$A:$B,2,FALSE),0),0)=0," ",VLOOKUP(CONCATENATE($E23,"_",AL$9,"_",$C23,"_",$D23),Лист2!$A:$B,2,FALSE))</f>
        <v xml:space="preserve"> </v>
      </c>
      <c r="AM23" s="21" t="str">
        <f t="shared" si="8"/>
        <v xml:space="preserve"> </v>
      </c>
      <c r="AN23" s="20" t="str">
        <f>IF(IFERROR(_xlfn.IFNA(VLOOKUP(CONCATENATE($E23,"_",AN$9,"_",$C23,"_",$D23),Лист2!$A:$B,2,FALSE),0),0)=0," ",VLOOKUP(CONCATENATE($E23,"_",AN$9,"_",$C23,"_",$D23),Лист2!$A:$B,2,FALSE))</f>
        <v xml:space="preserve"> </v>
      </c>
      <c r="AO23" s="21" t="str">
        <f t="shared" si="9"/>
        <v xml:space="preserve"> </v>
      </c>
    </row>
    <row r="24" spans="1:41" ht="19.5" customHeight="1" thickBot="1" x14ac:dyDescent="0.25">
      <c r="A24" s="36"/>
      <c r="B24" s="36" t="s">
        <v>2</v>
      </c>
      <c r="C24" s="37">
        <v>2</v>
      </c>
      <c r="D24" s="37">
        <v>2</v>
      </c>
      <c r="E24" s="37">
        <v>1</v>
      </c>
      <c r="F24" s="20" t="str">
        <f>IF(IFERROR(_xlfn.IFNA(VLOOKUP(CONCATENATE($E24,"_",F$9,"_",$C24,"_",$D24),Лист2!$A:$B,2,FALSE),0),0)=0," ",VLOOKUP(CONCATENATE($E24,"_",F$9,"_",$C24,"_",$D24),Лист2!$A:$B,2,FALSE))</f>
        <v xml:space="preserve"> </v>
      </c>
      <c r="G24" s="20" t="str">
        <f>IF(IFERROR(_xlfn.IFNA(VLOOKUP(CONCATENATE($E24,"_",G$9,"_",$C24,"_",$D24),Лист2!$A:$B,2,FALSE),0),0)=0," ",VLOOKUP(CONCATENATE($E24,"_",G$9,"_",$C24,"_",$D24),Лист2!$A:$B,2,FALSE))</f>
        <v xml:space="preserve"> </v>
      </c>
      <c r="H24" s="20" t="str">
        <f>IF(IFERROR(_xlfn.IFNA(VLOOKUP(CONCATENATE($E24,"_",H$9,"_",$C24,"_",$D24),Лист2!$A:$B,2,FALSE),0),0)=0," ",VLOOKUP(CONCATENATE($E24,"_",H$9,"_",$C24,"_",$D24),Лист2!$A:$B,2,FALSE))</f>
        <v xml:space="preserve"> </v>
      </c>
      <c r="I24" s="20" t="str">
        <f>IF(IFERROR(_xlfn.IFNA(VLOOKUP(CONCATENATE($E24,"_",I$9,"_",$C24,"_",$D24),Лист2!$A:$B,2,FALSE),0),0)=0," ",VLOOKUP(CONCATENATE($E24,"_",I$9,"_",$C24,"_",$D24),Лист2!$A:$B,2,FALSE))</f>
        <v xml:space="preserve"> </v>
      </c>
      <c r="J24" s="20" t="str">
        <f>IF(IFERROR(_xlfn.IFNA(VLOOKUP(CONCATENATE($E24,"_",J$9,"_",$C24,"_",$D24),Лист2!$A:$B,2,FALSE),0),0)=0," ",VLOOKUP(CONCATENATE($E24,"_",J$9,"_",$C24,"_",$D24),Лист2!$A:$B,2,FALSE))</f>
        <v xml:space="preserve"> </v>
      </c>
      <c r="K24" s="21" t="str">
        <f t="shared" si="0"/>
        <v xml:space="preserve"> </v>
      </c>
      <c r="L24" s="20" t="str">
        <f>IF(IFERROR(_xlfn.IFNA(VLOOKUP(CONCATENATE($E24,"_",L$9,"_",$C24,"_",$D24),Лист2!$A:$B,2,FALSE),0),0)=0," ",VLOOKUP(CONCATENATE($E24,"_",L$9,"_",$C24,"_",$D24),Лист2!$A:$B,2,FALSE))</f>
        <v xml:space="preserve"> </v>
      </c>
      <c r="M24" s="20" t="str">
        <f>IF(IFERROR(_xlfn.IFNA(VLOOKUP(CONCATENATE($E24,"_",M$9,"_",$C24,"_",$D24),Лист2!$A:$B,2,FALSE),0),0)=0," ",VLOOKUP(CONCATENATE($E24,"_",M$9,"_",$C24,"_",$D24),Лист2!$A:$B,2,FALSE))</f>
        <v xml:space="preserve"> </v>
      </c>
      <c r="N24" s="21" t="str">
        <f t="shared" si="1"/>
        <v xml:space="preserve"> </v>
      </c>
      <c r="O24" s="20" t="str">
        <f>IF(IFERROR(_xlfn.IFNA(VLOOKUP(CONCATENATE($E24,"_",O$9,"_",$C24,"_",$D24),Лист2!$A:$B,2,FALSE),0),0)=0," ",VLOOKUP(CONCATENATE($E24,"_",O$9,"_",$C24,"_",$D24),Лист2!$A:$B,2,FALSE))</f>
        <v xml:space="preserve"> </v>
      </c>
      <c r="P24" s="20" t="str">
        <f>IF(IFERROR(_xlfn.IFNA(VLOOKUP(CONCATENATE($E24,"_",P$9,"_",$C24,"_",$D24),Лист2!$A:$B,2,FALSE),0),0)=0," ",VLOOKUP(CONCATENATE($E24,"_",P$9,"_",$C24,"_",$D24),Лист2!$A:$B,2,FALSE))</f>
        <v xml:space="preserve"> </v>
      </c>
      <c r="Q24" s="20" t="str">
        <f>IF(IFERROR(_xlfn.IFNA(VLOOKUP(CONCATENATE($E24,"_",Q$9,"_",$C24,"_",$D24),Лист2!$A:$B,2,FALSE),0),0)=0," ",VLOOKUP(CONCATENATE($E24,"_",Q$9,"_",$C24,"_",$D24),Лист2!$A:$B,2,FALSE))</f>
        <v xml:space="preserve"> </v>
      </c>
      <c r="R24" s="21" t="str">
        <f t="shared" si="2"/>
        <v xml:space="preserve"> </v>
      </c>
      <c r="S24" s="20" t="str">
        <f>IF(IFERROR(_xlfn.IFNA(VLOOKUP(CONCATENATE($E24,"_",S$9,"_",$C24,"_",$D24),Лист2!$A:$B,2,FALSE),0),0)=0," ",VLOOKUP(CONCATENATE($E24,"_",S$9,"_",$C24,"_",$D24),Лист2!$A:$B,2,FALSE))</f>
        <v xml:space="preserve"> </v>
      </c>
      <c r="T24" s="20" t="str">
        <f>IF(IFERROR(_xlfn.IFNA(VLOOKUP(CONCATENATE($E24,"_",T$9,"_",$C24,"_",$D24),Лист2!$A:$B,2,FALSE),0),0)=0," ",VLOOKUP(CONCATENATE($E24,"_",T$9,"_",$C24,"_",$D24),Лист2!$A:$B,2,FALSE))</f>
        <v xml:space="preserve"> </v>
      </c>
      <c r="U24" s="20" t="str">
        <f>IF(IFERROR(_xlfn.IFNA(VLOOKUP(CONCATENATE($E24,"_",U$9,"_",$C24,"_",$D24),Лист2!$A:$B,2,FALSE),0),0)=0," ",VLOOKUP(CONCATENATE($E24,"_",U$9,"_",$C24,"_",$D24),Лист2!$A:$B,2,FALSE))</f>
        <v xml:space="preserve"> </v>
      </c>
      <c r="V24" s="21" t="str">
        <f t="shared" si="3"/>
        <v xml:space="preserve"> </v>
      </c>
      <c r="W24" s="20" t="str">
        <f>IF(IFERROR(_xlfn.IFNA(VLOOKUP(CONCATENATE($E24,"_",W$9,"_",$C24,"_",$D24),Лист2!$A:$B,2,FALSE),0),0)=0," ",VLOOKUP(CONCATENATE($E24,"_",W$9,"_",$C24,"_",$D24),Лист2!$A:$B,2,FALSE))</f>
        <v xml:space="preserve"> </v>
      </c>
      <c r="X24" s="20" t="str">
        <f>IF(IFERROR(_xlfn.IFNA(VLOOKUP(CONCATENATE($E24,"_",X$9,"_",$C24,"_",$D24),Лист2!$A:$B,2,FALSE),0),0)=0," ",VLOOKUP(CONCATENATE($E24,"_",X$9,"_",$C24,"_",$D24),Лист2!$A:$B,2,FALSE))</f>
        <v xml:space="preserve"> </v>
      </c>
      <c r="Y24" s="21" t="str">
        <f t="shared" si="4"/>
        <v xml:space="preserve"> </v>
      </c>
      <c r="Z24" s="20" t="str">
        <f>IF(IFERROR(_xlfn.IFNA(VLOOKUP(CONCATENATE($E24,"_",Z$9,"_",$C24,"_",$D24),Лист2!$A:$B,2,FALSE),0),0)=0," ",VLOOKUP(CONCATENATE($E24,"_",Z$9,"_",$C24,"_",$D24),Лист2!$A:$B,2,FALSE))</f>
        <v xml:space="preserve"> </v>
      </c>
      <c r="AA24" s="20" t="str">
        <f>IF(IFERROR(_xlfn.IFNA(VLOOKUP(CONCATENATE($E24,"_",AA$9,"_",$C24,"_",$D24),Лист2!$A:$B,2,FALSE),0),0)=0," ",VLOOKUP(CONCATENATE($E24,"_",AA$9,"_",$C24,"_",$D24),Лист2!$A:$B,2,FALSE))</f>
        <v xml:space="preserve"> </v>
      </c>
      <c r="AB24" s="20" t="str">
        <f>IF(IFERROR(_xlfn.IFNA(VLOOKUP(CONCATENATE($E24,"_",AB$9,"_",$C24,"_",$D24),Лист2!$A:$B,2,FALSE),0),0)=0," ",VLOOKUP(CONCATENATE($E24,"_",AB$9,"_",$C24,"_",$D24),Лист2!$A:$B,2,FALSE))</f>
        <v xml:space="preserve"> </v>
      </c>
      <c r="AC24" s="21" t="str">
        <f t="shared" si="5"/>
        <v xml:space="preserve"> </v>
      </c>
      <c r="AD24" s="20" t="str">
        <f>IF(IFERROR(_xlfn.IFNA(VLOOKUP(CONCATENATE($E24,"_",AD$9,"_",$C24,"_",$D24),Лист2!$A:$B,2,FALSE),0),0)=0," ",VLOOKUP(CONCATENATE($E24,"_",AD$9,"_",$C24,"_",$D24),Лист2!$A:$B,2,FALSE))</f>
        <v xml:space="preserve"> </v>
      </c>
      <c r="AE24" s="20" t="str">
        <f>IF(IFERROR(_xlfn.IFNA(VLOOKUP(CONCATENATE($E24,"_",AE$9,"_",$C24,"_",$D24),Лист2!$A:$B,2,FALSE),0),0)=0," ",VLOOKUP(CONCATENATE($E24,"_",AE$9,"_",$C24,"_",$D24),Лист2!$A:$B,2,FALSE))</f>
        <v xml:space="preserve"> </v>
      </c>
      <c r="AF24" s="21" t="str">
        <f t="shared" si="6"/>
        <v xml:space="preserve"> </v>
      </c>
      <c r="AG24" s="20" t="str">
        <f>IF(IFERROR(_xlfn.IFNA(VLOOKUP(CONCATENATE($E24,"_",AG$9,"_",$C24,"_",$D24),Лист2!$A:$B,2,FALSE),0),0)=0," ",VLOOKUP(CONCATENATE($E24,"_",AG$9,"_",$C24,"_",$D24),Лист2!$A:$B,2,FALSE))</f>
        <v xml:space="preserve"> </v>
      </c>
      <c r="AH24" s="20" t="str">
        <f>IF(IFERROR(_xlfn.IFNA(VLOOKUP(CONCATENATE($E24,"_",AH$9,"_",$C24,"_",$D24),Лист2!$A:$B,2,FALSE),0),0)=0," ",VLOOKUP(CONCATENATE($E24,"_",AH$9,"_",$C24,"_",$D24),Лист2!$A:$B,2,FALSE))</f>
        <v xml:space="preserve"> </v>
      </c>
      <c r="AI24" s="20" t="str">
        <f>IF(IFERROR(_xlfn.IFNA(VLOOKUP(CONCATENATE($E24,"_",AI$9,"_",$C24,"_",$D24),Лист2!$A:$B,2,FALSE),0),0)=0," ",VLOOKUP(CONCATENATE($E24,"_",AI$9,"_",$C24,"_",$D24),Лист2!$A:$B,2,FALSE))</f>
        <v xml:space="preserve"> </v>
      </c>
      <c r="AJ24" s="21" t="str">
        <f t="shared" si="7"/>
        <v xml:space="preserve"> </v>
      </c>
      <c r="AK24" s="20" t="str">
        <f>IF(IFERROR(_xlfn.IFNA(VLOOKUP(CONCATENATE($E24,"_",AK$9,"_",$C24,"_",$D24),Лист2!$A:$B,2,FALSE),0),0)=0," ",VLOOKUP(CONCATENATE($E24,"_",AK$9,"_",$C24,"_",$D24),Лист2!$A:$B,2,FALSE))</f>
        <v xml:space="preserve"> </v>
      </c>
      <c r="AL24" s="20" t="str">
        <f>IF(IFERROR(_xlfn.IFNA(VLOOKUP(CONCATENATE($E24,"_",AL$9,"_",$C24,"_",$D24),Лист2!$A:$B,2,FALSE),0),0)=0," ",VLOOKUP(CONCATENATE($E24,"_",AL$9,"_",$C24,"_",$D24),Лист2!$A:$B,2,FALSE))</f>
        <v xml:space="preserve"> </v>
      </c>
      <c r="AM24" s="21" t="str">
        <f t="shared" si="8"/>
        <v xml:space="preserve"> </v>
      </c>
      <c r="AN24" s="20" t="str">
        <f>IF(IFERROR(_xlfn.IFNA(VLOOKUP(CONCATENATE($E24,"_",AN$9,"_",$C24,"_",$D24),Лист2!$A:$B,2,FALSE),0),0)=0," ",VLOOKUP(CONCATENATE($E24,"_",AN$9,"_",$C24,"_",$D24),Лист2!$A:$B,2,FALSE))</f>
        <v xml:space="preserve"> </v>
      </c>
      <c r="AO24" s="21" t="str">
        <f t="shared" si="9"/>
        <v xml:space="preserve"> </v>
      </c>
    </row>
    <row r="25" spans="1:41" ht="19.5" customHeight="1" thickBot="1" x14ac:dyDescent="0.25">
      <c r="A25" s="36"/>
      <c r="B25" s="28"/>
      <c r="C25" s="38">
        <v>2</v>
      </c>
      <c r="D25" s="37">
        <v>2</v>
      </c>
      <c r="E25" s="37">
        <v>0</v>
      </c>
      <c r="F25" s="20" t="str">
        <f>IF(IFERROR(_xlfn.IFNA(VLOOKUP(CONCATENATE($E25,"_",F$9,"_",$C25,"_",$D25),Лист2!$A:$B,2,FALSE),0),0)=0," ",VLOOKUP(CONCATENATE($E25,"_",F$9,"_",$C25,"_",$D25),Лист2!$A:$B,2,FALSE))</f>
        <v xml:space="preserve"> </v>
      </c>
      <c r="G25" s="20" t="str">
        <f>IF(IFERROR(_xlfn.IFNA(VLOOKUP(CONCATENATE($E25,"_",G$9,"_",$C25,"_",$D25),Лист2!$A:$B,2,FALSE),0),0)=0," ",VLOOKUP(CONCATENATE($E25,"_",G$9,"_",$C25,"_",$D25),Лист2!$A:$B,2,FALSE))</f>
        <v xml:space="preserve"> </v>
      </c>
      <c r="H25" s="20" t="str">
        <f>IF(IFERROR(_xlfn.IFNA(VLOOKUP(CONCATENATE($E25,"_",H$9,"_",$C25,"_",$D25),Лист2!$A:$B,2,FALSE),0),0)=0," ",VLOOKUP(CONCATENATE($E25,"_",H$9,"_",$C25,"_",$D25),Лист2!$A:$B,2,FALSE))</f>
        <v xml:space="preserve"> </v>
      </c>
      <c r="I25" s="20" t="str">
        <f>IF(IFERROR(_xlfn.IFNA(VLOOKUP(CONCATENATE($E25,"_",I$9,"_",$C25,"_",$D25),Лист2!$A:$B,2,FALSE),0),0)=0," ",VLOOKUP(CONCATENATE($E25,"_",I$9,"_",$C25,"_",$D25),Лист2!$A:$B,2,FALSE))</f>
        <v xml:space="preserve"> </v>
      </c>
      <c r="J25" s="20" t="str">
        <f>IF(IFERROR(_xlfn.IFNA(VLOOKUP(CONCATENATE($E25,"_",J$9,"_",$C25,"_",$D25),Лист2!$A:$B,2,FALSE),0),0)=0," ",VLOOKUP(CONCATENATE($E25,"_",J$9,"_",$C25,"_",$D25),Лист2!$A:$B,2,FALSE))</f>
        <v xml:space="preserve"> </v>
      </c>
      <c r="K25" s="21" t="str">
        <f t="shared" si="0"/>
        <v xml:space="preserve"> </v>
      </c>
      <c r="L25" s="20" t="str">
        <f>IF(IFERROR(_xlfn.IFNA(VLOOKUP(CONCATENATE($E25,"_",L$9,"_",$C25,"_",$D25),Лист2!$A:$B,2,FALSE),0),0)=0," ",VLOOKUP(CONCATENATE($E25,"_",L$9,"_",$C25,"_",$D25),Лист2!$A:$B,2,FALSE))</f>
        <v xml:space="preserve"> </v>
      </c>
      <c r="M25" s="20" t="str">
        <f>IF(IFERROR(_xlfn.IFNA(VLOOKUP(CONCATENATE($E25,"_",M$9,"_",$C25,"_",$D25),Лист2!$A:$B,2,FALSE),0),0)=0," ",VLOOKUP(CONCATENATE($E25,"_",M$9,"_",$C25,"_",$D25),Лист2!$A:$B,2,FALSE))</f>
        <v xml:space="preserve"> </v>
      </c>
      <c r="N25" s="21" t="str">
        <f t="shared" si="1"/>
        <v xml:space="preserve"> </v>
      </c>
      <c r="O25" s="20" t="str">
        <f>IF(IFERROR(_xlfn.IFNA(VLOOKUP(CONCATENATE($E25,"_",O$9,"_",$C25,"_",$D25),Лист2!$A:$B,2,FALSE),0),0)=0," ",VLOOKUP(CONCATENATE($E25,"_",O$9,"_",$C25,"_",$D25),Лист2!$A:$B,2,FALSE))</f>
        <v xml:space="preserve"> </v>
      </c>
      <c r="P25" s="20" t="str">
        <f>IF(IFERROR(_xlfn.IFNA(VLOOKUP(CONCATENATE($E25,"_",P$9,"_",$C25,"_",$D25),Лист2!$A:$B,2,FALSE),0),0)=0," ",VLOOKUP(CONCATENATE($E25,"_",P$9,"_",$C25,"_",$D25),Лист2!$A:$B,2,FALSE))</f>
        <v xml:space="preserve"> </v>
      </c>
      <c r="Q25" s="20" t="str">
        <f>IF(IFERROR(_xlfn.IFNA(VLOOKUP(CONCATENATE($E25,"_",Q$9,"_",$C25,"_",$D25),Лист2!$A:$B,2,FALSE),0),0)=0," ",VLOOKUP(CONCATENATE($E25,"_",Q$9,"_",$C25,"_",$D25),Лист2!$A:$B,2,FALSE))</f>
        <v xml:space="preserve"> </v>
      </c>
      <c r="R25" s="21" t="str">
        <f t="shared" si="2"/>
        <v xml:space="preserve"> </v>
      </c>
      <c r="S25" s="20" t="str">
        <f>IF(IFERROR(_xlfn.IFNA(VLOOKUP(CONCATENATE($E25,"_",S$9,"_",$C25,"_",$D25),Лист2!$A:$B,2,FALSE),0),0)=0," ",VLOOKUP(CONCATENATE($E25,"_",S$9,"_",$C25,"_",$D25),Лист2!$A:$B,2,FALSE))</f>
        <v xml:space="preserve"> </v>
      </c>
      <c r="T25" s="20" t="str">
        <f>IF(IFERROR(_xlfn.IFNA(VLOOKUP(CONCATENATE($E25,"_",T$9,"_",$C25,"_",$D25),Лист2!$A:$B,2,FALSE),0),0)=0," ",VLOOKUP(CONCATENATE($E25,"_",T$9,"_",$C25,"_",$D25),Лист2!$A:$B,2,FALSE))</f>
        <v xml:space="preserve"> </v>
      </c>
      <c r="U25" s="20" t="str">
        <f>IF(IFERROR(_xlfn.IFNA(VLOOKUP(CONCATENATE($E25,"_",U$9,"_",$C25,"_",$D25),Лист2!$A:$B,2,FALSE),0),0)=0," ",VLOOKUP(CONCATENATE($E25,"_",U$9,"_",$C25,"_",$D25),Лист2!$A:$B,2,FALSE))</f>
        <v xml:space="preserve"> </v>
      </c>
      <c r="V25" s="21" t="str">
        <f t="shared" si="3"/>
        <v xml:space="preserve"> </v>
      </c>
      <c r="W25" s="20" t="str">
        <f>IF(IFERROR(_xlfn.IFNA(VLOOKUP(CONCATENATE($E25,"_",W$9,"_",$C25,"_",$D25),Лист2!$A:$B,2,FALSE),0),0)=0," ",VLOOKUP(CONCATENATE($E25,"_",W$9,"_",$C25,"_",$D25),Лист2!$A:$B,2,FALSE))</f>
        <v xml:space="preserve"> </v>
      </c>
      <c r="X25" s="20" t="str">
        <f>IF(IFERROR(_xlfn.IFNA(VLOOKUP(CONCATENATE($E25,"_",X$9,"_",$C25,"_",$D25),Лист2!$A:$B,2,FALSE),0),0)=0," ",VLOOKUP(CONCATENATE($E25,"_",X$9,"_",$C25,"_",$D25),Лист2!$A:$B,2,FALSE))</f>
        <v xml:space="preserve"> </v>
      </c>
      <c r="Y25" s="21" t="str">
        <f t="shared" si="4"/>
        <v xml:space="preserve"> </v>
      </c>
      <c r="Z25" s="20" t="str">
        <f>IF(IFERROR(_xlfn.IFNA(VLOOKUP(CONCATENATE($E25,"_",Z$9,"_",$C25,"_",$D25),Лист2!$A:$B,2,FALSE),0),0)=0," ",VLOOKUP(CONCATENATE($E25,"_",Z$9,"_",$C25,"_",$D25),Лист2!$A:$B,2,FALSE))</f>
        <v xml:space="preserve"> </v>
      </c>
      <c r="AA25" s="20" t="str">
        <f>IF(IFERROR(_xlfn.IFNA(VLOOKUP(CONCATENATE($E25,"_",AA$9,"_",$C25,"_",$D25),Лист2!$A:$B,2,FALSE),0),0)=0," ",VLOOKUP(CONCATENATE($E25,"_",AA$9,"_",$C25,"_",$D25),Лист2!$A:$B,2,FALSE))</f>
        <v xml:space="preserve"> </v>
      </c>
      <c r="AB25" s="20" t="str">
        <f>IF(IFERROR(_xlfn.IFNA(VLOOKUP(CONCATENATE($E25,"_",AB$9,"_",$C25,"_",$D25),Лист2!$A:$B,2,FALSE),0),0)=0," ",VLOOKUP(CONCATENATE($E25,"_",AB$9,"_",$C25,"_",$D25),Лист2!$A:$B,2,FALSE))</f>
        <v xml:space="preserve"> </v>
      </c>
      <c r="AC25" s="21" t="str">
        <f t="shared" si="5"/>
        <v xml:space="preserve"> </v>
      </c>
      <c r="AD25" s="20" t="str">
        <f>IF(IFERROR(_xlfn.IFNA(VLOOKUP(CONCATENATE($E25,"_",AD$9,"_",$C25,"_",$D25),Лист2!$A:$B,2,FALSE),0),0)=0," ",VLOOKUP(CONCATENATE($E25,"_",AD$9,"_",$C25,"_",$D25),Лист2!$A:$B,2,FALSE))</f>
        <v xml:space="preserve"> </v>
      </c>
      <c r="AE25" s="20" t="str">
        <f>IF(IFERROR(_xlfn.IFNA(VLOOKUP(CONCATENATE($E25,"_",AE$9,"_",$C25,"_",$D25),Лист2!$A:$B,2,FALSE),0),0)=0," ",VLOOKUP(CONCATENATE($E25,"_",AE$9,"_",$C25,"_",$D25),Лист2!$A:$B,2,FALSE))</f>
        <v xml:space="preserve"> </v>
      </c>
      <c r="AF25" s="21" t="str">
        <f t="shared" si="6"/>
        <v xml:space="preserve"> </v>
      </c>
      <c r="AG25" s="20" t="str">
        <f>IF(IFERROR(_xlfn.IFNA(VLOOKUP(CONCATENATE($E25,"_",AG$9,"_",$C25,"_",$D25),Лист2!$A:$B,2,FALSE),0),0)=0," ",VLOOKUP(CONCATENATE($E25,"_",AG$9,"_",$C25,"_",$D25),Лист2!$A:$B,2,FALSE))</f>
        <v xml:space="preserve"> </v>
      </c>
      <c r="AH25" s="20" t="str">
        <f>IF(IFERROR(_xlfn.IFNA(VLOOKUP(CONCATENATE($E25,"_",AH$9,"_",$C25,"_",$D25),Лист2!$A:$B,2,FALSE),0),0)=0," ",VLOOKUP(CONCATENATE($E25,"_",AH$9,"_",$C25,"_",$D25),Лист2!$A:$B,2,FALSE))</f>
        <v xml:space="preserve"> </v>
      </c>
      <c r="AI25" s="20" t="str">
        <f>IF(IFERROR(_xlfn.IFNA(VLOOKUP(CONCATENATE($E25,"_",AI$9,"_",$C25,"_",$D25),Лист2!$A:$B,2,FALSE),0),0)=0," ",VLOOKUP(CONCATENATE($E25,"_",AI$9,"_",$C25,"_",$D25),Лист2!$A:$B,2,FALSE))</f>
        <v xml:space="preserve"> </v>
      </c>
      <c r="AJ25" s="21" t="str">
        <f t="shared" si="7"/>
        <v xml:space="preserve"> </v>
      </c>
      <c r="AK25" s="20" t="str">
        <f>IF(IFERROR(_xlfn.IFNA(VLOOKUP(CONCATENATE($E25,"_",AK$9,"_",$C25,"_",$D25),Лист2!$A:$B,2,FALSE),0),0)=0," ",VLOOKUP(CONCATENATE($E25,"_",AK$9,"_",$C25,"_",$D25),Лист2!$A:$B,2,FALSE))</f>
        <v xml:space="preserve"> </v>
      </c>
      <c r="AL25" s="20" t="str">
        <f>IF(IFERROR(_xlfn.IFNA(VLOOKUP(CONCATENATE($E25,"_",AL$9,"_",$C25,"_",$D25),Лист2!$A:$B,2,FALSE),0),0)=0," ",VLOOKUP(CONCATENATE($E25,"_",AL$9,"_",$C25,"_",$D25),Лист2!$A:$B,2,FALSE))</f>
        <v xml:space="preserve"> </v>
      </c>
      <c r="AM25" s="21" t="str">
        <f t="shared" si="8"/>
        <v xml:space="preserve"> </v>
      </c>
      <c r="AN25" s="20" t="str">
        <f>IF(IFERROR(_xlfn.IFNA(VLOOKUP(CONCATENATE($E25,"_",AN$9,"_",$C25,"_",$D25),Лист2!$A:$B,2,FALSE),0),0)=0," ",VLOOKUP(CONCATENATE($E25,"_",AN$9,"_",$C25,"_",$D25),Лист2!$A:$B,2,FALSE))</f>
        <v xml:space="preserve"> </v>
      </c>
      <c r="AO25" s="21" t="str">
        <f t="shared" si="9"/>
        <v xml:space="preserve"> </v>
      </c>
    </row>
    <row r="26" spans="1:41" ht="19.5" customHeight="1" thickBot="1" x14ac:dyDescent="0.25">
      <c r="A26" s="36"/>
      <c r="B26" s="36" t="s">
        <v>1</v>
      </c>
      <c r="C26" s="37">
        <v>2</v>
      </c>
      <c r="D26" s="37">
        <v>4</v>
      </c>
      <c r="E26" s="37">
        <v>1</v>
      </c>
      <c r="F26" s="20" t="str">
        <f>IF(IFERROR(_xlfn.IFNA(VLOOKUP(CONCATENATE($E26,"_",F$9,"_",$C26,"_",$D26),Лист2!$A:$B,2,FALSE),0),0)=0," ",VLOOKUP(CONCATENATE($E26,"_",F$9,"_",$C26,"_",$D26),Лист2!$A:$B,2,FALSE))</f>
        <v xml:space="preserve"> </v>
      </c>
      <c r="G26" s="20" t="str">
        <f>IF(IFERROR(_xlfn.IFNA(VLOOKUP(CONCATENATE($E26,"_",G$9,"_",$C26,"_",$D26),Лист2!$A:$B,2,FALSE),0),0)=0," ",VLOOKUP(CONCATENATE($E26,"_",G$9,"_",$C26,"_",$D26),Лист2!$A:$B,2,FALSE))</f>
        <v xml:space="preserve"> </v>
      </c>
      <c r="H26" s="20" t="str">
        <f>IF(IFERROR(_xlfn.IFNA(VLOOKUP(CONCATENATE($E26,"_",H$9,"_",$C26,"_",$D26),Лист2!$A:$B,2,FALSE),0),0)=0," ",VLOOKUP(CONCATENATE($E26,"_",H$9,"_",$C26,"_",$D26),Лист2!$A:$B,2,FALSE))</f>
        <v xml:space="preserve"> </v>
      </c>
      <c r="I26" s="20" t="str">
        <f>IF(IFERROR(_xlfn.IFNA(VLOOKUP(CONCATENATE($E26,"_",I$9,"_",$C26,"_",$D26),Лист2!$A:$B,2,FALSE),0),0)=0," ",VLOOKUP(CONCATENATE($E26,"_",I$9,"_",$C26,"_",$D26),Лист2!$A:$B,2,FALSE))</f>
        <v xml:space="preserve"> </v>
      </c>
      <c r="J26" s="20" t="str">
        <f>IF(IFERROR(_xlfn.IFNA(VLOOKUP(CONCATENATE($E26,"_",J$9,"_",$C26,"_",$D26),Лист2!$A:$B,2,FALSE),0),0)=0," ",VLOOKUP(CONCATENATE($E26,"_",J$9,"_",$C26,"_",$D26),Лист2!$A:$B,2,FALSE))</f>
        <v xml:space="preserve"> </v>
      </c>
      <c r="K26" s="21" t="str">
        <f t="shared" si="0"/>
        <v xml:space="preserve"> </v>
      </c>
      <c r="L26" s="20" t="str">
        <f>IF(IFERROR(_xlfn.IFNA(VLOOKUP(CONCATENATE($E26,"_",L$9,"_",$C26,"_",$D26),Лист2!$A:$B,2,FALSE),0),0)=0," ",VLOOKUP(CONCATENATE($E26,"_",L$9,"_",$C26,"_",$D26),Лист2!$A:$B,2,FALSE))</f>
        <v xml:space="preserve"> </v>
      </c>
      <c r="M26" s="20" t="str">
        <f>IF(IFERROR(_xlfn.IFNA(VLOOKUP(CONCATENATE($E26,"_",M$9,"_",$C26,"_",$D26),Лист2!$A:$B,2,FALSE),0),0)=0," ",VLOOKUP(CONCATENATE($E26,"_",M$9,"_",$C26,"_",$D26),Лист2!$A:$B,2,FALSE))</f>
        <v xml:space="preserve"> </v>
      </c>
      <c r="N26" s="21" t="str">
        <f t="shared" si="1"/>
        <v xml:space="preserve"> </v>
      </c>
      <c r="O26" s="20" t="str">
        <f>IF(IFERROR(_xlfn.IFNA(VLOOKUP(CONCATENATE($E26,"_",O$9,"_",$C26,"_",$D26),Лист2!$A:$B,2,FALSE),0),0)=0," ",VLOOKUP(CONCATENATE($E26,"_",O$9,"_",$C26,"_",$D26),Лист2!$A:$B,2,FALSE))</f>
        <v xml:space="preserve"> </v>
      </c>
      <c r="P26" s="20" t="str">
        <f>IF(IFERROR(_xlfn.IFNA(VLOOKUP(CONCATENATE($E26,"_",P$9,"_",$C26,"_",$D26),Лист2!$A:$B,2,FALSE),0),0)=0," ",VLOOKUP(CONCATENATE($E26,"_",P$9,"_",$C26,"_",$D26),Лист2!$A:$B,2,FALSE))</f>
        <v xml:space="preserve"> </v>
      </c>
      <c r="Q26" s="20" t="str">
        <f>IF(IFERROR(_xlfn.IFNA(VLOOKUP(CONCATENATE($E26,"_",Q$9,"_",$C26,"_",$D26),Лист2!$A:$B,2,FALSE),0),0)=0," ",VLOOKUP(CONCATENATE($E26,"_",Q$9,"_",$C26,"_",$D26),Лист2!$A:$B,2,FALSE))</f>
        <v xml:space="preserve"> </v>
      </c>
      <c r="R26" s="21" t="str">
        <f t="shared" si="2"/>
        <v xml:space="preserve"> </v>
      </c>
      <c r="S26" s="20" t="str">
        <f>IF(IFERROR(_xlfn.IFNA(VLOOKUP(CONCATENATE($E26,"_",S$9,"_",$C26,"_",$D26),Лист2!$A:$B,2,FALSE),0),0)=0," ",VLOOKUP(CONCATENATE($E26,"_",S$9,"_",$C26,"_",$D26),Лист2!$A:$B,2,FALSE))</f>
        <v xml:space="preserve"> </v>
      </c>
      <c r="T26" s="20" t="str">
        <f>IF(IFERROR(_xlfn.IFNA(VLOOKUP(CONCATENATE($E26,"_",T$9,"_",$C26,"_",$D26),Лист2!$A:$B,2,FALSE),0),0)=0," ",VLOOKUP(CONCATENATE($E26,"_",T$9,"_",$C26,"_",$D26),Лист2!$A:$B,2,FALSE))</f>
        <v xml:space="preserve"> </v>
      </c>
      <c r="U26" s="20" t="str">
        <f>IF(IFERROR(_xlfn.IFNA(VLOOKUP(CONCATENATE($E26,"_",U$9,"_",$C26,"_",$D26),Лист2!$A:$B,2,FALSE),0),0)=0," ",VLOOKUP(CONCATENATE($E26,"_",U$9,"_",$C26,"_",$D26),Лист2!$A:$B,2,FALSE))</f>
        <v xml:space="preserve"> </v>
      </c>
      <c r="V26" s="21" t="str">
        <f t="shared" si="3"/>
        <v xml:space="preserve"> </v>
      </c>
      <c r="W26" s="20" t="str">
        <f>IF(IFERROR(_xlfn.IFNA(VLOOKUP(CONCATENATE($E26,"_",W$9,"_",$C26,"_",$D26),Лист2!$A:$B,2,FALSE),0),0)=0," ",VLOOKUP(CONCATENATE($E26,"_",W$9,"_",$C26,"_",$D26),Лист2!$A:$B,2,FALSE))</f>
        <v xml:space="preserve"> </v>
      </c>
      <c r="X26" s="20" t="str">
        <f>IF(IFERROR(_xlfn.IFNA(VLOOKUP(CONCATENATE($E26,"_",X$9,"_",$C26,"_",$D26),Лист2!$A:$B,2,FALSE),0),0)=0," ",VLOOKUP(CONCATENATE($E26,"_",X$9,"_",$C26,"_",$D26),Лист2!$A:$B,2,FALSE))</f>
        <v xml:space="preserve"> </v>
      </c>
      <c r="Y26" s="21" t="str">
        <f t="shared" si="4"/>
        <v xml:space="preserve"> </v>
      </c>
      <c r="Z26" s="20" t="str">
        <f>IF(IFERROR(_xlfn.IFNA(VLOOKUP(CONCATENATE($E26,"_",Z$9,"_",$C26,"_",$D26),Лист2!$A:$B,2,FALSE),0),0)=0," ",VLOOKUP(CONCATENATE($E26,"_",Z$9,"_",$C26,"_",$D26),Лист2!$A:$B,2,FALSE))</f>
        <v xml:space="preserve"> </v>
      </c>
      <c r="AA26" s="20" t="str">
        <f>IF(IFERROR(_xlfn.IFNA(VLOOKUP(CONCATENATE($E26,"_",AA$9,"_",$C26,"_",$D26),Лист2!$A:$B,2,FALSE),0),0)=0," ",VLOOKUP(CONCATENATE($E26,"_",AA$9,"_",$C26,"_",$D26),Лист2!$A:$B,2,FALSE))</f>
        <v xml:space="preserve"> </v>
      </c>
      <c r="AB26" s="20" t="str">
        <f>IF(IFERROR(_xlfn.IFNA(VLOOKUP(CONCATENATE($E26,"_",AB$9,"_",$C26,"_",$D26),Лист2!$A:$B,2,FALSE),0),0)=0," ",VLOOKUP(CONCATENATE($E26,"_",AB$9,"_",$C26,"_",$D26),Лист2!$A:$B,2,FALSE))</f>
        <v xml:space="preserve"> </v>
      </c>
      <c r="AC26" s="21" t="str">
        <f t="shared" si="5"/>
        <v xml:space="preserve"> </v>
      </c>
      <c r="AD26" s="20" t="str">
        <f>IF(IFERROR(_xlfn.IFNA(VLOOKUP(CONCATENATE($E26,"_",AD$9,"_",$C26,"_",$D26),Лист2!$A:$B,2,FALSE),0),0)=0," ",VLOOKUP(CONCATENATE($E26,"_",AD$9,"_",$C26,"_",$D26),Лист2!$A:$B,2,FALSE))</f>
        <v xml:space="preserve"> </v>
      </c>
      <c r="AE26" s="20" t="str">
        <f>IF(IFERROR(_xlfn.IFNA(VLOOKUP(CONCATENATE($E26,"_",AE$9,"_",$C26,"_",$D26),Лист2!$A:$B,2,FALSE),0),0)=0," ",VLOOKUP(CONCATENATE($E26,"_",AE$9,"_",$C26,"_",$D26),Лист2!$A:$B,2,FALSE))</f>
        <v xml:space="preserve"> </v>
      </c>
      <c r="AF26" s="21" t="str">
        <f t="shared" si="6"/>
        <v xml:space="preserve"> </v>
      </c>
      <c r="AG26" s="20" t="str">
        <f>IF(IFERROR(_xlfn.IFNA(VLOOKUP(CONCATENATE($E26,"_",AG$9,"_",$C26,"_",$D26),Лист2!$A:$B,2,FALSE),0),0)=0," ",VLOOKUP(CONCATENATE($E26,"_",AG$9,"_",$C26,"_",$D26),Лист2!$A:$B,2,FALSE))</f>
        <v xml:space="preserve"> </v>
      </c>
      <c r="AH26" s="20" t="str">
        <f>IF(IFERROR(_xlfn.IFNA(VLOOKUP(CONCATENATE($E26,"_",AH$9,"_",$C26,"_",$D26),Лист2!$A:$B,2,FALSE),0),0)=0," ",VLOOKUP(CONCATENATE($E26,"_",AH$9,"_",$C26,"_",$D26),Лист2!$A:$B,2,FALSE))</f>
        <v xml:space="preserve"> </v>
      </c>
      <c r="AI26" s="20" t="str">
        <f>IF(IFERROR(_xlfn.IFNA(VLOOKUP(CONCATENATE($E26,"_",AI$9,"_",$C26,"_",$D26),Лист2!$A:$B,2,FALSE),0),0)=0," ",VLOOKUP(CONCATENATE($E26,"_",AI$9,"_",$C26,"_",$D26),Лист2!$A:$B,2,FALSE))</f>
        <v xml:space="preserve"> </v>
      </c>
      <c r="AJ26" s="21" t="str">
        <f t="shared" si="7"/>
        <v xml:space="preserve"> </v>
      </c>
      <c r="AK26" s="20" t="str">
        <f>IF(IFERROR(_xlfn.IFNA(VLOOKUP(CONCATENATE($E26,"_",AK$9,"_",$C26,"_",$D26),Лист2!$A:$B,2,FALSE),0),0)=0," ",VLOOKUP(CONCATENATE($E26,"_",AK$9,"_",$C26,"_",$D26),Лист2!$A:$B,2,FALSE))</f>
        <v xml:space="preserve"> </v>
      </c>
      <c r="AL26" s="20" t="str">
        <f>IF(IFERROR(_xlfn.IFNA(VLOOKUP(CONCATENATE($E26,"_",AL$9,"_",$C26,"_",$D26),Лист2!$A:$B,2,FALSE),0),0)=0," ",VLOOKUP(CONCATENATE($E26,"_",AL$9,"_",$C26,"_",$D26),Лист2!$A:$B,2,FALSE))</f>
        <v xml:space="preserve"> </v>
      </c>
      <c r="AM26" s="21" t="str">
        <f t="shared" si="8"/>
        <v xml:space="preserve"> </v>
      </c>
      <c r="AN26" s="20" t="str">
        <f>IF(IFERROR(_xlfn.IFNA(VLOOKUP(CONCATENATE($E26,"_",AN$9,"_",$C26,"_",$D26),Лист2!$A:$B,2,FALSE),0),0)=0," ",VLOOKUP(CONCATENATE($E26,"_",AN$9,"_",$C26,"_",$D26),Лист2!$A:$B,2,FALSE))</f>
        <v xml:space="preserve"> </v>
      </c>
      <c r="AO26" s="21" t="str">
        <f t="shared" si="9"/>
        <v xml:space="preserve"> </v>
      </c>
    </row>
    <row r="27" spans="1:41" ht="19.5" customHeight="1" thickBot="1" x14ac:dyDescent="0.25">
      <c r="A27" s="36"/>
      <c r="B27" s="36"/>
      <c r="C27" s="37">
        <v>2</v>
      </c>
      <c r="D27" s="37">
        <v>4</v>
      </c>
      <c r="E27" s="37">
        <v>0</v>
      </c>
      <c r="F27" s="20" t="str">
        <f>IF(IFERROR(_xlfn.IFNA(VLOOKUP(CONCATENATE($E27,"_",F$9,"_",$C27,"_",$D27),Лист2!$A:$B,2,FALSE),0),0)=0," ",VLOOKUP(CONCATENATE($E27,"_",F$9,"_",$C27,"_",$D27),Лист2!$A:$B,2,FALSE))</f>
        <v xml:space="preserve"> </v>
      </c>
      <c r="G27" s="20" t="str">
        <f>IF(IFERROR(_xlfn.IFNA(VLOOKUP(CONCATENATE($E27,"_",G$9,"_",$C27,"_",$D27),Лист2!$A:$B,2,FALSE),0),0)=0," ",VLOOKUP(CONCATENATE($E27,"_",G$9,"_",$C27,"_",$D27),Лист2!$A:$B,2,FALSE))</f>
        <v xml:space="preserve"> </v>
      </c>
      <c r="H27" s="20" t="str">
        <f>IF(IFERROR(_xlfn.IFNA(VLOOKUP(CONCATENATE($E27,"_",H$9,"_",$C27,"_",$D27),Лист2!$A:$B,2,FALSE),0),0)=0," ",VLOOKUP(CONCATENATE($E27,"_",H$9,"_",$C27,"_",$D27),Лист2!$A:$B,2,FALSE))</f>
        <v xml:space="preserve"> </v>
      </c>
      <c r="I27" s="20" t="str">
        <f>IF(IFERROR(_xlfn.IFNA(VLOOKUP(CONCATENATE($E27,"_",I$9,"_",$C27,"_",$D27),Лист2!$A:$B,2,FALSE),0),0)=0," ",VLOOKUP(CONCATENATE($E27,"_",I$9,"_",$C27,"_",$D27),Лист2!$A:$B,2,FALSE))</f>
        <v xml:space="preserve"> </v>
      </c>
      <c r="J27" s="20" t="str">
        <f>IF(IFERROR(_xlfn.IFNA(VLOOKUP(CONCATENATE($E27,"_",J$9,"_",$C27,"_",$D27),Лист2!$A:$B,2,FALSE),0),0)=0," ",VLOOKUP(CONCATENATE($E27,"_",J$9,"_",$C27,"_",$D27),Лист2!$A:$B,2,FALSE))</f>
        <v xml:space="preserve"> </v>
      </c>
      <c r="K27" s="21" t="str">
        <f t="shared" si="0"/>
        <v xml:space="preserve"> </v>
      </c>
      <c r="L27" s="20" t="str">
        <f>IF(IFERROR(_xlfn.IFNA(VLOOKUP(CONCATENATE($E27,"_",L$9,"_",$C27,"_",$D27),Лист2!$A:$B,2,FALSE),0),0)=0," ",VLOOKUP(CONCATENATE($E27,"_",L$9,"_",$C27,"_",$D27),Лист2!$A:$B,2,FALSE))</f>
        <v xml:space="preserve"> </v>
      </c>
      <c r="M27" s="20" t="str">
        <f>IF(IFERROR(_xlfn.IFNA(VLOOKUP(CONCATENATE($E27,"_",M$9,"_",$C27,"_",$D27),Лист2!$A:$B,2,FALSE),0),0)=0," ",VLOOKUP(CONCATENATE($E27,"_",M$9,"_",$C27,"_",$D27),Лист2!$A:$B,2,FALSE))</f>
        <v xml:space="preserve"> </v>
      </c>
      <c r="N27" s="21" t="str">
        <f t="shared" si="1"/>
        <v xml:space="preserve"> </v>
      </c>
      <c r="O27" s="20" t="str">
        <f>IF(IFERROR(_xlfn.IFNA(VLOOKUP(CONCATENATE($E27,"_",O$9,"_",$C27,"_",$D27),Лист2!$A:$B,2,FALSE),0),0)=0," ",VLOOKUP(CONCATENATE($E27,"_",O$9,"_",$C27,"_",$D27),Лист2!$A:$B,2,FALSE))</f>
        <v xml:space="preserve"> </v>
      </c>
      <c r="P27" s="20" t="str">
        <f>IF(IFERROR(_xlfn.IFNA(VLOOKUP(CONCATENATE($E27,"_",P$9,"_",$C27,"_",$D27),Лист2!$A:$B,2,FALSE),0),0)=0," ",VLOOKUP(CONCATENATE($E27,"_",P$9,"_",$C27,"_",$D27),Лист2!$A:$B,2,FALSE))</f>
        <v xml:space="preserve"> </v>
      </c>
      <c r="Q27" s="20" t="str">
        <f>IF(IFERROR(_xlfn.IFNA(VLOOKUP(CONCATENATE($E27,"_",Q$9,"_",$C27,"_",$D27),Лист2!$A:$B,2,FALSE),0),0)=0," ",VLOOKUP(CONCATENATE($E27,"_",Q$9,"_",$C27,"_",$D27),Лист2!$A:$B,2,FALSE))</f>
        <v xml:space="preserve"> </v>
      </c>
      <c r="R27" s="21" t="str">
        <f t="shared" si="2"/>
        <v xml:space="preserve"> </v>
      </c>
      <c r="S27" s="20" t="str">
        <f>IF(IFERROR(_xlfn.IFNA(VLOOKUP(CONCATENATE($E27,"_",S$9,"_",$C27,"_",$D27),Лист2!$A:$B,2,FALSE),0),0)=0," ",VLOOKUP(CONCATENATE($E27,"_",S$9,"_",$C27,"_",$D27),Лист2!$A:$B,2,FALSE))</f>
        <v xml:space="preserve"> </v>
      </c>
      <c r="T27" s="20" t="str">
        <f>IF(IFERROR(_xlfn.IFNA(VLOOKUP(CONCATENATE($E27,"_",T$9,"_",$C27,"_",$D27),Лист2!$A:$B,2,FALSE),0),0)=0," ",VLOOKUP(CONCATENATE($E27,"_",T$9,"_",$C27,"_",$D27),Лист2!$A:$B,2,FALSE))</f>
        <v xml:space="preserve"> </v>
      </c>
      <c r="U27" s="20" t="str">
        <f>IF(IFERROR(_xlfn.IFNA(VLOOKUP(CONCATENATE($E27,"_",U$9,"_",$C27,"_",$D27),Лист2!$A:$B,2,FALSE),0),0)=0," ",VLOOKUP(CONCATENATE($E27,"_",U$9,"_",$C27,"_",$D27),Лист2!$A:$B,2,FALSE))</f>
        <v xml:space="preserve"> </v>
      </c>
      <c r="V27" s="21" t="str">
        <f t="shared" si="3"/>
        <v xml:space="preserve"> </v>
      </c>
      <c r="W27" s="20" t="str">
        <f>IF(IFERROR(_xlfn.IFNA(VLOOKUP(CONCATENATE($E27,"_",W$9,"_",$C27,"_",$D27),Лист2!$A:$B,2,FALSE),0),0)=0," ",VLOOKUP(CONCATENATE($E27,"_",W$9,"_",$C27,"_",$D27),Лист2!$A:$B,2,FALSE))</f>
        <v xml:space="preserve"> </v>
      </c>
      <c r="X27" s="20" t="str">
        <f>IF(IFERROR(_xlfn.IFNA(VLOOKUP(CONCATENATE($E27,"_",X$9,"_",$C27,"_",$D27),Лист2!$A:$B,2,FALSE),0),0)=0," ",VLOOKUP(CONCATENATE($E27,"_",X$9,"_",$C27,"_",$D27),Лист2!$A:$B,2,FALSE))</f>
        <v xml:space="preserve"> </v>
      </c>
      <c r="Y27" s="21" t="str">
        <f t="shared" si="4"/>
        <v xml:space="preserve"> </v>
      </c>
      <c r="Z27" s="20" t="str">
        <f>IF(IFERROR(_xlfn.IFNA(VLOOKUP(CONCATENATE($E27,"_",Z$9,"_",$C27,"_",$D27),Лист2!$A:$B,2,FALSE),0),0)=0," ",VLOOKUP(CONCATENATE($E27,"_",Z$9,"_",$C27,"_",$D27),Лист2!$A:$B,2,FALSE))</f>
        <v xml:space="preserve"> </v>
      </c>
      <c r="AA27" s="20" t="str">
        <f>IF(IFERROR(_xlfn.IFNA(VLOOKUP(CONCATENATE($E27,"_",AA$9,"_",$C27,"_",$D27),Лист2!$A:$B,2,FALSE),0),0)=0," ",VLOOKUP(CONCATENATE($E27,"_",AA$9,"_",$C27,"_",$D27),Лист2!$A:$B,2,FALSE))</f>
        <v xml:space="preserve"> </v>
      </c>
      <c r="AB27" s="20" t="str">
        <f>IF(IFERROR(_xlfn.IFNA(VLOOKUP(CONCATENATE($E27,"_",AB$9,"_",$C27,"_",$D27),Лист2!$A:$B,2,FALSE),0),0)=0," ",VLOOKUP(CONCATENATE($E27,"_",AB$9,"_",$C27,"_",$D27),Лист2!$A:$B,2,FALSE))</f>
        <v xml:space="preserve"> </v>
      </c>
      <c r="AC27" s="21" t="str">
        <f t="shared" si="5"/>
        <v xml:space="preserve"> </v>
      </c>
      <c r="AD27" s="20" t="str">
        <f>IF(IFERROR(_xlfn.IFNA(VLOOKUP(CONCATENATE($E27,"_",AD$9,"_",$C27,"_",$D27),Лист2!$A:$B,2,FALSE),0),0)=0," ",VLOOKUP(CONCATENATE($E27,"_",AD$9,"_",$C27,"_",$D27),Лист2!$A:$B,2,FALSE))</f>
        <v xml:space="preserve"> </v>
      </c>
      <c r="AE27" s="20" t="str">
        <f>IF(IFERROR(_xlfn.IFNA(VLOOKUP(CONCATENATE($E27,"_",AE$9,"_",$C27,"_",$D27),Лист2!$A:$B,2,FALSE),0),0)=0," ",VLOOKUP(CONCATENATE($E27,"_",AE$9,"_",$C27,"_",$D27),Лист2!$A:$B,2,FALSE))</f>
        <v xml:space="preserve"> </v>
      </c>
      <c r="AF27" s="21" t="str">
        <f t="shared" si="6"/>
        <v xml:space="preserve"> </v>
      </c>
      <c r="AG27" s="20" t="str">
        <f>IF(IFERROR(_xlfn.IFNA(VLOOKUP(CONCATENATE($E27,"_",AG$9,"_",$C27,"_",$D27),Лист2!$A:$B,2,FALSE),0),0)=0," ",VLOOKUP(CONCATENATE($E27,"_",AG$9,"_",$C27,"_",$D27),Лист2!$A:$B,2,FALSE))</f>
        <v xml:space="preserve"> </v>
      </c>
      <c r="AH27" s="20" t="str">
        <f>IF(IFERROR(_xlfn.IFNA(VLOOKUP(CONCATENATE($E27,"_",AH$9,"_",$C27,"_",$D27),Лист2!$A:$B,2,FALSE),0),0)=0," ",VLOOKUP(CONCATENATE($E27,"_",AH$9,"_",$C27,"_",$D27),Лист2!$A:$B,2,FALSE))</f>
        <v xml:space="preserve"> </v>
      </c>
      <c r="AI27" s="20" t="str">
        <f>IF(IFERROR(_xlfn.IFNA(VLOOKUP(CONCATENATE($E27,"_",AI$9,"_",$C27,"_",$D27),Лист2!$A:$B,2,FALSE),0),0)=0," ",VLOOKUP(CONCATENATE($E27,"_",AI$9,"_",$C27,"_",$D27),Лист2!$A:$B,2,FALSE))</f>
        <v xml:space="preserve"> </v>
      </c>
      <c r="AJ27" s="21" t="str">
        <f t="shared" si="7"/>
        <v xml:space="preserve"> </v>
      </c>
      <c r="AK27" s="20" t="str">
        <f>IF(IFERROR(_xlfn.IFNA(VLOOKUP(CONCATENATE($E27,"_",AK$9,"_",$C27,"_",$D27),Лист2!$A:$B,2,FALSE),0),0)=0," ",VLOOKUP(CONCATENATE($E27,"_",AK$9,"_",$C27,"_",$D27),Лист2!$A:$B,2,FALSE))</f>
        <v xml:space="preserve"> </v>
      </c>
      <c r="AL27" s="20" t="str">
        <f>IF(IFERROR(_xlfn.IFNA(VLOOKUP(CONCATENATE($E27,"_",AL$9,"_",$C27,"_",$D27),Лист2!$A:$B,2,FALSE),0),0)=0," ",VLOOKUP(CONCATENATE($E27,"_",AL$9,"_",$C27,"_",$D27),Лист2!$A:$B,2,FALSE))</f>
        <v xml:space="preserve"> </v>
      </c>
      <c r="AM27" s="21" t="str">
        <f t="shared" si="8"/>
        <v xml:space="preserve"> </v>
      </c>
      <c r="AN27" s="20" t="str">
        <f>IF(IFERROR(_xlfn.IFNA(VLOOKUP(CONCATENATE($E27,"_",AN$9,"_",$C27,"_",$D27),Лист2!$A:$B,2,FALSE),0),0)=0," ",VLOOKUP(CONCATENATE($E27,"_",AN$9,"_",$C27,"_",$D27),Лист2!$A:$B,2,FALSE))</f>
        <v xml:space="preserve"> </v>
      </c>
      <c r="AO27" s="21" t="str">
        <f t="shared" si="9"/>
        <v xml:space="preserve"> </v>
      </c>
    </row>
    <row r="28" spans="1:41" ht="19.5" customHeight="1" thickBot="1" x14ac:dyDescent="0.25">
      <c r="A28" s="36"/>
      <c r="B28" s="22" t="s">
        <v>3</v>
      </c>
      <c r="C28" s="23"/>
      <c r="D28" s="23"/>
      <c r="E28" s="37"/>
      <c r="F28" s="21" t="str">
        <f>IF( SUM(F22,F24,F26)=0," ",SUM(F22,F24,F26))</f>
        <v xml:space="preserve"> </v>
      </c>
      <c r="G28" s="21" t="str">
        <f t="shared" ref="G28:AN28" si="13">IF( SUM(G22,G24,G26)=0," ",SUM(G22,G24,G26))</f>
        <v xml:space="preserve"> </v>
      </c>
      <c r="H28" s="21" t="str">
        <f t="shared" si="13"/>
        <v xml:space="preserve"> </v>
      </c>
      <c r="I28" s="21" t="str">
        <f t="shared" si="13"/>
        <v xml:space="preserve"> </v>
      </c>
      <c r="J28" s="21" t="str">
        <f t="shared" si="13"/>
        <v xml:space="preserve"> </v>
      </c>
      <c r="K28" s="21" t="str">
        <f t="shared" si="0"/>
        <v xml:space="preserve"> </v>
      </c>
      <c r="L28" s="21" t="str">
        <f t="shared" si="13"/>
        <v xml:space="preserve"> </v>
      </c>
      <c r="M28" s="21" t="str">
        <f t="shared" si="13"/>
        <v xml:space="preserve"> </v>
      </c>
      <c r="N28" s="21" t="str">
        <f t="shared" si="1"/>
        <v xml:space="preserve"> </v>
      </c>
      <c r="O28" s="21" t="str">
        <f t="shared" si="13"/>
        <v xml:space="preserve"> </v>
      </c>
      <c r="P28" s="21" t="str">
        <f t="shared" si="13"/>
        <v xml:space="preserve"> </v>
      </c>
      <c r="Q28" s="21" t="str">
        <f t="shared" si="13"/>
        <v xml:space="preserve"> </v>
      </c>
      <c r="R28" s="21" t="str">
        <f t="shared" si="2"/>
        <v xml:space="preserve"> </v>
      </c>
      <c r="S28" s="21" t="str">
        <f t="shared" si="13"/>
        <v xml:space="preserve"> </v>
      </c>
      <c r="T28" s="21" t="str">
        <f t="shared" si="13"/>
        <v xml:space="preserve"> </v>
      </c>
      <c r="U28" s="21" t="str">
        <f t="shared" si="13"/>
        <v xml:space="preserve"> </v>
      </c>
      <c r="V28" s="21" t="str">
        <f t="shared" si="3"/>
        <v xml:space="preserve"> </v>
      </c>
      <c r="W28" s="21" t="str">
        <f t="shared" si="13"/>
        <v xml:space="preserve"> </v>
      </c>
      <c r="X28" s="21" t="str">
        <f t="shared" si="13"/>
        <v xml:space="preserve"> </v>
      </c>
      <c r="Y28" s="21" t="str">
        <f t="shared" si="4"/>
        <v xml:space="preserve"> </v>
      </c>
      <c r="Z28" s="21" t="str">
        <f t="shared" si="13"/>
        <v xml:space="preserve"> </v>
      </c>
      <c r="AA28" s="21" t="str">
        <f t="shared" si="13"/>
        <v xml:space="preserve"> </v>
      </c>
      <c r="AB28" s="21" t="str">
        <f t="shared" si="13"/>
        <v xml:space="preserve"> </v>
      </c>
      <c r="AC28" s="21" t="str">
        <f t="shared" si="5"/>
        <v xml:space="preserve"> </v>
      </c>
      <c r="AD28" s="21" t="str">
        <f t="shared" si="13"/>
        <v xml:space="preserve"> </v>
      </c>
      <c r="AE28" s="21" t="str">
        <f t="shared" si="13"/>
        <v xml:space="preserve"> </v>
      </c>
      <c r="AF28" s="21" t="str">
        <f t="shared" si="6"/>
        <v xml:space="preserve"> </v>
      </c>
      <c r="AG28" s="21" t="str">
        <f t="shared" si="13"/>
        <v xml:space="preserve"> </v>
      </c>
      <c r="AH28" s="21" t="str">
        <f t="shared" si="13"/>
        <v xml:space="preserve"> </v>
      </c>
      <c r="AI28" s="21" t="str">
        <f t="shared" si="13"/>
        <v xml:space="preserve"> </v>
      </c>
      <c r="AJ28" s="21" t="str">
        <f t="shared" si="7"/>
        <v xml:space="preserve"> </v>
      </c>
      <c r="AK28" s="21" t="str">
        <f t="shared" si="13"/>
        <v xml:space="preserve"> </v>
      </c>
      <c r="AL28" s="21" t="str">
        <f t="shared" si="13"/>
        <v xml:space="preserve"> </v>
      </c>
      <c r="AM28" s="21" t="str">
        <f t="shared" si="8"/>
        <v xml:space="preserve"> </v>
      </c>
      <c r="AN28" s="21" t="str">
        <f t="shared" si="13"/>
        <v xml:space="preserve"> </v>
      </c>
      <c r="AO28" s="21" t="str">
        <f t="shared" si="9"/>
        <v xml:space="preserve"> </v>
      </c>
    </row>
    <row r="29" spans="1:41" ht="19.5" customHeight="1" thickBot="1" x14ac:dyDescent="0.25">
      <c r="A29" s="36"/>
      <c r="B29" s="22"/>
      <c r="C29" s="23"/>
      <c r="D29" s="23"/>
      <c r="E29" s="37"/>
      <c r="F29" s="21" t="str">
        <f>IF( SUM(F23,F25,F27)=0," ",SUM(F23,F25,F27))</f>
        <v xml:space="preserve"> </v>
      </c>
      <c r="G29" s="21" t="str">
        <f t="shared" ref="G29:AN29" si="14">IF( SUM(G23,G25,G27)=0," ",SUM(G23,G25,G27))</f>
        <v xml:space="preserve"> </v>
      </c>
      <c r="H29" s="21" t="str">
        <f t="shared" si="14"/>
        <v xml:space="preserve"> </v>
      </c>
      <c r="I29" s="21" t="str">
        <f t="shared" si="14"/>
        <v xml:space="preserve"> </v>
      </c>
      <c r="J29" s="21" t="str">
        <f t="shared" si="14"/>
        <v xml:space="preserve"> </v>
      </c>
      <c r="K29" s="21" t="str">
        <f t="shared" si="0"/>
        <v xml:space="preserve"> </v>
      </c>
      <c r="L29" s="21" t="str">
        <f t="shared" si="14"/>
        <v xml:space="preserve"> </v>
      </c>
      <c r="M29" s="21" t="str">
        <f t="shared" si="14"/>
        <v xml:space="preserve"> </v>
      </c>
      <c r="N29" s="21" t="str">
        <f t="shared" si="1"/>
        <v xml:space="preserve"> </v>
      </c>
      <c r="O29" s="21" t="str">
        <f t="shared" si="14"/>
        <v xml:space="preserve"> </v>
      </c>
      <c r="P29" s="21" t="str">
        <f t="shared" si="14"/>
        <v xml:space="preserve"> </v>
      </c>
      <c r="Q29" s="21" t="str">
        <f t="shared" si="14"/>
        <v xml:space="preserve"> </v>
      </c>
      <c r="R29" s="21" t="str">
        <f t="shared" si="2"/>
        <v xml:space="preserve"> </v>
      </c>
      <c r="S29" s="21" t="str">
        <f t="shared" si="14"/>
        <v xml:space="preserve"> </v>
      </c>
      <c r="T29" s="21" t="str">
        <f t="shared" si="14"/>
        <v xml:space="preserve"> </v>
      </c>
      <c r="U29" s="21" t="str">
        <f t="shared" si="14"/>
        <v xml:space="preserve"> </v>
      </c>
      <c r="V29" s="21" t="str">
        <f t="shared" si="3"/>
        <v xml:space="preserve"> </v>
      </c>
      <c r="W29" s="21" t="str">
        <f t="shared" si="14"/>
        <v xml:space="preserve"> </v>
      </c>
      <c r="X29" s="21" t="str">
        <f t="shared" si="14"/>
        <v xml:space="preserve"> </v>
      </c>
      <c r="Y29" s="21" t="str">
        <f t="shared" si="4"/>
        <v xml:space="preserve"> </v>
      </c>
      <c r="Z29" s="21" t="str">
        <f t="shared" si="14"/>
        <v xml:space="preserve"> </v>
      </c>
      <c r="AA29" s="21" t="str">
        <f t="shared" si="14"/>
        <v xml:space="preserve"> </v>
      </c>
      <c r="AB29" s="21" t="str">
        <f t="shared" si="14"/>
        <v xml:space="preserve"> </v>
      </c>
      <c r="AC29" s="21" t="str">
        <f t="shared" si="5"/>
        <v xml:space="preserve"> </v>
      </c>
      <c r="AD29" s="21" t="str">
        <f t="shared" si="14"/>
        <v xml:space="preserve"> </v>
      </c>
      <c r="AE29" s="21" t="str">
        <f t="shared" si="14"/>
        <v xml:space="preserve"> </v>
      </c>
      <c r="AF29" s="21" t="str">
        <f t="shared" si="6"/>
        <v xml:space="preserve"> </v>
      </c>
      <c r="AG29" s="21" t="str">
        <f t="shared" si="14"/>
        <v xml:space="preserve"> </v>
      </c>
      <c r="AH29" s="21" t="str">
        <f t="shared" si="14"/>
        <v xml:space="preserve"> </v>
      </c>
      <c r="AI29" s="21" t="str">
        <f t="shared" si="14"/>
        <v xml:space="preserve"> </v>
      </c>
      <c r="AJ29" s="21" t="str">
        <f t="shared" si="7"/>
        <v xml:space="preserve"> </v>
      </c>
      <c r="AK29" s="21" t="str">
        <f t="shared" si="14"/>
        <v xml:space="preserve"> </v>
      </c>
      <c r="AL29" s="21" t="str">
        <f t="shared" si="14"/>
        <v xml:space="preserve"> </v>
      </c>
      <c r="AM29" s="21" t="str">
        <f t="shared" si="8"/>
        <v xml:space="preserve"> </v>
      </c>
      <c r="AN29" s="21" t="str">
        <f t="shared" si="14"/>
        <v xml:space="preserve"> </v>
      </c>
      <c r="AO29" s="21" t="str">
        <f t="shared" si="9"/>
        <v xml:space="preserve"> </v>
      </c>
    </row>
    <row r="30" spans="1:41" ht="19.5" customHeight="1" thickBot="1" x14ac:dyDescent="0.25">
      <c r="A30" s="36" t="s">
        <v>11</v>
      </c>
      <c r="B30" s="36" t="s">
        <v>0</v>
      </c>
      <c r="C30" s="37">
        <v>1</v>
      </c>
      <c r="D30" s="37">
        <v>1</v>
      </c>
      <c r="E30" s="37">
        <v>1</v>
      </c>
      <c r="F30" s="20" t="str">
        <f>IF(IFERROR(_xlfn.IFNA(VLOOKUP(CONCATENATE($E30,"_",F$9,"_",$C30,"_",$D30),Лист2!$A:$B,2,FALSE),0),0)=0," ",VLOOKUP(CONCATENATE($E30,"_",F$9,"_",$C30,"_",$D30),Лист2!$A:$B,2,FALSE))</f>
        <v xml:space="preserve"> </v>
      </c>
      <c r="G30" s="20" t="str">
        <f>IF(IFERROR(_xlfn.IFNA(VLOOKUP(CONCATENATE($E30,"_",G$9,"_",$C30,"_",$D30),Лист2!$A:$B,2,FALSE),0),0)=0," ",VLOOKUP(CONCATENATE($E30,"_",G$9,"_",$C30,"_",$D30),Лист2!$A:$B,2,FALSE))</f>
        <v xml:space="preserve"> </v>
      </c>
      <c r="H30" s="20" t="str">
        <f>IF(IFERROR(_xlfn.IFNA(VLOOKUP(CONCATENATE($E30,"_",H$9,"_",$C30,"_",$D30),Лист2!$A:$B,2,FALSE),0),0)=0," ",VLOOKUP(CONCATENATE($E30,"_",H$9,"_",$C30,"_",$D30),Лист2!$A:$B,2,FALSE))</f>
        <v xml:space="preserve"> </v>
      </c>
      <c r="I30" s="20" t="str">
        <f>IF(IFERROR(_xlfn.IFNA(VLOOKUP(CONCATENATE($E30,"_",I$9,"_",$C30,"_",$D30),Лист2!$A:$B,2,FALSE),0),0)=0," ",VLOOKUP(CONCATENATE($E30,"_",I$9,"_",$C30,"_",$D30),Лист2!$A:$B,2,FALSE))</f>
        <v xml:space="preserve"> </v>
      </c>
      <c r="J30" s="20" t="str">
        <f>IF(IFERROR(_xlfn.IFNA(VLOOKUP(CONCATENATE($E30,"_",J$9,"_",$C30,"_",$D30),Лист2!$A:$B,2,FALSE),0),0)=0," ",VLOOKUP(CONCATENATE($E30,"_",J$9,"_",$C30,"_",$D30),Лист2!$A:$B,2,FALSE))</f>
        <v xml:space="preserve"> </v>
      </c>
      <c r="K30" s="21" t="str">
        <f t="shared" si="0"/>
        <v xml:space="preserve"> </v>
      </c>
      <c r="L30" s="20" t="str">
        <f>IF(IFERROR(_xlfn.IFNA(VLOOKUP(CONCATENATE($E30,"_",L$9,"_",$C30,"_",$D30),Лист2!$A:$B,2,FALSE),0),0)=0," ",VLOOKUP(CONCATENATE($E30,"_",L$9,"_",$C30,"_",$D30),Лист2!$A:$B,2,FALSE))</f>
        <v xml:space="preserve"> </v>
      </c>
      <c r="M30" s="20" t="str">
        <f>IF(IFERROR(_xlfn.IFNA(VLOOKUP(CONCATENATE($E30,"_",M$9,"_",$C30,"_",$D30),Лист2!$A:$B,2,FALSE),0),0)=0," ",VLOOKUP(CONCATENATE($E30,"_",M$9,"_",$C30,"_",$D30),Лист2!$A:$B,2,FALSE))</f>
        <v xml:space="preserve"> </v>
      </c>
      <c r="N30" s="21" t="str">
        <f t="shared" si="1"/>
        <v xml:space="preserve"> </v>
      </c>
      <c r="O30" s="20" t="str">
        <f>IF(IFERROR(_xlfn.IFNA(VLOOKUP(CONCATENATE($E30,"_",O$9,"_",$C30,"_",$D30),Лист2!$A:$B,2,FALSE),0),0)=0," ",VLOOKUP(CONCATENATE($E30,"_",O$9,"_",$C30,"_",$D30),Лист2!$A:$B,2,FALSE))</f>
        <v xml:space="preserve"> </v>
      </c>
      <c r="P30" s="20" t="str">
        <f>IF(IFERROR(_xlfn.IFNA(VLOOKUP(CONCATENATE($E30,"_",P$9,"_",$C30,"_",$D30),Лист2!$A:$B,2,FALSE),0),0)=0," ",VLOOKUP(CONCATENATE($E30,"_",P$9,"_",$C30,"_",$D30),Лист2!$A:$B,2,FALSE))</f>
        <v xml:space="preserve"> </v>
      </c>
      <c r="Q30" s="20" t="str">
        <f>IF(IFERROR(_xlfn.IFNA(VLOOKUP(CONCATENATE($E30,"_",Q$9,"_",$C30,"_",$D30),Лист2!$A:$B,2,FALSE),0),0)=0," ",VLOOKUP(CONCATENATE($E30,"_",Q$9,"_",$C30,"_",$D30),Лист2!$A:$B,2,FALSE))</f>
        <v xml:space="preserve"> </v>
      </c>
      <c r="R30" s="21" t="str">
        <f t="shared" si="2"/>
        <v xml:space="preserve"> </v>
      </c>
      <c r="S30" s="20" t="str">
        <f>IF(IFERROR(_xlfn.IFNA(VLOOKUP(CONCATENATE($E30,"_",S$9,"_",$C30,"_",$D30),Лист2!$A:$B,2,FALSE),0),0)=0," ",VLOOKUP(CONCATENATE($E30,"_",S$9,"_",$C30,"_",$D30),Лист2!$A:$B,2,FALSE))</f>
        <v xml:space="preserve"> </v>
      </c>
      <c r="T30" s="20" t="str">
        <f>IF(IFERROR(_xlfn.IFNA(VLOOKUP(CONCATENATE($E30,"_",T$9,"_",$C30,"_",$D30),Лист2!$A:$B,2,FALSE),0),0)=0," ",VLOOKUP(CONCATENATE($E30,"_",T$9,"_",$C30,"_",$D30),Лист2!$A:$B,2,FALSE))</f>
        <v xml:space="preserve"> </v>
      </c>
      <c r="U30" s="20" t="str">
        <f>IF(IFERROR(_xlfn.IFNA(VLOOKUP(CONCATENATE($E30,"_",U$9,"_",$C30,"_",$D30),Лист2!$A:$B,2,FALSE),0),0)=0," ",VLOOKUP(CONCATENATE($E30,"_",U$9,"_",$C30,"_",$D30),Лист2!$A:$B,2,FALSE))</f>
        <v xml:space="preserve"> </v>
      </c>
      <c r="V30" s="21" t="str">
        <f t="shared" si="3"/>
        <v xml:space="preserve"> </v>
      </c>
      <c r="W30" s="20" t="str">
        <f>IF(IFERROR(_xlfn.IFNA(VLOOKUP(CONCATENATE($E30,"_",W$9,"_",$C30,"_",$D30),Лист2!$A:$B,2,FALSE),0),0)=0," ",VLOOKUP(CONCATENATE($E30,"_",W$9,"_",$C30,"_",$D30),Лист2!$A:$B,2,FALSE))</f>
        <v xml:space="preserve"> </v>
      </c>
      <c r="X30" s="20" t="str">
        <f>IF(IFERROR(_xlfn.IFNA(VLOOKUP(CONCATENATE($E30,"_",X$9,"_",$C30,"_",$D30),Лист2!$A:$B,2,FALSE),0),0)=0," ",VLOOKUP(CONCATENATE($E30,"_",X$9,"_",$C30,"_",$D30),Лист2!$A:$B,2,FALSE))</f>
        <v xml:space="preserve"> </v>
      </c>
      <c r="Y30" s="21" t="str">
        <f t="shared" si="4"/>
        <v xml:space="preserve"> </v>
      </c>
      <c r="Z30" s="20" t="str">
        <f>IF(IFERROR(_xlfn.IFNA(VLOOKUP(CONCATENATE($E30,"_",Z$9,"_",$C30,"_",$D30),Лист2!$A:$B,2,FALSE),0),0)=0," ",VLOOKUP(CONCATENATE($E30,"_",Z$9,"_",$C30,"_",$D30),Лист2!$A:$B,2,FALSE))</f>
        <v xml:space="preserve"> </v>
      </c>
      <c r="AA30" s="20" t="str">
        <f>IF(IFERROR(_xlfn.IFNA(VLOOKUP(CONCATENATE($E30,"_",AA$9,"_",$C30,"_",$D30),Лист2!$A:$B,2,FALSE),0),0)=0," ",VLOOKUP(CONCATENATE($E30,"_",AA$9,"_",$C30,"_",$D30),Лист2!$A:$B,2,FALSE))</f>
        <v xml:space="preserve"> </v>
      </c>
      <c r="AB30" s="20" t="str">
        <f>IF(IFERROR(_xlfn.IFNA(VLOOKUP(CONCATENATE($E30,"_",AB$9,"_",$C30,"_",$D30),Лист2!$A:$B,2,FALSE),0),0)=0," ",VLOOKUP(CONCATENATE($E30,"_",AB$9,"_",$C30,"_",$D30),Лист2!$A:$B,2,FALSE))</f>
        <v xml:space="preserve"> </v>
      </c>
      <c r="AC30" s="21" t="str">
        <f t="shared" si="5"/>
        <v xml:space="preserve"> </v>
      </c>
      <c r="AD30" s="20" t="str">
        <f>IF(IFERROR(_xlfn.IFNA(VLOOKUP(CONCATENATE($E30,"_",AD$9,"_",$C30,"_",$D30),Лист2!$A:$B,2,FALSE),0),0)=0," ",VLOOKUP(CONCATENATE($E30,"_",AD$9,"_",$C30,"_",$D30),Лист2!$A:$B,2,FALSE))</f>
        <v xml:space="preserve"> </v>
      </c>
      <c r="AE30" s="20" t="str">
        <f>IF(IFERROR(_xlfn.IFNA(VLOOKUP(CONCATENATE($E30,"_",AE$9,"_",$C30,"_",$D30),Лист2!$A:$B,2,FALSE),0),0)=0," ",VLOOKUP(CONCATENATE($E30,"_",AE$9,"_",$C30,"_",$D30),Лист2!$A:$B,2,FALSE))</f>
        <v xml:space="preserve"> </v>
      </c>
      <c r="AF30" s="21" t="str">
        <f t="shared" si="6"/>
        <v xml:space="preserve"> </v>
      </c>
      <c r="AG30" s="20" t="str">
        <f>IF(IFERROR(_xlfn.IFNA(VLOOKUP(CONCATENATE($E30,"_",AG$9,"_",$C30,"_",$D30),Лист2!$A:$B,2,FALSE),0),0)=0," ",VLOOKUP(CONCATENATE($E30,"_",AG$9,"_",$C30,"_",$D30),Лист2!$A:$B,2,FALSE))</f>
        <v xml:space="preserve"> </v>
      </c>
      <c r="AH30" s="20" t="str">
        <f>IF(IFERROR(_xlfn.IFNA(VLOOKUP(CONCATENATE($E30,"_",AH$9,"_",$C30,"_",$D30),Лист2!$A:$B,2,FALSE),0),0)=0," ",VLOOKUP(CONCATENATE($E30,"_",AH$9,"_",$C30,"_",$D30),Лист2!$A:$B,2,FALSE))</f>
        <v xml:space="preserve"> </v>
      </c>
      <c r="AI30" s="20" t="str">
        <f>IF(IFERROR(_xlfn.IFNA(VLOOKUP(CONCATENATE($E30,"_",AI$9,"_",$C30,"_",$D30),Лист2!$A:$B,2,FALSE),0),0)=0," ",VLOOKUP(CONCATENATE($E30,"_",AI$9,"_",$C30,"_",$D30),Лист2!$A:$B,2,FALSE))</f>
        <v xml:space="preserve"> </v>
      </c>
      <c r="AJ30" s="21" t="str">
        <f t="shared" si="7"/>
        <v xml:space="preserve"> </v>
      </c>
      <c r="AK30" s="20" t="str">
        <f>IF(IFERROR(_xlfn.IFNA(VLOOKUP(CONCATENATE($E30,"_",AK$9,"_",$C30,"_",$D30),Лист2!$A:$B,2,FALSE),0),0)=0," ",VLOOKUP(CONCATENATE($E30,"_",AK$9,"_",$C30,"_",$D30),Лист2!$A:$B,2,FALSE))</f>
        <v xml:space="preserve"> </v>
      </c>
      <c r="AL30" s="20" t="str">
        <f>IF(IFERROR(_xlfn.IFNA(VLOOKUP(CONCATENATE($E30,"_",AL$9,"_",$C30,"_",$D30),Лист2!$A:$B,2,FALSE),0),0)=0," ",VLOOKUP(CONCATENATE($E30,"_",AL$9,"_",$C30,"_",$D30),Лист2!$A:$B,2,FALSE))</f>
        <v xml:space="preserve"> </v>
      </c>
      <c r="AM30" s="21" t="str">
        <f t="shared" si="8"/>
        <v xml:space="preserve"> </v>
      </c>
      <c r="AN30" s="20" t="str">
        <f>IF(IFERROR(_xlfn.IFNA(VLOOKUP(CONCATENATE($E30,"_",AN$9,"_",$C30,"_",$D30),Лист2!$A:$B,2,FALSE),0),0)=0," ",VLOOKUP(CONCATENATE($E30,"_",AN$9,"_",$C30,"_",$D30),Лист2!$A:$B,2,FALSE))</f>
        <v xml:space="preserve"> </v>
      </c>
      <c r="AO30" s="21" t="str">
        <f t="shared" si="9"/>
        <v xml:space="preserve"> </v>
      </c>
    </row>
    <row r="31" spans="1:41" ht="19.5" customHeight="1" thickBot="1" x14ac:dyDescent="0.25">
      <c r="A31" s="28"/>
      <c r="B31" s="36"/>
      <c r="C31" s="37">
        <v>1</v>
      </c>
      <c r="D31" s="37">
        <v>1</v>
      </c>
      <c r="E31" s="37">
        <v>0</v>
      </c>
      <c r="F31" s="20" t="str">
        <f>IF(IFERROR(_xlfn.IFNA(VLOOKUP(CONCATENATE($E31,"_",F$9,"_",$C31,"_",$D31),Лист2!$A:$B,2,FALSE),0),0)=0," ",VLOOKUP(CONCATENATE($E31,"_",F$9,"_",$C31,"_",$D31),Лист2!$A:$B,2,FALSE))</f>
        <v xml:space="preserve"> </v>
      </c>
      <c r="G31" s="20" t="str">
        <f>IF(IFERROR(_xlfn.IFNA(VLOOKUP(CONCATENATE($E31,"_",G$9,"_",$C31,"_",$D31),Лист2!$A:$B,2,FALSE),0),0)=0," ",VLOOKUP(CONCATENATE($E31,"_",G$9,"_",$C31,"_",$D31),Лист2!$A:$B,2,FALSE))</f>
        <v xml:space="preserve"> </v>
      </c>
      <c r="H31" s="20" t="str">
        <f>IF(IFERROR(_xlfn.IFNA(VLOOKUP(CONCATENATE($E31,"_",H$9,"_",$C31,"_",$D31),Лист2!$A:$B,2,FALSE),0),0)=0," ",VLOOKUP(CONCATENATE($E31,"_",H$9,"_",$C31,"_",$D31),Лист2!$A:$B,2,FALSE))</f>
        <v xml:space="preserve"> </v>
      </c>
      <c r="I31" s="20" t="str">
        <f>IF(IFERROR(_xlfn.IFNA(VLOOKUP(CONCATENATE($E31,"_",I$9,"_",$C31,"_",$D31),Лист2!$A:$B,2,FALSE),0),0)=0," ",VLOOKUP(CONCATENATE($E31,"_",I$9,"_",$C31,"_",$D31),Лист2!$A:$B,2,FALSE))</f>
        <v xml:space="preserve"> </v>
      </c>
      <c r="J31" s="20" t="str">
        <f>IF(IFERROR(_xlfn.IFNA(VLOOKUP(CONCATENATE($E31,"_",J$9,"_",$C31,"_",$D31),Лист2!$A:$B,2,FALSE),0),0)=0," ",VLOOKUP(CONCATENATE($E31,"_",J$9,"_",$C31,"_",$D31),Лист2!$A:$B,2,FALSE))</f>
        <v xml:space="preserve"> </v>
      </c>
      <c r="K31" s="21" t="str">
        <f t="shared" si="0"/>
        <v xml:space="preserve"> </v>
      </c>
      <c r="L31" s="20" t="str">
        <f>IF(IFERROR(_xlfn.IFNA(VLOOKUP(CONCATENATE($E31,"_",L$9,"_",$C31,"_",$D31),Лист2!$A:$B,2,FALSE),0),0)=0," ",VLOOKUP(CONCATENATE($E31,"_",L$9,"_",$C31,"_",$D31),Лист2!$A:$B,2,FALSE))</f>
        <v xml:space="preserve"> </v>
      </c>
      <c r="M31" s="20" t="str">
        <f>IF(IFERROR(_xlfn.IFNA(VLOOKUP(CONCATENATE($E31,"_",M$9,"_",$C31,"_",$D31),Лист2!$A:$B,2,FALSE),0),0)=0," ",VLOOKUP(CONCATENATE($E31,"_",M$9,"_",$C31,"_",$D31),Лист2!$A:$B,2,FALSE))</f>
        <v xml:space="preserve"> </v>
      </c>
      <c r="N31" s="21" t="str">
        <f t="shared" si="1"/>
        <v xml:space="preserve"> </v>
      </c>
      <c r="O31" s="20" t="str">
        <f>IF(IFERROR(_xlfn.IFNA(VLOOKUP(CONCATENATE($E31,"_",O$9,"_",$C31,"_",$D31),Лист2!$A:$B,2,FALSE),0),0)=0," ",VLOOKUP(CONCATENATE($E31,"_",O$9,"_",$C31,"_",$D31),Лист2!$A:$B,2,FALSE))</f>
        <v xml:space="preserve"> </v>
      </c>
      <c r="P31" s="20" t="str">
        <f>IF(IFERROR(_xlfn.IFNA(VLOOKUP(CONCATENATE($E31,"_",P$9,"_",$C31,"_",$D31),Лист2!$A:$B,2,FALSE),0),0)=0," ",VLOOKUP(CONCATENATE($E31,"_",P$9,"_",$C31,"_",$D31),Лист2!$A:$B,2,FALSE))</f>
        <v xml:space="preserve"> </v>
      </c>
      <c r="Q31" s="20" t="str">
        <f>IF(IFERROR(_xlfn.IFNA(VLOOKUP(CONCATENATE($E31,"_",Q$9,"_",$C31,"_",$D31),Лист2!$A:$B,2,FALSE),0),0)=0," ",VLOOKUP(CONCATENATE($E31,"_",Q$9,"_",$C31,"_",$D31),Лист2!$A:$B,2,FALSE))</f>
        <v xml:space="preserve"> </v>
      </c>
      <c r="R31" s="21" t="str">
        <f t="shared" si="2"/>
        <v xml:space="preserve"> </v>
      </c>
      <c r="S31" s="20" t="str">
        <f>IF(IFERROR(_xlfn.IFNA(VLOOKUP(CONCATENATE($E31,"_",S$9,"_",$C31,"_",$D31),Лист2!$A:$B,2,FALSE),0),0)=0," ",VLOOKUP(CONCATENATE($E31,"_",S$9,"_",$C31,"_",$D31),Лист2!$A:$B,2,FALSE))</f>
        <v xml:space="preserve"> </v>
      </c>
      <c r="T31" s="20" t="str">
        <f>IF(IFERROR(_xlfn.IFNA(VLOOKUP(CONCATENATE($E31,"_",T$9,"_",$C31,"_",$D31),Лист2!$A:$B,2,FALSE),0),0)=0," ",VLOOKUP(CONCATENATE($E31,"_",T$9,"_",$C31,"_",$D31),Лист2!$A:$B,2,FALSE))</f>
        <v xml:space="preserve"> </v>
      </c>
      <c r="U31" s="20" t="str">
        <f>IF(IFERROR(_xlfn.IFNA(VLOOKUP(CONCATENATE($E31,"_",U$9,"_",$C31,"_",$D31),Лист2!$A:$B,2,FALSE),0),0)=0," ",VLOOKUP(CONCATENATE($E31,"_",U$9,"_",$C31,"_",$D31),Лист2!$A:$B,2,FALSE))</f>
        <v xml:space="preserve"> </v>
      </c>
      <c r="V31" s="21" t="str">
        <f t="shared" si="3"/>
        <v xml:space="preserve"> </v>
      </c>
      <c r="W31" s="20" t="str">
        <f>IF(IFERROR(_xlfn.IFNA(VLOOKUP(CONCATENATE($E31,"_",W$9,"_",$C31,"_",$D31),Лист2!$A:$B,2,FALSE),0),0)=0," ",VLOOKUP(CONCATENATE($E31,"_",W$9,"_",$C31,"_",$D31),Лист2!$A:$B,2,FALSE))</f>
        <v xml:space="preserve"> </v>
      </c>
      <c r="X31" s="20" t="str">
        <f>IF(IFERROR(_xlfn.IFNA(VLOOKUP(CONCATENATE($E31,"_",X$9,"_",$C31,"_",$D31),Лист2!$A:$B,2,FALSE),0),0)=0," ",VLOOKUP(CONCATENATE($E31,"_",X$9,"_",$C31,"_",$D31),Лист2!$A:$B,2,FALSE))</f>
        <v xml:space="preserve"> </v>
      </c>
      <c r="Y31" s="21" t="str">
        <f t="shared" si="4"/>
        <v xml:space="preserve"> </v>
      </c>
      <c r="Z31" s="20" t="str">
        <f>IF(IFERROR(_xlfn.IFNA(VLOOKUP(CONCATENATE($E31,"_",Z$9,"_",$C31,"_",$D31),Лист2!$A:$B,2,FALSE),0),0)=0," ",VLOOKUP(CONCATENATE($E31,"_",Z$9,"_",$C31,"_",$D31),Лист2!$A:$B,2,FALSE))</f>
        <v xml:space="preserve"> </v>
      </c>
      <c r="AA31" s="20" t="str">
        <f>IF(IFERROR(_xlfn.IFNA(VLOOKUP(CONCATENATE($E31,"_",AA$9,"_",$C31,"_",$D31),Лист2!$A:$B,2,FALSE),0),0)=0," ",VLOOKUP(CONCATENATE($E31,"_",AA$9,"_",$C31,"_",$D31),Лист2!$A:$B,2,FALSE))</f>
        <v xml:space="preserve"> </v>
      </c>
      <c r="AB31" s="20" t="str">
        <f>IF(IFERROR(_xlfn.IFNA(VLOOKUP(CONCATENATE($E31,"_",AB$9,"_",$C31,"_",$D31),Лист2!$A:$B,2,FALSE),0),0)=0," ",VLOOKUP(CONCATENATE($E31,"_",AB$9,"_",$C31,"_",$D31),Лист2!$A:$B,2,FALSE))</f>
        <v xml:space="preserve"> </v>
      </c>
      <c r="AC31" s="21" t="str">
        <f t="shared" si="5"/>
        <v xml:space="preserve"> </v>
      </c>
      <c r="AD31" s="20" t="str">
        <f>IF(IFERROR(_xlfn.IFNA(VLOOKUP(CONCATENATE($E31,"_",AD$9,"_",$C31,"_",$D31),Лист2!$A:$B,2,FALSE),0),0)=0," ",VLOOKUP(CONCATENATE($E31,"_",AD$9,"_",$C31,"_",$D31),Лист2!$A:$B,2,FALSE))</f>
        <v xml:space="preserve"> </v>
      </c>
      <c r="AE31" s="20" t="str">
        <f>IF(IFERROR(_xlfn.IFNA(VLOOKUP(CONCATENATE($E31,"_",AE$9,"_",$C31,"_",$D31),Лист2!$A:$B,2,FALSE),0),0)=0," ",VLOOKUP(CONCATENATE($E31,"_",AE$9,"_",$C31,"_",$D31),Лист2!$A:$B,2,FALSE))</f>
        <v xml:space="preserve"> </v>
      </c>
      <c r="AF31" s="21" t="str">
        <f t="shared" si="6"/>
        <v xml:space="preserve"> </v>
      </c>
      <c r="AG31" s="20" t="str">
        <f>IF(IFERROR(_xlfn.IFNA(VLOOKUP(CONCATENATE($E31,"_",AG$9,"_",$C31,"_",$D31),Лист2!$A:$B,2,FALSE),0),0)=0," ",VLOOKUP(CONCATENATE($E31,"_",AG$9,"_",$C31,"_",$D31),Лист2!$A:$B,2,FALSE))</f>
        <v xml:space="preserve"> </v>
      </c>
      <c r="AH31" s="20" t="str">
        <f>IF(IFERROR(_xlfn.IFNA(VLOOKUP(CONCATENATE($E31,"_",AH$9,"_",$C31,"_",$D31),Лист2!$A:$B,2,FALSE),0),0)=0," ",VLOOKUP(CONCATENATE($E31,"_",AH$9,"_",$C31,"_",$D31),Лист2!$A:$B,2,FALSE))</f>
        <v xml:space="preserve"> </v>
      </c>
      <c r="AI31" s="20" t="str">
        <f>IF(IFERROR(_xlfn.IFNA(VLOOKUP(CONCATENATE($E31,"_",AI$9,"_",$C31,"_",$D31),Лист2!$A:$B,2,FALSE),0),0)=0," ",VLOOKUP(CONCATENATE($E31,"_",AI$9,"_",$C31,"_",$D31),Лист2!$A:$B,2,FALSE))</f>
        <v xml:space="preserve"> </v>
      </c>
      <c r="AJ31" s="21" t="str">
        <f t="shared" si="7"/>
        <v xml:space="preserve"> </v>
      </c>
      <c r="AK31" s="20" t="str">
        <f>IF(IFERROR(_xlfn.IFNA(VLOOKUP(CONCATENATE($E31,"_",AK$9,"_",$C31,"_",$D31),Лист2!$A:$B,2,FALSE),0),0)=0," ",VLOOKUP(CONCATENATE($E31,"_",AK$9,"_",$C31,"_",$D31),Лист2!$A:$B,2,FALSE))</f>
        <v xml:space="preserve"> </v>
      </c>
      <c r="AL31" s="20" t="str">
        <f>IF(IFERROR(_xlfn.IFNA(VLOOKUP(CONCATENATE($E31,"_",AL$9,"_",$C31,"_",$D31),Лист2!$A:$B,2,FALSE),0),0)=0," ",VLOOKUP(CONCATENATE($E31,"_",AL$9,"_",$C31,"_",$D31),Лист2!$A:$B,2,FALSE))</f>
        <v xml:space="preserve"> </v>
      </c>
      <c r="AM31" s="21" t="str">
        <f t="shared" si="8"/>
        <v xml:space="preserve"> </v>
      </c>
      <c r="AN31" s="20" t="str">
        <f>IF(IFERROR(_xlfn.IFNA(VLOOKUP(CONCATENATE($E31,"_",AN$9,"_",$C31,"_",$D31),Лист2!$A:$B,2,FALSE),0),0)=0," ",VLOOKUP(CONCATENATE($E31,"_",AN$9,"_",$C31,"_",$D31),Лист2!$A:$B,2,FALSE))</f>
        <v xml:space="preserve"> </v>
      </c>
      <c r="AO31" s="21" t="str">
        <f t="shared" si="9"/>
        <v xml:space="preserve"> </v>
      </c>
    </row>
    <row r="32" spans="1:41" ht="19.5" customHeight="1" thickBot="1" x14ac:dyDescent="0.25">
      <c r="A32" s="28"/>
      <c r="B32" s="36" t="s">
        <v>2</v>
      </c>
      <c r="C32" s="37">
        <v>1</v>
      </c>
      <c r="D32" s="37">
        <v>2</v>
      </c>
      <c r="E32" s="37">
        <v>1</v>
      </c>
      <c r="F32" s="20" t="str">
        <f>IF(IFERROR(_xlfn.IFNA(VLOOKUP(CONCATENATE($E32,"_",F$9,"_",$C32,"_",$D32),Лист2!$A:$B,2,FALSE),0),0)=0," ",VLOOKUP(CONCATENATE($E32,"_",F$9,"_",$C32,"_",$D32),Лист2!$A:$B,2,FALSE))</f>
        <v xml:space="preserve"> </v>
      </c>
      <c r="G32" s="20" t="str">
        <f>IF(IFERROR(_xlfn.IFNA(VLOOKUP(CONCATENATE($E32,"_",G$9,"_",$C32,"_",$D32),Лист2!$A:$B,2,FALSE),0),0)=0," ",VLOOKUP(CONCATENATE($E32,"_",G$9,"_",$C32,"_",$D32),Лист2!$A:$B,2,FALSE))</f>
        <v xml:space="preserve"> </v>
      </c>
      <c r="H32" s="20" t="str">
        <f>IF(IFERROR(_xlfn.IFNA(VLOOKUP(CONCATENATE($E32,"_",H$9,"_",$C32,"_",$D32),Лист2!$A:$B,2,FALSE),0),0)=0," ",VLOOKUP(CONCATENATE($E32,"_",H$9,"_",$C32,"_",$D32),Лист2!$A:$B,2,FALSE))</f>
        <v xml:space="preserve"> </v>
      </c>
      <c r="I32" s="20" t="str">
        <f>IF(IFERROR(_xlfn.IFNA(VLOOKUP(CONCATENATE($E32,"_",I$9,"_",$C32,"_",$D32),Лист2!$A:$B,2,FALSE),0),0)=0," ",VLOOKUP(CONCATENATE($E32,"_",I$9,"_",$C32,"_",$D32),Лист2!$A:$B,2,FALSE))</f>
        <v xml:space="preserve"> </v>
      </c>
      <c r="J32" s="20" t="str">
        <f>IF(IFERROR(_xlfn.IFNA(VLOOKUP(CONCATENATE($E32,"_",J$9,"_",$C32,"_",$D32),Лист2!$A:$B,2,FALSE),0),0)=0," ",VLOOKUP(CONCATENATE($E32,"_",J$9,"_",$C32,"_",$D32),Лист2!$A:$B,2,FALSE))</f>
        <v xml:space="preserve"> </v>
      </c>
      <c r="K32" s="21" t="str">
        <f t="shared" si="0"/>
        <v xml:space="preserve"> </v>
      </c>
      <c r="L32" s="20" t="str">
        <f>IF(IFERROR(_xlfn.IFNA(VLOOKUP(CONCATENATE($E32,"_",L$9,"_",$C32,"_",$D32),Лист2!$A:$B,2,FALSE),0),0)=0," ",VLOOKUP(CONCATENATE($E32,"_",L$9,"_",$C32,"_",$D32),Лист2!$A:$B,2,FALSE))</f>
        <v xml:space="preserve"> </v>
      </c>
      <c r="M32" s="20" t="str">
        <f>IF(IFERROR(_xlfn.IFNA(VLOOKUP(CONCATENATE($E32,"_",M$9,"_",$C32,"_",$D32),Лист2!$A:$B,2,FALSE),0),0)=0," ",VLOOKUP(CONCATENATE($E32,"_",M$9,"_",$C32,"_",$D32),Лист2!$A:$B,2,FALSE))</f>
        <v xml:space="preserve"> </v>
      </c>
      <c r="N32" s="21" t="str">
        <f t="shared" si="1"/>
        <v xml:space="preserve"> </v>
      </c>
      <c r="O32" s="20" t="str">
        <f>IF(IFERROR(_xlfn.IFNA(VLOOKUP(CONCATENATE($E32,"_",O$9,"_",$C32,"_",$D32),Лист2!$A:$B,2,FALSE),0),0)=0," ",VLOOKUP(CONCATENATE($E32,"_",O$9,"_",$C32,"_",$D32),Лист2!$A:$B,2,FALSE))</f>
        <v xml:space="preserve"> </v>
      </c>
      <c r="P32" s="20" t="str">
        <f>IF(IFERROR(_xlfn.IFNA(VLOOKUP(CONCATENATE($E32,"_",P$9,"_",$C32,"_",$D32),Лист2!$A:$B,2,FALSE),0),0)=0," ",VLOOKUP(CONCATENATE($E32,"_",P$9,"_",$C32,"_",$D32),Лист2!$A:$B,2,FALSE))</f>
        <v xml:space="preserve"> </v>
      </c>
      <c r="Q32" s="20" t="str">
        <f>IF(IFERROR(_xlfn.IFNA(VLOOKUP(CONCATENATE($E32,"_",Q$9,"_",$C32,"_",$D32),Лист2!$A:$B,2,FALSE),0),0)=0," ",VLOOKUP(CONCATENATE($E32,"_",Q$9,"_",$C32,"_",$D32),Лист2!$A:$B,2,FALSE))</f>
        <v xml:space="preserve"> </v>
      </c>
      <c r="R32" s="21" t="str">
        <f t="shared" si="2"/>
        <v xml:space="preserve"> </v>
      </c>
      <c r="S32" s="20" t="str">
        <f>IF(IFERROR(_xlfn.IFNA(VLOOKUP(CONCATENATE($E32,"_",S$9,"_",$C32,"_",$D32),Лист2!$A:$B,2,FALSE),0),0)=0," ",VLOOKUP(CONCATENATE($E32,"_",S$9,"_",$C32,"_",$D32),Лист2!$A:$B,2,FALSE))</f>
        <v xml:space="preserve"> </v>
      </c>
      <c r="T32" s="20" t="str">
        <f>IF(IFERROR(_xlfn.IFNA(VLOOKUP(CONCATENATE($E32,"_",T$9,"_",$C32,"_",$D32),Лист2!$A:$B,2,FALSE),0),0)=0," ",VLOOKUP(CONCATENATE($E32,"_",T$9,"_",$C32,"_",$D32),Лист2!$A:$B,2,FALSE))</f>
        <v xml:space="preserve"> </v>
      </c>
      <c r="U32" s="20" t="str">
        <f>IF(IFERROR(_xlfn.IFNA(VLOOKUP(CONCATENATE($E32,"_",U$9,"_",$C32,"_",$D32),Лист2!$A:$B,2,FALSE),0),0)=0," ",VLOOKUP(CONCATENATE($E32,"_",U$9,"_",$C32,"_",$D32),Лист2!$A:$B,2,FALSE))</f>
        <v xml:space="preserve"> </v>
      </c>
      <c r="V32" s="21" t="str">
        <f t="shared" si="3"/>
        <v xml:space="preserve"> </v>
      </c>
      <c r="W32" s="20" t="str">
        <f>IF(IFERROR(_xlfn.IFNA(VLOOKUP(CONCATENATE($E32,"_",W$9,"_",$C32,"_",$D32),Лист2!$A:$B,2,FALSE),0),0)=0," ",VLOOKUP(CONCATENATE($E32,"_",W$9,"_",$C32,"_",$D32),Лист2!$A:$B,2,FALSE))</f>
        <v xml:space="preserve"> </v>
      </c>
      <c r="X32" s="20" t="str">
        <f>IF(IFERROR(_xlfn.IFNA(VLOOKUP(CONCATENATE($E32,"_",X$9,"_",$C32,"_",$D32),Лист2!$A:$B,2,FALSE),0),0)=0," ",VLOOKUP(CONCATENATE($E32,"_",X$9,"_",$C32,"_",$D32),Лист2!$A:$B,2,FALSE))</f>
        <v xml:space="preserve"> </v>
      </c>
      <c r="Y32" s="21" t="str">
        <f t="shared" si="4"/>
        <v xml:space="preserve"> </v>
      </c>
      <c r="Z32" s="20" t="str">
        <f>IF(IFERROR(_xlfn.IFNA(VLOOKUP(CONCATENATE($E32,"_",Z$9,"_",$C32,"_",$D32),Лист2!$A:$B,2,FALSE),0),0)=0," ",VLOOKUP(CONCATENATE($E32,"_",Z$9,"_",$C32,"_",$D32),Лист2!$A:$B,2,FALSE))</f>
        <v xml:space="preserve"> </v>
      </c>
      <c r="AA32" s="20" t="str">
        <f>IF(IFERROR(_xlfn.IFNA(VLOOKUP(CONCATENATE($E32,"_",AA$9,"_",$C32,"_",$D32),Лист2!$A:$B,2,FALSE),0),0)=0," ",VLOOKUP(CONCATENATE($E32,"_",AA$9,"_",$C32,"_",$D32),Лист2!$A:$B,2,FALSE))</f>
        <v xml:space="preserve"> </v>
      </c>
      <c r="AB32" s="20" t="str">
        <f>IF(IFERROR(_xlfn.IFNA(VLOOKUP(CONCATENATE($E32,"_",AB$9,"_",$C32,"_",$D32),Лист2!$A:$B,2,FALSE),0),0)=0," ",VLOOKUP(CONCATENATE($E32,"_",AB$9,"_",$C32,"_",$D32),Лист2!$A:$B,2,FALSE))</f>
        <v xml:space="preserve"> </v>
      </c>
      <c r="AC32" s="21" t="str">
        <f t="shared" si="5"/>
        <v xml:space="preserve"> </v>
      </c>
      <c r="AD32" s="20" t="str">
        <f>IF(IFERROR(_xlfn.IFNA(VLOOKUP(CONCATENATE($E32,"_",AD$9,"_",$C32,"_",$D32),Лист2!$A:$B,2,FALSE),0),0)=0," ",VLOOKUP(CONCATENATE($E32,"_",AD$9,"_",$C32,"_",$D32),Лист2!$A:$B,2,FALSE))</f>
        <v xml:space="preserve"> </v>
      </c>
      <c r="AE32" s="20" t="str">
        <f>IF(IFERROR(_xlfn.IFNA(VLOOKUP(CONCATENATE($E32,"_",AE$9,"_",$C32,"_",$D32),Лист2!$A:$B,2,FALSE),0),0)=0," ",VLOOKUP(CONCATENATE($E32,"_",AE$9,"_",$C32,"_",$D32),Лист2!$A:$B,2,FALSE))</f>
        <v xml:space="preserve"> </v>
      </c>
      <c r="AF32" s="21" t="str">
        <f t="shared" si="6"/>
        <v xml:space="preserve"> </v>
      </c>
      <c r="AG32" s="20" t="str">
        <f>IF(IFERROR(_xlfn.IFNA(VLOOKUP(CONCATENATE($E32,"_",AG$9,"_",$C32,"_",$D32),Лист2!$A:$B,2,FALSE),0),0)=0," ",VLOOKUP(CONCATENATE($E32,"_",AG$9,"_",$C32,"_",$D32),Лист2!$A:$B,2,FALSE))</f>
        <v xml:space="preserve"> </v>
      </c>
      <c r="AH32" s="20" t="str">
        <f>IF(IFERROR(_xlfn.IFNA(VLOOKUP(CONCATENATE($E32,"_",AH$9,"_",$C32,"_",$D32),Лист2!$A:$B,2,FALSE),0),0)=0," ",VLOOKUP(CONCATENATE($E32,"_",AH$9,"_",$C32,"_",$D32),Лист2!$A:$B,2,FALSE))</f>
        <v xml:space="preserve"> </v>
      </c>
      <c r="AI32" s="20" t="str">
        <f>IF(IFERROR(_xlfn.IFNA(VLOOKUP(CONCATENATE($E32,"_",AI$9,"_",$C32,"_",$D32),Лист2!$A:$B,2,FALSE),0),0)=0," ",VLOOKUP(CONCATENATE($E32,"_",AI$9,"_",$C32,"_",$D32),Лист2!$A:$B,2,FALSE))</f>
        <v xml:space="preserve"> </v>
      </c>
      <c r="AJ32" s="21" t="str">
        <f t="shared" si="7"/>
        <v xml:space="preserve"> </v>
      </c>
      <c r="AK32" s="20" t="str">
        <f>IF(IFERROR(_xlfn.IFNA(VLOOKUP(CONCATENATE($E32,"_",AK$9,"_",$C32,"_",$D32),Лист2!$A:$B,2,FALSE),0),0)=0," ",VLOOKUP(CONCATENATE($E32,"_",AK$9,"_",$C32,"_",$D32),Лист2!$A:$B,2,FALSE))</f>
        <v xml:space="preserve"> </v>
      </c>
      <c r="AL32" s="20" t="str">
        <f>IF(IFERROR(_xlfn.IFNA(VLOOKUP(CONCATENATE($E32,"_",AL$9,"_",$C32,"_",$D32),Лист2!$A:$B,2,FALSE),0),0)=0," ",VLOOKUP(CONCATENATE($E32,"_",AL$9,"_",$C32,"_",$D32),Лист2!$A:$B,2,FALSE))</f>
        <v xml:space="preserve"> </v>
      </c>
      <c r="AM32" s="21" t="str">
        <f t="shared" si="8"/>
        <v xml:space="preserve"> </v>
      </c>
      <c r="AN32" s="20" t="str">
        <f>IF(IFERROR(_xlfn.IFNA(VLOOKUP(CONCATENATE($E32,"_",AN$9,"_",$C32,"_",$D32),Лист2!$A:$B,2,FALSE),0),0)=0," ",VLOOKUP(CONCATENATE($E32,"_",AN$9,"_",$C32,"_",$D32),Лист2!$A:$B,2,FALSE))</f>
        <v xml:space="preserve"> </v>
      </c>
      <c r="AO32" s="21" t="str">
        <f t="shared" si="9"/>
        <v xml:space="preserve"> </v>
      </c>
    </row>
    <row r="33" spans="1:41" ht="19.5" customHeight="1" thickBot="1" x14ac:dyDescent="0.25">
      <c r="A33" s="28"/>
      <c r="B33" s="28"/>
      <c r="C33" s="38">
        <v>1</v>
      </c>
      <c r="D33" s="37">
        <v>2</v>
      </c>
      <c r="E33" s="37">
        <v>0</v>
      </c>
      <c r="F33" s="20" t="str">
        <f>IF(IFERROR(_xlfn.IFNA(VLOOKUP(CONCATENATE($E33,"_",F$9,"_",$C33,"_",$D33),Лист2!$A:$B,2,FALSE),0),0)=0," ",VLOOKUP(CONCATENATE($E33,"_",F$9,"_",$C33,"_",$D33),Лист2!$A:$B,2,FALSE))</f>
        <v xml:space="preserve"> </v>
      </c>
      <c r="G33" s="20" t="str">
        <f>IF(IFERROR(_xlfn.IFNA(VLOOKUP(CONCATENATE($E33,"_",G$9,"_",$C33,"_",$D33),Лист2!$A:$B,2,FALSE),0),0)=0," ",VLOOKUP(CONCATENATE($E33,"_",G$9,"_",$C33,"_",$D33),Лист2!$A:$B,2,FALSE))</f>
        <v xml:space="preserve"> </v>
      </c>
      <c r="H33" s="20" t="str">
        <f>IF(IFERROR(_xlfn.IFNA(VLOOKUP(CONCATENATE($E33,"_",H$9,"_",$C33,"_",$D33),Лист2!$A:$B,2,FALSE),0),0)=0," ",VLOOKUP(CONCATENATE($E33,"_",H$9,"_",$C33,"_",$D33),Лист2!$A:$B,2,FALSE))</f>
        <v xml:space="preserve"> </v>
      </c>
      <c r="I33" s="20" t="str">
        <f>IF(IFERROR(_xlfn.IFNA(VLOOKUP(CONCATENATE($E33,"_",I$9,"_",$C33,"_",$D33),Лист2!$A:$B,2,FALSE),0),0)=0," ",VLOOKUP(CONCATENATE($E33,"_",I$9,"_",$C33,"_",$D33),Лист2!$A:$B,2,FALSE))</f>
        <v xml:space="preserve"> </v>
      </c>
      <c r="J33" s="20" t="str">
        <f>IF(IFERROR(_xlfn.IFNA(VLOOKUP(CONCATENATE($E33,"_",J$9,"_",$C33,"_",$D33),Лист2!$A:$B,2,FALSE),0),0)=0," ",VLOOKUP(CONCATENATE($E33,"_",J$9,"_",$C33,"_",$D33),Лист2!$A:$B,2,FALSE))</f>
        <v xml:space="preserve"> </v>
      </c>
      <c r="K33" s="21" t="str">
        <f t="shared" si="0"/>
        <v xml:space="preserve"> </v>
      </c>
      <c r="L33" s="20" t="str">
        <f>IF(IFERROR(_xlfn.IFNA(VLOOKUP(CONCATENATE($E33,"_",L$9,"_",$C33,"_",$D33),Лист2!$A:$B,2,FALSE),0),0)=0," ",VLOOKUP(CONCATENATE($E33,"_",L$9,"_",$C33,"_",$D33),Лист2!$A:$B,2,FALSE))</f>
        <v xml:space="preserve"> </v>
      </c>
      <c r="M33" s="20" t="str">
        <f>IF(IFERROR(_xlfn.IFNA(VLOOKUP(CONCATENATE($E33,"_",M$9,"_",$C33,"_",$D33),Лист2!$A:$B,2,FALSE),0),0)=0," ",VLOOKUP(CONCATENATE($E33,"_",M$9,"_",$C33,"_",$D33),Лист2!$A:$B,2,FALSE))</f>
        <v xml:space="preserve"> </v>
      </c>
      <c r="N33" s="21" t="str">
        <f t="shared" si="1"/>
        <v xml:space="preserve"> </v>
      </c>
      <c r="O33" s="20" t="str">
        <f>IF(IFERROR(_xlfn.IFNA(VLOOKUP(CONCATENATE($E33,"_",O$9,"_",$C33,"_",$D33),Лист2!$A:$B,2,FALSE),0),0)=0," ",VLOOKUP(CONCATENATE($E33,"_",O$9,"_",$C33,"_",$D33),Лист2!$A:$B,2,FALSE))</f>
        <v xml:space="preserve"> </v>
      </c>
      <c r="P33" s="20" t="str">
        <f>IF(IFERROR(_xlfn.IFNA(VLOOKUP(CONCATENATE($E33,"_",P$9,"_",$C33,"_",$D33),Лист2!$A:$B,2,FALSE),0),0)=0," ",VLOOKUP(CONCATENATE($E33,"_",P$9,"_",$C33,"_",$D33),Лист2!$A:$B,2,FALSE))</f>
        <v xml:space="preserve"> </v>
      </c>
      <c r="Q33" s="20" t="str">
        <f>IF(IFERROR(_xlfn.IFNA(VLOOKUP(CONCATENATE($E33,"_",Q$9,"_",$C33,"_",$D33),Лист2!$A:$B,2,FALSE),0),0)=0," ",VLOOKUP(CONCATENATE($E33,"_",Q$9,"_",$C33,"_",$D33),Лист2!$A:$B,2,FALSE))</f>
        <v xml:space="preserve"> </v>
      </c>
      <c r="R33" s="21" t="str">
        <f t="shared" si="2"/>
        <v xml:space="preserve"> </v>
      </c>
      <c r="S33" s="20" t="str">
        <f>IF(IFERROR(_xlfn.IFNA(VLOOKUP(CONCATENATE($E33,"_",S$9,"_",$C33,"_",$D33),Лист2!$A:$B,2,FALSE),0),0)=0," ",VLOOKUP(CONCATENATE($E33,"_",S$9,"_",$C33,"_",$D33),Лист2!$A:$B,2,FALSE))</f>
        <v xml:space="preserve"> </v>
      </c>
      <c r="T33" s="20" t="str">
        <f>IF(IFERROR(_xlfn.IFNA(VLOOKUP(CONCATENATE($E33,"_",T$9,"_",$C33,"_",$D33),Лист2!$A:$B,2,FALSE),0),0)=0," ",VLOOKUP(CONCATENATE($E33,"_",T$9,"_",$C33,"_",$D33),Лист2!$A:$B,2,FALSE))</f>
        <v xml:space="preserve"> </v>
      </c>
      <c r="U33" s="20" t="str">
        <f>IF(IFERROR(_xlfn.IFNA(VLOOKUP(CONCATENATE($E33,"_",U$9,"_",$C33,"_",$D33),Лист2!$A:$B,2,FALSE),0),0)=0," ",VLOOKUP(CONCATENATE($E33,"_",U$9,"_",$C33,"_",$D33),Лист2!$A:$B,2,FALSE))</f>
        <v xml:space="preserve"> </v>
      </c>
      <c r="V33" s="21" t="str">
        <f t="shared" si="3"/>
        <v xml:space="preserve"> </v>
      </c>
      <c r="W33" s="20" t="str">
        <f>IF(IFERROR(_xlfn.IFNA(VLOOKUP(CONCATENATE($E33,"_",W$9,"_",$C33,"_",$D33),Лист2!$A:$B,2,FALSE),0),0)=0," ",VLOOKUP(CONCATENATE($E33,"_",W$9,"_",$C33,"_",$D33),Лист2!$A:$B,2,FALSE))</f>
        <v xml:space="preserve"> </v>
      </c>
      <c r="X33" s="20" t="str">
        <f>IF(IFERROR(_xlfn.IFNA(VLOOKUP(CONCATENATE($E33,"_",X$9,"_",$C33,"_",$D33),Лист2!$A:$B,2,FALSE),0),0)=0," ",VLOOKUP(CONCATENATE($E33,"_",X$9,"_",$C33,"_",$D33),Лист2!$A:$B,2,FALSE))</f>
        <v xml:space="preserve"> </v>
      </c>
      <c r="Y33" s="21" t="str">
        <f t="shared" si="4"/>
        <v xml:space="preserve"> </v>
      </c>
      <c r="Z33" s="20" t="str">
        <f>IF(IFERROR(_xlfn.IFNA(VLOOKUP(CONCATENATE($E33,"_",Z$9,"_",$C33,"_",$D33),Лист2!$A:$B,2,FALSE),0),0)=0," ",VLOOKUP(CONCATENATE($E33,"_",Z$9,"_",$C33,"_",$D33),Лист2!$A:$B,2,FALSE))</f>
        <v xml:space="preserve"> </v>
      </c>
      <c r="AA33" s="20" t="str">
        <f>IF(IFERROR(_xlfn.IFNA(VLOOKUP(CONCATENATE($E33,"_",AA$9,"_",$C33,"_",$D33),Лист2!$A:$B,2,FALSE),0),0)=0," ",VLOOKUP(CONCATENATE($E33,"_",AA$9,"_",$C33,"_",$D33),Лист2!$A:$B,2,FALSE))</f>
        <v xml:space="preserve"> </v>
      </c>
      <c r="AB33" s="20" t="str">
        <f>IF(IFERROR(_xlfn.IFNA(VLOOKUP(CONCATENATE($E33,"_",AB$9,"_",$C33,"_",$D33),Лист2!$A:$B,2,FALSE),0),0)=0," ",VLOOKUP(CONCATENATE($E33,"_",AB$9,"_",$C33,"_",$D33),Лист2!$A:$B,2,FALSE))</f>
        <v xml:space="preserve"> </v>
      </c>
      <c r="AC33" s="21" t="str">
        <f t="shared" si="5"/>
        <v xml:space="preserve"> </v>
      </c>
      <c r="AD33" s="20" t="str">
        <f>IF(IFERROR(_xlfn.IFNA(VLOOKUP(CONCATENATE($E33,"_",AD$9,"_",$C33,"_",$D33),Лист2!$A:$B,2,FALSE),0),0)=0," ",VLOOKUP(CONCATENATE($E33,"_",AD$9,"_",$C33,"_",$D33),Лист2!$A:$B,2,FALSE))</f>
        <v xml:space="preserve"> </v>
      </c>
      <c r="AE33" s="20" t="str">
        <f>IF(IFERROR(_xlfn.IFNA(VLOOKUP(CONCATENATE($E33,"_",AE$9,"_",$C33,"_",$D33),Лист2!$A:$B,2,FALSE),0),0)=0," ",VLOOKUP(CONCATENATE($E33,"_",AE$9,"_",$C33,"_",$D33),Лист2!$A:$B,2,FALSE))</f>
        <v xml:space="preserve"> </v>
      </c>
      <c r="AF33" s="21" t="str">
        <f t="shared" si="6"/>
        <v xml:space="preserve"> </v>
      </c>
      <c r="AG33" s="20" t="str">
        <f>IF(IFERROR(_xlfn.IFNA(VLOOKUP(CONCATENATE($E33,"_",AG$9,"_",$C33,"_",$D33),Лист2!$A:$B,2,FALSE),0),0)=0," ",VLOOKUP(CONCATENATE($E33,"_",AG$9,"_",$C33,"_",$D33),Лист2!$A:$B,2,FALSE))</f>
        <v xml:space="preserve"> </v>
      </c>
      <c r="AH33" s="20" t="str">
        <f>IF(IFERROR(_xlfn.IFNA(VLOOKUP(CONCATENATE($E33,"_",AH$9,"_",$C33,"_",$D33),Лист2!$A:$B,2,FALSE),0),0)=0," ",VLOOKUP(CONCATENATE($E33,"_",AH$9,"_",$C33,"_",$D33),Лист2!$A:$B,2,FALSE))</f>
        <v xml:space="preserve"> </v>
      </c>
      <c r="AI33" s="20" t="str">
        <f>IF(IFERROR(_xlfn.IFNA(VLOOKUP(CONCATENATE($E33,"_",AI$9,"_",$C33,"_",$D33),Лист2!$A:$B,2,FALSE),0),0)=0," ",VLOOKUP(CONCATENATE($E33,"_",AI$9,"_",$C33,"_",$D33),Лист2!$A:$B,2,FALSE))</f>
        <v xml:space="preserve"> </v>
      </c>
      <c r="AJ33" s="21" t="str">
        <f t="shared" si="7"/>
        <v xml:space="preserve"> </v>
      </c>
      <c r="AK33" s="20" t="str">
        <f>IF(IFERROR(_xlfn.IFNA(VLOOKUP(CONCATENATE($E33,"_",AK$9,"_",$C33,"_",$D33),Лист2!$A:$B,2,FALSE),0),0)=0," ",VLOOKUP(CONCATENATE($E33,"_",AK$9,"_",$C33,"_",$D33),Лист2!$A:$B,2,FALSE))</f>
        <v xml:space="preserve"> </v>
      </c>
      <c r="AL33" s="20" t="str">
        <f>IF(IFERROR(_xlfn.IFNA(VLOOKUP(CONCATENATE($E33,"_",AL$9,"_",$C33,"_",$D33),Лист2!$A:$B,2,FALSE),0),0)=0," ",VLOOKUP(CONCATENATE($E33,"_",AL$9,"_",$C33,"_",$D33),Лист2!$A:$B,2,FALSE))</f>
        <v xml:space="preserve"> </v>
      </c>
      <c r="AM33" s="21" t="str">
        <f t="shared" si="8"/>
        <v xml:space="preserve"> </v>
      </c>
      <c r="AN33" s="20" t="str">
        <f>IF(IFERROR(_xlfn.IFNA(VLOOKUP(CONCATENATE($E33,"_",AN$9,"_",$C33,"_",$D33),Лист2!$A:$B,2,FALSE),0),0)=0," ",VLOOKUP(CONCATENATE($E33,"_",AN$9,"_",$C33,"_",$D33),Лист2!$A:$B,2,FALSE))</f>
        <v xml:space="preserve"> </v>
      </c>
      <c r="AO33" s="21" t="str">
        <f t="shared" si="9"/>
        <v xml:space="preserve"> </v>
      </c>
    </row>
    <row r="34" spans="1:41" ht="19.5" customHeight="1" thickBot="1" x14ac:dyDescent="0.25">
      <c r="A34" s="28"/>
      <c r="B34" s="36" t="s">
        <v>1</v>
      </c>
      <c r="C34" s="37">
        <v>1</v>
      </c>
      <c r="D34" s="37">
        <v>4</v>
      </c>
      <c r="E34" s="37">
        <v>1</v>
      </c>
      <c r="F34" s="20" t="str">
        <f>IF(IFERROR(_xlfn.IFNA(VLOOKUP(CONCATENATE($E34,"_",F$9,"_",$C34,"_",$D34),Лист2!$A:$B,2,FALSE),0),0)=0," ",VLOOKUP(CONCATENATE($E34,"_",F$9,"_",$C34,"_",$D34),Лист2!$A:$B,2,FALSE))</f>
        <v xml:space="preserve"> </v>
      </c>
      <c r="G34" s="20" t="str">
        <f>IF(IFERROR(_xlfn.IFNA(VLOOKUP(CONCATENATE($E34,"_",G$9,"_",$C34,"_",$D34),Лист2!$A:$B,2,FALSE),0),0)=0," ",VLOOKUP(CONCATENATE($E34,"_",G$9,"_",$C34,"_",$D34),Лист2!$A:$B,2,FALSE))</f>
        <v xml:space="preserve"> </v>
      </c>
      <c r="H34" s="20" t="str">
        <f>IF(IFERROR(_xlfn.IFNA(VLOOKUP(CONCATENATE($E34,"_",H$9,"_",$C34,"_",$D34),Лист2!$A:$B,2,FALSE),0),0)=0," ",VLOOKUP(CONCATENATE($E34,"_",H$9,"_",$C34,"_",$D34),Лист2!$A:$B,2,FALSE))</f>
        <v xml:space="preserve"> </v>
      </c>
      <c r="I34" s="20" t="str">
        <f>IF(IFERROR(_xlfn.IFNA(VLOOKUP(CONCATENATE($E34,"_",I$9,"_",$C34,"_",$D34),Лист2!$A:$B,2,FALSE),0),0)=0," ",VLOOKUP(CONCATENATE($E34,"_",I$9,"_",$C34,"_",$D34),Лист2!$A:$B,2,FALSE))</f>
        <v xml:space="preserve"> </v>
      </c>
      <c r="J34" s="20" t="str">
        <f>IF(IFERROR(_xlfn.IFNA(VLOOKUP(CONCATENATE($E34,"_",J$9,"_",$C34,"_",$D34),Лист2!$A:$B,2,FALSE),0),0)=0," ",VLOOKUP(CONCATENATE($E34,"_",J$9,"_",$C34,"_",$D34),Лист2!$A:$B,2,FALSE))</f>
        <v xml:space="preserve"> </v>
      </c>
      <c r="K34" s="21" t="str">
        <f t="shared" si="0"/>
        <v xml:space="preserve"> </v>
      </c>
      <c r="L34" s="20" t="str">
        <f>IF(IFERROR(_xlfn.IFNA(VLOOKUP(CONCATENATE($E34,"_",L$9,"_",$C34,"_",$D34),Лист2!$A:$B,2,FALSE),0),0)=0," ",VLOOKUP(CONCATENATE($E34,"_",L$9,"_",$C34,"_",$D34),Лист2!$A:$B,2,FALSE))</f>
        <v xml:space="preserve"> </v>
      </c>
      <c r="M34" s="20" t="str">
        <f>IF(IFERROR(_xlfn.IFNA(VLOOKUP(CONCATENATE($E34,"_",M$9,"_",$C34,"_",$D34),Лист2!$A:$B,2,FALSE),0),0)=0," ",VLOOKUP(CONCATENATE($E34,"_",M$9,"_",$C34,"_",$D34),Лист2!$A:$B,2,FALSE))</f>
        <v xml:space="preserve"> </v>
      </c>
      <c r="N34" s="21" t="str">
        <f t="shared" si="1"/>
        <v xml:space="preserve"> </v>
      </c>
      <c r="O34" s="20" t="str">
        <f>IF(IFERROR(_xlfn.IFNA(VLOOKUP(CONCATENATE($E34,"_",O$9,"_",$C34,"_",$D34),Лист2!$A:$B,2,FALSE),0),0)=0," ",VLOOKUP(CONCATENATE($E34,"_",O$9,"_",$C34,"_",$D34),Лист2!$A:$B,2,FALSE))</f>
        <v xml:space="preserve"> </v>
      </c>
      <c r="P34" s="20" t="str">
        <f>IF(IFERROR(_xlfn.IFNA(VLOOKUP(CONCATENATE($E34,"_",P$9,"_",$C34,"_",$D34),Лист2!$A:$B,2,FALSE),0),0)=0," ",VLOOKUP(CONCATENATE($E34,"_",P$9,"_",$C34,"_",$D34),Лист2!$A:$B,2,FALSE))</f>
        <v xml:space="preserve"> </v>
      </c>
      <c r="Q34" s="20" t="str">
        <f>IF(IFERROR(_xlfn.IFNA(VLOOKUP(CONCATENATE($E34,"_",Q$9,"_",$C34,"_",$D34),Лист2!$A:$B,2,FALSE),0),0)=0," ",VLOOKUP(CONCATENATE($E34,"_",Q$9,"_",$C34,"_",$D34),Лист2!$A:$B,2,FALSE))</f>
        <v xml:space="preserve"> </v>
      </c>
      <c r="R34" s="21" t="str">
        <f t="shared" si="2"/>
        <v xml:space="preserve"> </v>
      </c>
      <c r="S34" s="20" t="str">
        <f>IF(IFERROR(_xlfn.IFNA(VLOOKUP(CONCATENATE($E34,"_",S$9,"_",$C34,"_",$D34),Лист2!$A:$B,2,FALSE),0),0)=0," ",VLOOKUP(CONCATENATE($E34,"_",S$9,"_",$C34,"_",$D34),Лист2!$A:$B,2,FALSE))</f>
        <v xml:space="preserve"> </v>
      </c>
      <c r="T34" s="20" t="str">
        <f>IF(IFERROR(_xlfn.IFNA(VLOOKUP(CONCATENATE($E34,"_",T$9,"_",$C34,"_",$D34),Лист2!$A:$B,2,FALSE),0),0)=0," ",VLOOKUP(CONCATENATE($E34,"_",T$9,"_",$C34,"_",$D34),Лист2!$A:$B,2,FALSE))</f>
        <v xml:space="preserve"> </v>
      </c>
      <c r="U34" s="20" t="str">
        <f>IF(IFERROR(_xlfn.IFNA(VLOOKUP(CONCATENATE($E34,"_",U$9,"_",$C34,"_",$D34),Лист2!$A:$B,2,FALSE),0),0)=0," ",VLOOKUP(CONCATENATE($E34,"_",U$9,"_",$C34,"_",$D34),Лист2!$A:$B,2,FALSE))</f>
        <v xml:space="preserve"> </v>
      </c>
      <c r="V34" s="21" t="str">
        <f t="shared" si="3"/>
        <v xml:space="preserve"> </v>
      </c>
      <c r="W34" s="20" t="str">
        <f>IF(IFERROR(_xlfn.IFNA(VLOOKUP(CONCATENATE($E34,"_",W$9,"_",$C34,"_",$D34),Лист2!$A:$B,2,FALSE),0),0)=0," ",VLOOKUP(CONCATENATE($E34,"_",W$9,"_",$C34,"_",$D34),Лист2!$A:$B,2,FALSE))</f>
        <v xml:space="preserve"> </v>
      </c>
      <c r="X34" s="20" t="str">
        <f>IF(IFERROR(_xlfn.IFNA(VLOOKUP(CONCATENATE($E34,"_",X$9,"_",$C34,"_",$D34),Лист2!$A:$B,2,FALSE),0),0)=0," ",VLOOKUP(CONCATENATE($E34,"_",X$9,"_",$C34,"_",$D34),Лист2!$A:$B,2,FALSE))</f>
        <v xml:space="preserve"> </v>
      </c>
      <c r="Y34" s="21" t="str">
        <f t="shared" si="4"/>
        <v xml:space="preserve"> </v>
      </c>
      <c r="Z34" s="20" t="str">
        <f>IF(IFERROR(_xlfn.IFNA(VLOOKUP(CONCATENATE($E34,"_",Z$9,"_",$C34,"_",$D34),Лист2!$A:$B,2,FALSE),0),0)=0," ",VLOOKUP(CONCATENATE($E34,"_",Z$9,"_",$C34,"_",$D34),Лист2!$A:$B,2,FALSE))</f>
        <v xml:space="preserve"> </v>
      </c>
      <c r="AA34" s="20" t="str">
        <f>IF(IFERROR(_xlfn.IFNA(VLOOKUP(CONCATENATE($E34,"_",AA$9,"_",$C34,"_",$D34),Лист2!$A:$B,2,FALSE),0),0)=0," ",VLOOKUP(CONCATENATE($E34,"_",AA$9,"_",$C34,"_",$D34),Лист2!$A:$B,2,FALSE))</f>
        <v xml:space="preserve"> </v>
      </c>
      <c r="AB34" s="20" t="str">
        <f>IF(IFERROR(_xlfn.IFNA(VLOOKUP(CONCATENATE($E34,"_",AB$9,"_",$C34,"_",$D34),Лист2!$A:$B,2,FALSE),0),0)=0," ",VLOOKUP(CONCATENATE($E34,"_",AB$9,"_",$C34,"_",$D34),Лист2!$A:$B,2,FALSE))</f>
        <v xml:space="preserve"> </v>
      </c>
      <c r="AC34" s="21" t="str">
        <f t="shared" si="5"/>
        <v xml:space="preserve"> </v>
      </c>
      <c r="AD34" s="20" t="str">
        <f>IF(IFERROR(_xlfn.IFNA(VLOOKUP(CONCATENATE($E34,"_",AD$9,"_",$C34,"_",$D34),Лист2!$A:$B,2,FALSE),0),0)=0," ",VLOOKUP(CONCATENATE($E34,"_",AD$9,"_",$C34,"_",$D34),Лист2!$A:$B,2,FALSE))</f>
        <v xml:space="preserve"> </v>
      </c>
      <c r="AE34" s="20" t="str">
        <f>IF(IFERROR(_xlfn.IFNA(VLOOKUP(CONCATENATE($E34,"_",AE$9,"_",$C34,"_",$D34),Лист2!$A:$B,2,FALSE),0),0)=0," ",VLOOKUP(CONCATENATE($E34,"_",AE$9,"_",$C34,"_",$D34),Лист2!$A:$B,2,FALSE))</f>
        <v xml:space="preserve"> </v>
      </c>
      <c r="AF34" s="21" t="str">
        <f t="shared" si="6"/>
        <v xml:space="preserve"> </v>
      </c>
      <c r="AG34" s="20" t="str">
        <f>IF(IFERROR(_xlfn.IFNA(VLOOKUP(CONCATENATE($E34,"_",AG$9,"_",$C34,"_",$D34),Лист2!$A:$B,2,FALSE),0),0)=0," ",VLOOKUP(CONCATENATE($E34,"_",AG$9,"_",$C34,"_",$D34),Лист2!$A:$B,2,FALSE))</f>
        <v xml:space="preserve"> </v>
      </c>
      <c r="AH34" s="20" t="str">
        <f>IF(IFERROR(_xlfn.IFNA(VLOOKUP(CONCATENATE($E34,"_",AH$9,"_",$C34,"_",$D34),Лист2!$A:$B,2,FALSE),0),0)=0," ",VLOOKUP(CONCATENATE($E34,"_",AH$9,"_",$C34,"_",$D34),Лист2!$A:$B,2,FALSE))</f>
        <v xml:space="preserve"> </v>
      </c>
      <c r="AI34" s="20" t="str">
        <f>IF(IFERROR(_xlfn.IFNA(VLOOKUP(CONCATENATE($E34,"_",AI$9,"_",$C34,"_",$D34),Лист2!$A:$B,2,FALSE),0),0)=0," ",VLOOKUP(CONCATENATE($E34,"_",AI$9,"_",$C34,"_",$D34),Лист2!$A:$B,2,FALSE))</f>
        <v xml:space="preserve"> </v>
      </c>
      <c r="AJ34" s="21" t="str">
        <f t="shared" si="7"/>
        <v xml:space="preserve"> </v>
      </c>
      <c r="AK34" s="20" t="str">
        <f>IF(IFERROR(_xlfn.IFNA(VLOOKUP(CONCATENATE($E34,"_",AK$9,"_",$C34,"_",$D34),Лист2!$A:$B,2,FALSE),0),0)=0," ",VLOOKUP(CONCATENATE($E34,"_",AK$9,"_",$C34,"_",$D34),Лист2!$A:$B,2,FALSE))</f>
        <v xml:space="preserve"> </v>
      </c>
      <c r="AL34" s="20" t="str">
        <f>IF(IFERROR(_xlfn.IFNA(VLOOKUP(CONCATENATE($E34,"_",AL$9,"_",$C34,"_",$D34),Лист2!$A:$B,2,FALSE),0),0)=0," ",VLOOKUP(CONCATENATE($E34,"_",AL$9,"_",$C34,"_",$D34),Лист2!$A:$B,2,FALSE))</f>
        <v xml:space="preserve"> </v>
      </c>
      <c r="AM34" s="21" t="str">
        <f t="shared" si="8"/>
        <v xml:space="preserve"> </v>
      </c>
      <c r="AN34" s="20" t="str">
        <f>IF(IFERROR(_xlfn.IFNA(VLOOKUP(CONCATENATE($E34,"_",AN$9,"_",$C34,"_",$D34),Лист2!$A:$B,2,FALSE),0),0)=0," ",VLOOKUP(CONCATENATE($E34,"_",AN$9,"_",$C34,"_",$D34),Лист2!$A:$B,2,FALSE))</f>
        <v xml:space="preserve"> </v>
      </c>
      <c r="AO34" s="21" t="str">
        <f t="shared" si="9"/>
        <v xml:space="preserve"> </v>
      </c>
    </row>
    <row r="35" spans="1:41" ht="19.5" customHeight="1" thickBot="1" x14ac:dyDescent="0.25">
      <c r="A35" s="28"/>
      <c r="B35" s="36"/>
      <c r="C35" s="37">
        <v>1</v>
      </c>
      <c r="D35" s="37">
        <v>4</v>
      </c>
      <c r="E35" s="37">
        <v>0</v>
      </c>
      <c r="F35" s="20" t="str">
        <f>IF(IFERROR(_xlfn.IFNA(VLOOKUP(CONCATENATE($E35,"_",F$9,"_",$C35,"_",$D35),Лист2!$A:$B,2,FALSE),0),0)=0," ",VLOOKUP(CONCATENATE($E35,"_",F$9,"_",$C35,"_",$D35),Лист2!$A:$B,2,FALSE))</f>
        <v xml:space="preserve"> </v>
      </c>
      <c r="G35" s="20" t="str">
        <f>IF(IFERROR(_xlfn.IFNA(VLOOKUP(CONCATENATE($E35,"_",G$9,"_",$C35,"_",$D35),Лист2!$A:$B,2,FALSE),0),0)=0," ",VLOOKUP(CONCATENATE($E35,"_",G$9,"_",$C35,"_",$D35),Лист2!$A:$B,2,FALSE))</f>
        <v xml:space="preserve"> </v>
      </c>
      <c r="H35" s="20" t="str">
        <f>IF(IFERROR(_xlfn.IFNA(VLOOKUP(CONCATENATE($E35,"_",H$9,"_",$C35,"_",$D35),Лист2!$A:$B,2,FALSE),0),0)=0," ",VLOOKUP(CONCATENATE($E35,"_",H$9,"_",$C35,"_",$D35),Лист2!$A:$B,2,FALSE))</f>
        <v xml:space="preserve"> </v>
      </c>
      <c r="I35" s="20" t="str">
        <f>IF(IFERROR(_xlfn.IFNA(VLOOKUP(CONCATENATE($E35,"_",I$9,"_",$C35,"_",$D35),Лист2!$A:$B,2,FALSE),0),0)=0," ",VLOOKUP(CONCATENATE($E35,"_",I$9,"_",$C35,"_",$D35),Лист2!$A:$B,2,FALSE))</f>
        <v xml:space="preserve"> </v>
      </c>
      <c r="J35" s="20" t="str">
        <f>IF(IFERROR(_xlfn.IFNA(VLOOKUP(CONCATENATE($E35,"_",J$9,"_",$C35,"_",$D35),Лист2!$A:$B,2,FALSE),0),0)=0," ",VLOOKUP(CONCATENATE($E35,"_",J$9,"_",$C35,"_",$D35),Лист2!$A:$B,2,FALSE))</f>
        <v xml:space="preserve"> </v>
      </c>
      <c r="K35" s="21" t="str">
        <f t="shared" si="0"/>
        <v xml:space="preserve"> </v>
      </c>
      <c r="L35" s="20" t="str">
        <f>IF(IFERROR(_xlfn.IFNA(VLOOKUP(CONCATENATE($E35,"_",L$9,"_",$C35,"_",$D35),Лист2!$A:$B,2,FALSE),0),0)=0," ",VLOOKUP(CONCATENATE($E35,"_",L$9,"_",$C35,"_",$D35),Лист2!$A:$B,2,FALSE))</f>
        <v xml:space="preserve"> </v>
      </c>
      <c r="M35" s="20" t="str">
        <f>IF(IFERROR(_xlfn.IFNA(VLOOKUP(CONCATENATE($E35,"_",M$9,"_",$C35,"_",$D35),Лист2!$A:$B,2,FALSE),0),0)=0," ",VLOOKUP(CONCATENATE($E35,"_",M$9,"_",$C35,"_",$D35),Лист2!$A:$B,2,FALSE))</f>
        <v xml:space="preserve"> </v>
      </c>
      <c r="N35" s="21" t="str">
        <f t="shared" si="1"/>
        <v xml:space="preserve"> </v>
      </c>
      <c r="O35" s="20" t="str">
        <f>IF(IFERROR(_xlfn.IFNA(VLOOKUP(CONCATENATE($E35,"_",O$9,"_",$C35,"_",$D35),Лист2!$A:$B,2,FALSE),0),0)=0," ",VLOOKUP(CONCATENATE($E35,"_",O$9,"_",$C35,"_",$D35),Лист2!$A:$B,2,FALSE))</f>
        <v xml:space="preserve"> </v>
      </c>
      <c r="P35" s="20" t="str">
        <f>IF(IFERROR(_xlfn.IFNA(VLOOKUP(CONCATENATE($E35,"_",P$9,"_",$C35,"_",$D35),Лист2!$A:$B,2,FALSE),0),0)=0," ",VLOOKUP(CONCATENATE($E35,"_",P$9,"_",$C35,"_",$D35),Лист2!$A:$B,2,FALSE))</f>
        <v xml:space="preserve"> </v>
      </c>
      <c r="Q35" s="20" t="str">
        <f>IF(IFERROR(_xlfn.IFNA(VLOOKUP(CONCATENATE($E35,"_",Q$9,"_",$C35,"_",$D35),Лист2!$A:$B,2,FALSE),0),0)=0," ",VLOOKUP(CONCATENATE($E35,"_",Q$9,"_",$C35,"_",$D35),Лист2!$A:$B,2,FALSE))</f>
        <v xml:space="preserve"> </v>
      </c>
      <c r="R35" s="21" t="str">
        <f t="shared" si="2"/>
        <v xml:space="preserve"> </v>
      </c>
      <c r="S35" s="20" t="str">
        <f>IF(IFERROR(_xlfn.IFNA(VLOOKUP(CONCATENATE($E35,"_",S$9,"_",$C35,"_",$D35),Лист2!$A:$B,2,FALSE),0),0)=0," ",VLOOKUP(CONCATENATE($E35,"_",S$9,"_",$C35,"_",$D35),Лист2!$A:$B,2,FALSE))</f>
        <v xml:space="preserve"> </v>
      </c>
      <c r="T35" s="20" t="str">
        <f>IF(IFERROR(_xlfn.IFNA(VLOOKUP(CONCATENATE($E35,"_",T$9,"_",$C35,"_",$D35),Лист2!$A:$B,2,FALSE),0),0)=0," ",VLOOKUP(CONCATENATE($E35,"_",T$9,"_",$C35,"_",$D35),Лист2!$A:$B,2,FALSE))</f>
        <v xml:space="preserve"> </v>
      </c>
      <c r="U35" s="20" t="str">
        <f>IF(IFERROR(_xlfn.IFNA(VLOOKUP(CONCATENATE($E35,"_",U$9,"_",$C35,"_",$D35),Лист2!$A:$B,2,FALSE),0),0)=0," ",VLOOKUP(CONCATENATE($E35,"_",U$9,"_",$C35,"_",$D35),Лист2!$A:$B,2,FALSE))</f>
        <v xml:space="preserve"> </v>
      </c>
      <c r="V35" s="21" t="str">
        <f t="shared" si="3"/>
        <v xml:space="preserve"> </v>
      </c>
      <c r="W35" s="20" t="str">
        <f>IF(IFERROR(_xlfn.IFNA(VLOOKUP(CONCATENATE($E35,"_",W$9,"_",$C35,"_",$D35),Лист2!$A:$B,2,FALSE),0),0)=0," ",VLOOKUP(CONCATENATE($E35,"_",W$9,"_",$C35,"_",$D35),Лист2!$A:$B,2,FALSE))</f>
        <v xml:space="preserve"> </v>
      </c>
      <c r="X35" s="20" t="str">
        <f>IF(IFERROR(_xlfn.IFNA(VLOOKUP(CONCATENATE($E35,"_",X$9,"_",$C35,"_",$D35),Лист2!$A:$B,2,FALSE),0),0)=0," ",VLOOKUP(CONCATENATE($E35,"_",X$9,"_",$C35,"_",$D35),Лист2!$A:$B,2,FALSE))</f>
        <v xml:space="preserve"> </v>
      </c>
      <c r="Y35" s="21" t="str">
        <f t="shared" si="4"/>
        <v xml:space="preserve"> </v>
      </c>
      <c r="Z35" s="20" t="str">
        <f>IF(IFERROR(_xlfn.IFNA(VLOOKUP(CONCATENATE($E35,"_",Z$9,"_",$C35,"_",$D35),Лист2!$A:$B,2,FALSE),0),0)=0," ",VLOOKUP(CONCATENATE($E35,"_",Z$9,"_",$C35,"_",$D35),Лист2!$A:$B,2,FALSE))</f>
        <v xml:space="preserve"> </v>
      </c>
      <c r="AA35" s="20" t="str">
        <f>IF(IFERROR(_xlfn.IFNA(VLOOKUP(CONCATENATE($E35,"_",AA$9,"_",$C35,"_",$D35),Лист2!$A:$B,2,FALSE),0),0)=0," ",VLOOKUP(CONCATENATE($E35,"_",AA$9,"_",$C35,"_",$D35),Лист2!$A:$B,2,FALSE))</f>
        <v xml:space="preserve"> </v>
      </c>
      <c r="AB35" s="20" t="str">
        <f>IF(IFERROR(_xlfn.IFNA(VLOOKUP(CONCATENATE($E35,"_",AB$9,"_",$C35,"_",$D35),Лист2!$A:$B,2,FALSE),0),0)=0," ",VLOOKUP(CONCATENATE($E35,"_",AB$9,"_",$C35,"_",$D35),Лист2!$A:$B,2,FALSE))</f>
        <v xml:space="preserve"> </v>
      </c>
      <c r="AC35" s="21" t="str">
        <f t="shared" si="5"/>
        <v xml:space="preserve"> </v>
      </c>
      <c r="AD35" s="20" t="str">
        <f>IF(IFERROR(_xlfn.IFNA(VLOOKUP(CONCATENATE($E35,"_",AD$9,"_",$C35,"_",$D35),Лист2!$A:$B,2,FALSE),0),0)=0," ",VLOOKUP(CONCATENATE($E35,"_",AD$9,"_",$C35,"_",$D35),Лист2!$A:$B,2,FALSE))</f>
        <v xml:space="preserve"> </v>
      </c>
      <c r="AE35" s="20" t="str">
        <f>IF(IFERROR(_xlfn.IFNA(VLOOKUP(CONCATENATE($E35,"_",AE$9,"_",$C35,"_",$D35),Лист2!$A:$B,2,FALSE),0),0)=0," ",VLOOKUP(CONCATENATE($E35,"_",AE$9,"_",$C35,"_",$D35),Лист2!$A:$B,2,FALSE))</f>
        <v xml:space="preserve"> </v>
      </c>
      <c r="AF35" s="21" t="str">
        <f t="shared" si="6"/>
        <v xml:space="preserve"> </v>
      </c>
      <c r="AG35" s="20" t="str">
        <f>IF(IFERROR(_xlfn.IFNA(VLOOKUP(CONCATENATE($E35,"_",AG$9,"_",$C35,"_",$D35),Лист2!$A:$B,2,FALSE),0),0)=0," ",VLOOKUP(CONCATENATE($E35,"_",AG$9,"_",$C35,"_",$D35),Лист2!$A:$B,2,FALSE))</f>
        <v xml:space="preserve"> </v>
      </c>
      <c r="AH35" s="20" t="str">
        <f>IF(IFERROR(_xlfn.IFNA(VLOOKUP(CONCATENATE($E35,"_",AH$9,"_",$C35,"_",$D35),Лист2!$A:$B,2,FALSE),0),0)=0," ",VLOOKUP(CONCATENATE($E35,"_",AH$9,"_",$C35,"_",$D35),Лист2!$A:$B,2,FALSE))</f>
        <v xml:space="preserve"> </v>
      </c>
      <c r="AI35" s="20" t="str">
        <f>IF(IFERROR(_xlfn.IFNA(VLOOKUP(CONCATENATE($E35,"_",AI$9,"_",$C35,"_",$D35),Лист2!$A:$B,2,FALSE),0),0)=0," ",VLOOKUP(CONCATENATE($E35,"_",AI$9,"_",$C35,"_",$D35),Лист2!$A:$B,2,FALSE))</f>
        <v xml:space="preserve"> </v>
      </c>
      <c r="AJ35" s="21" t="str">
        <f t="shared" si="7"/>
        <v xml:space="preserve"> </v>
      </c>
      <c r="AK35" s="20" t="str">
        <f>IF(IFERROR(_xlfn.IFNA(VLOOKUP(CONCATENATE($E35,"_",AK$9,"_",$C35,"_",$D35),Лист2!$A:$B,2,FALSE),0),0)=0," ",VLOOKUP(CONCATENATE($E35,"_",AK$9,"_",$C35,"_",$D35),Лист2!$A:$B,2,FALSE))</f>
        <v xml:space="preserve"> </v>
      </c>
      <c r="AL35" s="20" t="str">
        <f>IF(IFERROR(_xlfn.IFNA(VLOOKUP(CONCATENATE($E35,"_",AL$9,"_",$C35,"_",$D35),Лист2!$A:$B,2,FALSE),0),0)=0," ",VLOOKUP(CONCATENATE($E35,"_",AL$9,"_",$C35,"_",$D35),Лист2!$A:$B,2,FALSE))</f>
        <v xml:space="preserve"> </v>
      </c>
      <c r="AM35" s="21" t="str">
        <f t="shared" si="8"/>
        <v xml:space="preserve"> </v>
      </c>
      <c r="AN35" s="20" t="str">
        <f>IF(IFERROR(_xlfn.IFNA(VLOOKUP(CONCATENATE($E35,"_",AN$9,"_",$C35,"_",$D35),Лист2!$A:$B,2,FALSE),0),0)=0," ",VLOOKUP(CONCATENATE($E35,"_",AN$9,"_",$C35,"_",$D35),Лист2!$A:$B,2,FALSE))</f>
        <v xml:space="preserve"> </v>
      </c>
      <c r="AO35" s="21" t="str">
        <f t="shared" si="9"/>
        <v xml:space="preserve"> </v>
      </c>
    </row>
    <row r="36" spans="1:41" ht="19.5" customHeight="1" thickBot="1" x14ac:dyDescent="0.25">
      <c r="A36" s="28"/>
      <c r="B36" s="22" t="s">
        <v>3</v>
      </c>
      <c r="C36" s="23"/>
      <c r="D36" s="23"/>
      <c r="E36" s="37"/>
      <c r="F36" s="21" t="str">
        <f>IF( SUM(F30,F32,F34)=0," ",SUM(F30,F32,F34))</f>
        <v xml:space="preserve"> </v>
      </c>
      <c r="G36" s="21" t="str">
        <f t="shared" ref="G36:AN36" si="15">IF( SUM(G30,G32,G34)=0," ",SUM(G30,G32,G34))</f>
        <v xml:space="preserve"> </v>
      </c>
      <c r="H36" s="21" t="str">
        <f t="shared" si="15"/>
        <v xml:space="preserve"> </v>
      </c>
      <c r="I36" s="21" t="str">
        <f t="shared" si="15"/>
        <v xml:space="preserve"> </v>
      </c>
      <c r="J36" s="21" t="str">
        <f t="shared" si="15"/>
        <v xml:space="preserve"> </v>
      </c>
      <c r="K36" s="21" t="str">
        <f t="shared" si="0"/>
        <v xml:space="preserve"> </v>
      </c>
      <c r="L36" s="21" t="str">
        <f t="shared" si="15"/>
        <v xml:space="preserve"> </v>
      </c>
      <c r="M36" s="21" t="str">
        <f t="shared" si="15"/>
        <v xml:space="preserve"> </v>
      </c>
      <c r="N36" s="21" t="str">
        <f t="shared" si="1"/>
        <v xml:space="preserve"> </v>
      </c>
      <c r="O36" s="21" t="str">
        <f t="shared" si="15"/>
        <v xml:space="preserve"> </v>
      </c>
      <c r="P36" s="21" t="str">
        <f t="shared" si="15"/>
        <v xml:space="preserve"> </v>
      </c>
      <c r="Q36" s="21" t="str">
        <f t="shared" si="15"/>
        <v xml:space="preserve"> </v>
      </c>
      <c r="R36" s="21" t="str">
        <f t="shared" si="2"/>
        <v xml:space="preserve"> </v>
      </c>
      <c r="S36" s="21" t="str">
        <f t="shared" si="15"/>
        <v xml:space="preserve"> </v>
      </c>
      <c r="T36" s="21" t="str">
        <f t="shared" si="15"/>
        <v xml:space="preserve"> </v>
      </c>
      <c r="U36" s="21" t="str">
        <f t="shared" si="15"/>
        <v xml:space="preserve"> </v>
      </c>
      <c r="V36" s="21" t="str">
        <f t="shared" si="3"/>
        <v xml:space="preserve"> </v>
      </c>
      <c r="W36" s="21" t="str">
        <f t="shared" si="15"/>
        <v xml:space="preserve"> </v>
      </c>
      <c r="X36" s="21" t="str">
        <f t="shared" si="15"/>
        <v xml:space="preserve"> </v>
      </c>
      <c r="Y36" s="21" t="str">
        <f t="shared" si="4"/>
        <v xml:space="preserve"> </v>
      </c>
      <c r="Z36" s="21" t="str">
        <f t="shared" si="15"/>
        <v xml:space="preserve"> </v>
      </c>
      <c r="AA36" s="21" t="str">
        <f t="shared" si="15"/>
        <v xml:space="preserve"> </v>
      </c>
      <c r="AB36" s="21" t="str">
        <f t="shared" si="15"/>
        <v xml:space="preserve"> </v>
      </c>
      <c r="AC36" s="21" t="str">
        <f t="shared" si="5"/>
        <v xml:space="preserve"> </v>
      </c>
      <c r="AD36" s="21" t="str">
        <f t="shared" si="15"/>
        <v xml:space="preserve"> </v>
      </c>
      <c r="AE36" s="21" t="str">
        <f t="shared" si="15"/>
        <v xml:space="preserve"> </v>
      </c>
      <c r="AF36" s="21" t="str">
        <f t="shared" si="6"/>
        <v xml:space="preserve"> </v>
      </c>
      <c r="AG36" s="21" t="str">
        <f t="shared" si="15"/>
        <v xml:space="preserve"> </v>
      </c>
      <c r="AH36" s="21" t="str">
        <f t="shared" si="15"/>
        <v xml:space="preserve"> </v>
      </c>
      <c r="AI36" s="21" t="str">
        <f t="shared" si="15"/>
        <v xml:space="preserve"> </v>
      </c>
      <c r="AJ36" s="21" t="str">
        <f t="shared" si="7"/>
        <v xml:space="preserve"> </v>
      </c>
      <c r="AK36" s="21" t="str">
        <f t="shared" si="15"/>
        <v xml:space="preserve"> </v>
      </c>
      <c r="AL36" s="21" t="str">
        <f t="shared" si="15"/>
        <v xml:space="preserve"> </v>
      </c>
      <c r="AM36" s="21" t="str">
        <f t="shared" si="8"/>
        <v xml:space="preserve"> </v>
      </c>
      <c r="AN36" s="21" t="str">
        <f t="shared" si="15"/>
        <v xml:space="preserve"> </v>
      </c>
      <c r="AO36" s="21" t="str">
        <f t="shared" si="9"/>
        <v xml:space="preserve"> </v>
      </c>
    </row>
    <row r="37" spans="1:41" ht="19.5" customHeight="1" thickBot="1" x14ac:dyDescent="0.25">
      <c r="A37" s="28"/>
      <c r="B37" s="22"/>
      <c r="C37" s="23"/>
      <c r="D37" s="23"/>
      <c r="E37" s="37"/>
      <c r="F37" s="21" t="str">
        <f>IF( SUM(F31,F33,F35)=0," ",SUM(F31,F33,F35))</f>
        <v xml:space="preserve"> </v>
      </c>
      <c r="G37" s="21" t="str">
        <f t="shared" ref="G37:AN37" si="16">IF( SUM(G31,G33,G35)=0," ",SUM(G31,G33,G35))</f>
        <v xml:space="preserve"> </v>
      </c>
      <c r="H37" s="21" t="str">
        <f t="shared" si="16"/>
        <v xml:space="preserve"> </v>
      </c>
      <c r="I37" s="21" t="str">
        <f t="shared" si="16"/>
        <v xml:space="preserve"> </v>
      </c>
      <c r="J37" s="21" t="str">
        <f t="shared" si="16"/>
        <v xml:space="preserve"> </v>
      </c>
      <c r="K37" s="21" t="str">
        <f t="shared" si="0"/>
        <v xml:space="preserve"> </v>
      </c>
      <c r="L37" s="21" t="str">
        <f t="shared" si="16"/>
        <v xml:space="preserve"> </v>
      </c>
      <c r="M37" s="21" t="str">
        <f t="shared" si="16"/>
        <v xml:space="preserve"> </v>
      </c>
      <c r="N37" s="21" t="str">
        <f t="shared" si="1"/>
        <v xml:space="preserve"> </v>
      </c>
      <c r="O37" s="21" t="str">
        <f t="shared" si="16"/>
        <v xml:space="preserve"> </v>
      </c>
      <c r="P37" s="21" t="str">
        <f t="shared" si="16"/>
        <v xml:space="preserve"> </v>
      </c>
      <c r="Q37" s="21" t="str">
        <f t="shared" si="16"/>
        <v xml:space="preserve"> </v>
      </c>
      <c r="R37" s="21" t="str">
        <f t="shared" si="2"/>
        <v xml:space="preserve"> </v>
      </c>
      <c r="S37" s="21" t="str">
        <f t="shared" si="16"/>
        <v xml:space="preserve"> </v>
      </c>
      <c r="T37" s="21" t="str">
        <f t="shared" si="16"/>
        <v xml:space="preserve"> </v>
      </c>
      <c r="U37" s="21" t="str">
        <f t="shared" si="16"/>
        <v xml:space="preserve"> </v>
      </c>
      <c r="V37" s="21" t="str">
        <f t="shared" si="3"/>
        <v xml:space="preserve"> </v>
      </c>
      <c r="W37" s="21" t="str">
        <f t="shared" si="16"/>
        <v xml:space="preserve"> </v>
      </c>
      <c r="X37" s="21" t="str">
        <f t="shared" si="16"/>
        <v xml:space="preserve"> </v>
      </c>
      <c r="Y37" s="21" t="str">
        <f t="shared" si="4"/>
        <v xml:space="preserve"> </v>
      </c>
      <c r="Z37" s="21" t="str">
        <f t="shared" si="16"/>
        <v xml:space="preserve"> </v>
      </c>
      <c r="AA37" s="21" t="str">
        <f t="shared" si="16"/>
        <v xml:space="preserve"> </v>
      </c>
      <c r="AB37" s="21" t="str">
        <f t="shared" si="16"/>
        <v xml:space="preserve"> </v>
      </c>
      <c r="AC37" s="21" t="str">
        <f t="shared" si="5"/>
        <v xml:space="preserve"> </v>
      </c>
      <c r="AD37" s="21" t="str">
        <f t="shared" si="16"/>
        <v xml:space="preserve"> </v>
      </c>
      <c r="AE37" s="21" t="str">
        <f t="shared" si="16"/>
        <v xml:space="preserve"> </v>
      </c>
      <c r="AF37" s="21" t="str">
        <f t="shared" si="6"/>
        <v xml:space="preserve"> </v>
      </c>
      <c r="AG37" s="21" t="str">
        <f t="shared" si="16"/>
        <v xml:space="preserve"> </v>
      </c>
      <c r="AH37" s="21" t="str">
        <f t="shared" si="16"/>
        <v xml:space="preserve"> </v>
      </c>
      <c r="AI37" s="21" t="str">
        <f t="shared" si="16"/>
        <v xml:space="preserve"> </v>
      </c>
      <c r="AJ37" s="21" t="str">
        <f t="shared" si="7"/>
        <v xml:space="preserve"> </v>
      </c>
      <c r="AK37" s="21" t="str">
        <f t="shared" si="16"/>
        <v xml:space="preserve"> </v>
      </c>
      <c r="AL37" s="21" t="str">
        <f t="shared" si="16"/>
        <v xml:space="preserve"> </v>
      </c>
      <c r="AM37" s="21" t="str">
        <f t="shared" si="8"/>
        <v xml:space="preserve"> </v>
      </c>
      <c r="AN37" s="21" t="str">
        <f t="shared" si="16"/>
        <v xml:space="preserve"> </v>
      </c>
      <c r="AO37" s="21" t="str">
        <f t="shared" si="9"/>
        <v xml:space="preserve"> </v>
      </c>
    </row>
    <row r="38" spans="1:41" ht="19.5" customHeight="1" thickBot="1" x14ac:dyDescent="0.25">
      <c r="A38" s="36" t="s">
        <v>12</v>
      </c>
      <c r="B38" s="36" t="s">
        <v>0</v>
      </c>
      <c r="C38" s="37"/>
      <c r="D38" s="37"/>
      <c r="E38" s="37"/>
      <c r="F38" s="21" t="str">
        <f>IF( SUM(F10,F22,F30)=0," ",SUM(F10,F22,F30))</f>
        <v xml:space="preserve"> </v>
      </c>
      <c r="G38" s="21" t="str">
        <f t="shared" ref="G38:J38" si="17">IF( SUM(G10,G22,G30)=0," ",SUM(G10,G22,G30))</f>
        <v xml:space="preserve"> </v>
      </c>
      <c r="H38" s="21" t="str">
        <f t="shared" si="17"/>
        <v xml:space="preserve"> </v>
      </c>
      <c r="I38" s="21" t="str">
        <f t="shared" si="17"/>
        <v xml:space="preserve"> </v>
      </c>
      <c r="J38" s="21" t="str">
        <f t="shared" si="17"/>
        <v xml:space="preserve"> </v>
      </c>
      <c r="K38" s="21" t="str">
        <f t="shared" si="0"/>
        <v xml:space="preserve"> </v>
      </c>
      <c r="L38" s="21" t="str">
        <f t="shared" ref="L38:M38" si="18">IF( SUM(L10,L22,L30)=0," ",SUM(L10,L22,L30))</f>
        <v xml:space="preserve"> </v>
      </c>
      <c r="M38" s="21" t="str">
        <f t="shared" si="18"/>
        <v xml:space="preserve"> </v>
      </c>
      <c r="N38" s="21" t="str">
        <f t="shared" si="1"/>
        <v xml:space="preserve"> </v>
      </c>
      <c r="O38" s="21" t="str">
        <f t="shared" ref="O38:Q38" si="19">IF( SUM(O10,O22,O30)=0," ",SUM(O10,O22,O30))</f>
        <v xml:space="preserve"> </v>
      </c>
      <c r="P38" s="21" t="str">
        <f t="shared" si="19"/>
        <v xml:space="preserve"> </v>
      </c>
      <c r="Q38" s="21" t="str">
        <f t="shared" si="19"/>
        <v xml:space="preserve"> </v>
      </c>
      <c r="R38" s="21" t="str">
        <f t="shared" si="2"/>
        <v xml:space="preserve"> </v>
      </c>
      <c r="S38" s="21" t="str">
        <f t="shared" ref="S38:U38" si="20">IF( SUM(S10,S22,S30)=0," ",SUM(S10,S22,S30))</f>
        <v xml:space="preserve"> </v>
      </c>
      <c r="T38" s="21" t="str">
        <f t="shared" si="20"/>
        <v xml:space="preserve"> </v>
      </c>
      <c r="U38" s="21" t="str">
        <f t="shared" si="20"/>
        <v xml:space="preserve"> </v>
      </c>
      <c r="V38" s="21" t="str">
        <f t="shared" si="3"/>
        <v xml:space="preserve"> </v>
      </c>
      <c r="W38" s="21" t="str">
        <f t="shared" ref="W38:X38" si="21">IF( SUM(W10,W22,W30)=0," ",SUM(W10,W22,W30))</f>
        <v xml:space="preserve"> </v>
      </c>
      <c r="X38" s="21" t="str">
        <f t="shared" si="21"/>
        <v xml:space="preserve"> </v>
      </c>
      <c r="Y38" s="21" t="str">
        <f t="shared" si="4"/>
        <v xml:space="preserve"> </v>
      </c>
      <c r="Z38" s="21" t="str">
        <f t="shared" ref="Z38:AA38" si="22">IF( SUM(Z10,Z22,Z30)=0," ",SUM(Z10,Z22,Z30))</f>
        <v xml:space="preserve"> </v>
      </c>
      <c r="AA38" s="21" t="str">
        <f t="shared" si="22"/>
        <v xml:space="preserve"> </v>
      </c>
      <c r="AB38" s="21" t="str">
        <f t="shared" ref="AB38" si="23">IF( SUM(AB10,AB22,AB30)=0," ",SUM(AB10,AB22,AB30))</f>
        <v xml:space="preserve"> </v>
      </c>
      <c r="AC38" s="21" t="str">
        <f t="shared" si="5"/>
        <v xml:space="preserve"> </v>
      </c>
      <c r="AD38" s="21" t="str">
        <f t="shared" ref="AD38:AE43" si="24">IF( SUM(AD10,AD22,AD30)=0," ",SUM(AD10,AD22,AD30))</f>
        <v xml:space="preserve"> </v>
      </c>
      <c r="AE38" s="21" t="str">
        <f t="shared" si="24"/>
        <v xml:space="preserve"> </v>
      </c>
      <c r="AF38" s="21" t="str">
        <f t="shared" si="6"/>
        <v xml:space="preserve"> </v>
      </c>
      <c r="AG38" s="21" t="str">
        <f t="shared" ref="AG38:AH38" si="25">IF( SUM(AG10,AG22,AG30)=0," ",SUM(AG10,AG22,AG30))</f>
        <v xml:space="preserve"> </v>
      </c>
      <c r="AH38" s="21" t="str">
        <f t="shared" si="25"/>
        <v xml:space="preserve"> </v>
      </c>
      <c r="AI38" s="21" t="str">
        <f t="shared" ref="AI38" si="26">IF( SUM(AI10,AI22,AI30)=0," ",SUM(AI10,AI22,AI30))</f>
        <v xml:space="preserve"> </v>
      </c>
      <c r="AJ38" s="21" t="str">
        <f t="shared" si="7"/>
        <v xml:space="preserve"> </v>
      </c>
      <c r="AK38" s="21" t="str">
        <f t="shared" ref="AK38:AL38" si="27">IF( SUM(AK10,AK22,AK30)=0," ",SUM(AK10,AK22,AK30))</f>
        <v xml:space="preserve"> </v>
      </c>
      <c r="AL38" s="21" t="str">
        <f t="shared" si="27"/>
        <v xml:space="preserve"> </v>
      </c>
      <c r="AM38" s="21" t="str">
        <f t="shared" si="8"/>
        <v xml:space="preserve"> </v>
      </c>
      <c r="AN38" s="21" t="str">
        <f t="shared" ref="AN38" si="28">IF( SUM(AN10,AN22,AN30)=0," ",SUM(AN10,AN22,AN30))</f>
        <v xml:space="preserve"> </v>
      </c>
      <c r="AO38" s="21" t="str">
        <f t="shared" si="9"/>
        <v xml:space="preserve"> </v>
      </c>
    </row>
    <row r="39" spans="1:41" ht="19.5" customHeight="1" thickBot="1" x14ac:dyDescent="0.25">
      <c r="A39" s="36"/>
      <c r="B39" s="36"/>
      <c r="C39" s="37"/>
      <c r="D39" s="37"/>
      <c r="E39" s="37"/>
      <c r="F39" s="21" t="str">
        <f t="shared" ref="F39:J43" si="29">IF( SUM(F11,F23,F31)=0," ",SUM(F11,F23,F31))</f>
        <v xml:space="preserve"> </v>
      </c>
      <c r="G39" s="21" t="str">
        <f t="shared" si="29"/>
        <v xml:space="preserve"> </v>
      </c>
      <c r="H39" s="21" t="str">
        <f t="shared" si="29"/>
        <v xml:space="preserve"> </v>
      </c>
      <c r="I39" s="21" t="str">
        <f t="shared" si="29"/>
        <v xml:space="preserve"> </v>
      </c>
      <c r="J39" s="21" t="str">
        <f t="shared" si="29"/>
        <v xml:space="preserve"> </v>
      </c>
      <c r="K39" s="21" t="str">
        <f t="shared" si="0"/>
        <v xml:space="preserve"> </v>
      </c>
      <c r="L39" s="21" t="str">
        <f t="shared" ref="L39:M39" si="30">IF( SUM(L11,L23,L31)=0," ",SUM(L11,L23,L31))</f>
        <v xml:space="preserve"> </v>
      </c>
      <c r="M39" s="21" t="str">
        <f t="shared" si="30"/>
        <v xml:space="preserve"> </v>
      </c>
      <c r="N39" s="21" t="str">
        <f t="shared" si="1"/>
        <v xml:space="preserve"> </v>
      </c>
      <c r="O39" s="21" t="str">
        <f t="shared" ref="O39:Q39" si="31">IF( SUM(O11,O23,O31)=0," ",SUM(O11,O23,O31))</f>
        <v xml:space="preserve"> </v>
      </c>
      <c r="P39" s="21" t="str">
        <f t="shared" si="31"/>
        <v xml:space="preserve"> </v>
      </c>
      <c r="Q39" s="21" t="str">
        <f t="shared" si="31"/>
        <v xml:space="preserve"> </v>
      </c>
      <c r="R39" s="21" t="str">
        <f t="shared" si="2"/>
        <v xml:space="preserve"> </v>
      </c>
      <c r="S39" s="21" t="str">
        <f t="shared" ref="S39:U39" si="32">IF( SUM(S11,S23,S31)=0," ",SUM(S11,S23,S31))</f>
        <v xml:space="preserve"> </v>
      </c>
      <c r="T39" s="21" t="str">
        <f t="shared" si="32"/>
        <v xml:space="preserve"> </v>
      </c>
      <c r="U39" s="21" t="str">
        <f t="shared" si="32"/>
        <v xml:space="preserve"> </v>
      </c>
      <c r="V39" s="21" t="str">
        <f t="shared" si="3"/>
        <v xml:space="preserve"> </v>
      </c>
      <c r="W39" s="21" t="str">
        <f t="shared" ref="W39:X39" si="33">IF( SUM(W11,W23,W31)=0," ",SUM(W11,W23,W31))</f>
        <v xml:space="preserve"> </v>
      </c>
      <c r="X39" s="21" t="str">
        <f t="shared" si="33"/>
        <v xml:space="preserve"> </v>
      </c>
      <c r="Y39" s="21" t="str">
        <f t="shared" si="4"/>
        <v xml:space="preserve"> </v>
      </c>
      <c r="Z39" s="21" t="str">
        <f t="shared" ref="Z39:AA39" si="34">IF( SUM(Z11,Z23,Z31)=0," ",SUM(Z11,Z23,Z31))</f>
        <v xml:space="preserve"> </v>
      </c>
      <c r="AA39" s="21" t="str">
        <f t="shared" si="34"/>
        <v xml:space="preserve"> </v>
      </c>
      <c r="AB39" s="21" t="str">
        <f t="shared" ref="AB39" si="35">IF( SUM(AB11,AB23,AB31)=0," ",SUM(AB11,AB23,AB31))</f>
        <v xml:space="preserve"> </v>
      </c>
      <c r="AC39" s="21" t="str">
        <f t="shared" si="5"/>
        <v xml:space="preserve"> </v>
      </c>
      <c r="AD39" s="21" t="str">
        <f t="shared" ref="AD39" si="36">IF( SUM(AD11,AD23,AD31)=0," ",SUM(AD11,AD23,AD31))</f>
        <v xml:space="preserve"> </v>
      </c>
      <c r="AE39" s="21" t="str">
        <f t="shared" si="24"/>
        <v xml:space="preserve"> </v>
      </c>
      <c r="AF39" s="21" t="str">
        <f t="shared" si="6"/>
        <v xml:space="preserve"> </v>
      </c>
      <c r="AG39" s="21" t="str">
        <f t="shared" ref="AG39:AH39" si="37">IF( SUM(AG11,AG23,AG31)=0," ",SUM(AG11,AG23,AG31))</f>
        <v xml:space="preserve"> </v>
      </c>
      <c r="AH39" s="21" t="str">
        <f t="shared" si="37"/>
        <v xml:space="preserve"> </v>
      </c>
      <c r="AI39" s="21" t="str">
        <f t="shared" ref="AI39" si="38">IF( SUM(AI11,AI23,AI31)=0," ",SUM(AI11,AI23,AI31))</f>
        <v xml:space="preserve"> </v>
      </c>
      <c r="AJ39" s="21" t="str">
        <f t="shared" si="7"/>
        <v xml:space="preserve"> </v>
      </c>
      <c r="AK39" s="21" t="str">
        <f t="shared" ref="AK39:AL39" si="39">IF( SUM(AK11,AK23,AK31)=0," ",SUM(AK11,AK23,AK31))</f>
        <v xml:space="preserve"> </v>
      </c>
      <c r="AL39" s="21" t="str">
        <f t="shared" si="39"/>
        <v xml:space="preserve"> </v>
      </c>
      <c r="AM39" s="21" t="str">
        <f t="shared" si="8"/>
        <v xml:space="preserve"> </v>
      </c>
      <c r="AN39" s="21" t="str">
        <f t="shared" ref="AN39" si="40">IF( SUM(AN11,AN23,AN31)=0," ",SUM(AN11,AN23,AN31))</f>
        <v xml:space="preserve"> </v>
      </c>
      <c r="AO39" s="21" t="str">
        <f t="shared" si="9"/>
        <v xml:space="preserve"> </v>
      </c>
    </row>
    <row r="40" spans="1:41" ht="19.5" customHeight="1" thickBot="1" x14ac:dyDescent="0.25">
      <c r="A40" s="36"/>
      <c r="B40" s="36" t="s">
        <v>2</v>
      </c>
      <c r="C40" s="37"/>
      <c r="D40" s="37"/>
      <c r="E40" s="37"/>
      <c r="F40" s="21" t="str">
        <f t="shared" si="29"/>
        <v xml:space="preserve"> </v>
      </c>
      <c r="G40" s="21" t="str">
        <f t="shared" si="29"/>
        <v xml:space="preserve"> </v>
      </c>
      <c r="H40" s="21" t="str">
        <f t="shared" si="29"/>
        <v xml:space="preserve"> </v>
      </c>
      <c r="I40" s="21" t="str">
        <f t="shared" si="29"/>
        <v xml:space="preserve"> </v>
      </c>
      <c r="J40" s="21" t="str">
        <f t="shared" si="29"/>
        <v xml:space="preserve"> </v>
      </c>
      <c r="K40" s="21" t="str">
        <f t="shared" si="0"/>
        <v xml:space="preserve"> </v>
      </c>
      <c r="L40" s="21" t="str">
        <f t="shared" ref="L40:M40" si="41">IF( SUM(L12,L24,L32)=0," ",SUM(L12,L24,L32))</f>
        <v xml:space="preserve"> </v>
      </c>
      <c r="M40" s="21" t="str">
        <f t="shared" si="41"/>
        <v xml:space="preserve"> </v>
      </c>
      <c r="N40" s="21" t="str">
        <f t="shared" si="1"/>
        <v xml:space="preserve"> </v>
      </c>
      <c r="O40" s="21" t="str">
        <f t="shared" ref="O40:Q40" si="42">IF( SUM(O12,O24,O32)=0," ",SUM(O12,O24,O32))</f>
        <v xml:space="preserve"> </v>
      </c>
      <c r="P40" s="21" t="str">
        <f t="shared" si="42"/>
        <v xml:space="preserve"> </v>
      </c>
      <c r="Q40" s="21" t="str">
        <f t="shared" si="42"/>
        <v xml:space="preserve"> </v>
      </c>
      <c r="R40" s="21" t="str">
        <f t="shared" si="2"/>
        <v xml:space="preserve"> </v>
      </c>
      <c r="S40" s="21" t="str">
        <f t="shared" ref="S40:U40" si="43">IF( SUM(S12,S24,S32)=0," ",SUM(S12,S24,S32))</f>
        <v xml:space="preserve"> </v>
      </c>
      <c r="T40" s="21" t="str">
        <f t="shared" si="43"/>
        <v xml:space="preserve"> </v>
      </c>
      <c r="U40" s="21" t="str">
        <f t="shared" si="43"/>
        <v xml:space="preserve"> </v>
      </c>
      <c r="V40" s="21" t="str">
        <f t="shared" si="3"/>
        <v xml:space="preserve"> </v>
      </c>
      <c r="W40" s="21" t="str">
        <f t="shared" ref="W40:X40" si="44">IF( SUM(W12,W24,W32)=0," ",SUM(W12,W24,W32))</f>
        <v xml:space="preserve"> </v>
      </c>
      <c r="X40" s="21" t="str">
        <f t="shared" si="44"/>
        <v xml:space="preserve"> </v>
      </c>
      <c r="Y40" s="21" t="str">
        <f t="shared" si="4"/>
        <v xml:space="preserve"> </v>
      </c>
      <c r="Z40" s="21" t="str">
        <f t="shared" ref="Z40:AA40" si="45">IF( SUM(Z12,Z24,Z32)=0," ",SUM(Z12,Z24,Z32))</f>
        <v xml:space="preserve"> </v>
      </c>
      <c r="AA40" s="21" t="str">
        <f t="shared" si="45"/>
        <v xml:space="preserve"> </v>
      </c>
      <c r="AB40" s="21" t="str">
        <f t="shared" ref="AB40" si="46">IF( SUM(AB12,AB24,AB32)=0," ",SUM(AB12,AB24,AB32))</f>
        <v xml:space="preserve"> </v>
      </c>
      <c r="AC40" s="21" t="str">
        <f t="shared" si="5"/>
        <v xml:space="preserve"> </v>
      </c>
      <c r="AD40" s="21" t="str">
        <f t="shared" ref="AD40" si="47">IF( SUM(AD12,AD24,AD32)=0," ",SUM(AD12,AD24,AD32))</f>
        <v xml:space="preserve"> </v>
      </c>
      <c r="AE40" s="21" t="str">
        <f t="shared" si="24"/>
        <v xml:space="preserve"> </v>
      </c>
      <c r="AF40" s="21" t="str">
        <f t="shared" si="6"/>
        <v xml:space="preserve"> </v>
      </c>
      <c r="AG40" s="21" t="str">
        <f t="shared" ref="AG40:AH40" si="48">IF( SUM(AG12,AG24,AG32)=0," ",SUM(AG12,AG24,AG32))</f>
        <v xml:space="preserve"> </v>
      </c>
      <c r="AH40" s="21" t="str">
        <f t="shared" si="48"/>
        <v xml:space="preserve"> </v>
      </c>
      <c r="AI40" s="21" t="str">
        <f t="shared" ref="AI40" si="49">IF( SUM(AI12,AI24,AI32)=0," ",SUM(AI12,AI24,AI32))</f>
        <v xml:space="preserve"> </v>
      </c>
      <c r="AJ40" s="21" t="str">
        <f t="shared" si="7"/>
        <v xml:space="preserve"> </v>
      </c>
      <c r="AK40" s="21" t="str">
        <f t="shared" ref="AK40:AL40" si="50">IF( SUM(AK12,AK24,AK32)=0," ",SUM(AK12,AK24,AK32))</f>
        <v xml:space="preserve"> </v>
      </c>
      <c r="AL40" s="21" t="str">
        <f t="shared" si="50"/>
        <v xml:space="preserve"> </v>
      </c>
      <c r="AM40" s="21" t="str">
        <f t="shared" si="8"/>
        <v xml:space="preserve"> </v>
      </c>
      <c r="AN40" s="21" t="str">
        <f t="shared" ref="AN40" si="51">IF( SUM(AN12,AN24,AN32)=0," ",SUM(AN12,AN24,AN32))</f>
        <v xml:space="preserve"> </v>
      </c>
      <c r="AO40" s="21" t="str">
        <f t="shared" si="9"/>
        <v xml:space="preserve"> </v>
      </c>
    </row>
    <row r="41" spans="1:41" ht="19.5" customHeight="1" thickBot="1" x14ac:dyDescent="0.25">
      <c r="A41" s="36"/>
      <c r="B41" s="28"/>
      <c r="C41" s="34"/>
      <c r="D41" s="34"/>
      <c r="E41" s="37"/>
      <c r="F41" s="21" t="str">
        <f t="shared" si="29"/>
        <v xml:space="preserve"> </v>
      </c>
      <c r="G41" s="21" t="str">
        <f t="shared" si="29"/>
        <v xml:space="preserve"> </v>
      </c>
      <c r="H41" s="21" t="str">
        <f t="shared" si="29"/>
        <v xml:space="preserve"> </v>
      </c>
      <c r="I41" s="21" t="str">
        <f t="shared" si="29"/>
        <v xml:space="preserve"> </v>
      </c>
      <c r="J41" s="21" t="str">
        <f t="shared" si="29"/>
        <v xml:space="preserve"> </v>
      </c>
      <c r="K41" s="21" t="str">
        <f t="shared" si="0"/>
        <v xml:space="preserve"> </v>
      </c>
      <c r="L41" s="21" t="str">
        <f t="shared" ref="L41:M41" si="52">IF( SUM(L13,L25,L33)=0," ",SUM(L13,L25,L33))</f>
        <v xml:space="preserve"> </v>
      </c>
      <c r="M41" s="21" t="str">
        <f t="shared" si="52"/>
        <v xml:space="preserve"> </v>
      </c>
      <c r="N41" s="21" t="str">
        <f t="shared" si="1"/>
        <v xml:space="preserve"> </v>
      </c>
      <c r="O41" s="21" t="str">
        <f t="shared" ref="O41:Q41" si="53">IF( SUM(O13,O25,O33)=0," ",SUM(O13,O25,O33))</f>
        <v xml:space="preserve"> </v>
      </c>
      <c r="P41" s="21" t="str">
        <f t="shared" si="53"/>
        <v xml:space="preserve"> </v>
      </c>
      <c r="Q41" s="21" t="str">
        <f t="shared" si="53"/>
        <v xml:space="preserve"> </v>
      </c>
      <c r="R41" s="21" t="str">
        <f t="shared" si="2"/>
        <v xml:space="preserve"> </v>
      </c>
      <c r="S41" s="21" t="str">
        <f t="shared" ref="S41:U41" si="54">IF( SUM(S13,S25,S33)=0," ",SUM(S13,S25,S33))</f>
        <v xml:space="preserve"> </v>
      </c>
      <c r="T41" s="21" t="str">
        <f t="shared" si="54"/>
        <v xml:space="preserve"> </v>
      </c>
      <c r="U41" s="21" t="str">
        <f t="shared" si="54"/>
        <v xml:space="preserve"> </v>
      </c>
      <c r="V41" s="21" t="str">
        <f t="shared" si="3"/>
        <v xml:space="preserve"> </v>
      </c>
      <c r="W41" s="21" t="str">
        <f t="shared" ref="W41:X41" si="55">IF( SUM(W13,W25,W33)=0," ",SUM(W13,W25,W33))</f>
        <v xml:space="preserve"> </v>
      </c>
      <c r="X41" s="21" t="str">
        <f t="shared" si="55"/>
        <v xml:space="preserve"> </v>
      </c>
      <c r="Y41" s="21" t="str">
        <f t="shared" si="4"/>
        <v xml:space="preserve"> </v>
      </c>
      <c r="Z41" s="21" t="str">
        <f t="shared" ref="Z41:AA41" si="56">IF( SUM(Z13,Z25,Z33)=0," ",SUM(Z13,Z25,Z33))</f>
        <v xml:space="preserve"> </v>
      </c>
      <c r="AA41" s="21" t="str">
        <f t="shared" si="56"/>
        <v xml:space="preserve"> </v>
      </c>
      <c r="AB41" s="21" t="str">
        <f t="shared" ref="AB41" si="57">IF( SUM(AB13,AB25,AB33)=0," ",SUM(AB13,AB25,AB33))</f>
        <v xml:space="preserve"> </v>
      </c>
      <c r="AC41" s="21" t="str">
        <f t="shared" si="5"/>
        <v xml:space="preserve"> </v>
      </c>
      <c r="AD41" s="21" t="str">
        <f t="shared" ref="AD41" si="58">IF( SUM(AD13,AD25,AD33)=0," ",SUM(AD13,AD25,AD33))</f>
        <v xml:space="preserve"> </v>
      </c>
      <c r="AE41" s="21" t="str">
        <f t="shared" si="24"/>
        <v xml:space="preserve"> </v>
      </c>
      <c r="AF41" s="21" t="str">
        <f t="shared" si="6"/>
        <v xml:space="preserve"> </v>
      </c>
      <c r="AG41" s="21" t="str">
        <f t="shared" ref="AG41:AH41" si="59">IF( SUM(AG13,AG25,AG33)=0," ",SUM(AG13,AG25,AG33))</f>
        <v xml:space="preserve"> </v>
      </c>
      <c r="AH41" s="21" t="str">
        <f t="shared" si="59"/>
        <v xml:space="preserve"> </v>
      </c>
      <c r="AI41" s="21" t="str">
        <f t="shared" ref="AI41" si="60">IF( SUM(AI13,AI25,AI33)=0," ",SUM(AI13,AI25,AI33))</f>
        <v xml:space="preserve"> </v>
      </c>
      <c r="AJ41" s="21" t="str">
        <f t="shared" si="7"/>
        <v xml:space="preserve"> </v>
      </c>
      <c r="AK41" s="21" t="str">
        <f t="shared" ref="AK41:AL41" si="61">IF( SUM(AK13,AK25,AK33)=0," ",SUM(AK13,AK25,AK33))</f>
        <v xml:space="preserve"> </v>
      </c>
      <c r="AL41" s="21" t="str">
        <f t="shared" si="61"/>
        <v xml:space="preserve"> </v>
      </c>
      <c r="AM41" s="21" t="str">
        <f t="shared" si="8"/>
        <v xml:space="preserve"> </v>
      </c>
      <c r="AN41" s="21" t="str">
        <f t="shared" ref="AN41" si="62">IF( SUM(AN13,AN25,AN33)=0," ",SUM(AN13,AN25,AN33))</f>
        <v xml:space="preserve"> </v>
      </c>
      <c r="AO41" s="21" t="str">
        <f t="shared" si="9"/>
        <v xml:space="preserve"> </v>
      </c>
    </row>
    <row r="42" spans="1:41" ht="19.5" customHeight="1" thickBot="1" x14ac:dyDescent="0.25">
      <c r="A42" s="36"/>
      <c r="B42" s="36" t="s">
        <v>1</v>
      </c>
      <c r="C42" s="37"/>
      <c r="D42" s="37"/>
      <c r="E42" s="37"/>
      <c r="F42" s="21" t="str">
        <f t="shared" si="29"/>
        <v xml:space="preserve"> </v>
      </c>
      <c r="G42" s="21" t="str">
        <f t="shared" si="29"/>
        <v xml:space="preserve"> </v>
      </c>
      <c r="H42" s="21" t="str">
        <f t="shared" si="29"/>
        <v xml:space="preserve"> </v>
      </c>
      <c r="I42" s="21" t="str">
        <f t="shared" si="29"/>
        <v xml:space="preserve"> </v>
      </c>
      <c r="J42" s="21" t="str">
        <f t="shared" si="29"/>
        <v xml:space="preserve"> </v>
      </c>
      <c r="K42" s="21" t="str">
        <f t="shared" si="0"/>
        <v xml:space="preserve"> </v>
      </c>
      <c r="L42" s="21" t="str">
        <f t="shared" ref="L42:M42" si="63">IF( SUM(L14,L26,L34)=0," ",SUM(L14,L26,L34))</f>
        <v xml:space="preserve"> </v>
      </c>
      <c r="M42" s="21" t="str">
        <f t="shared" si="63"/>
        <v xml:space="preserve"> </v>
      </c>
      <c r="N42" s="21" t="str">
        <f t="shared" si="1"/>
        <v xml:space="preserve"> </v>
      </c>
      <c r="O42" s="21" t="str">
        <f t="shared" ref="O42:Q42" si="64">IF( SUM(O14,O26,O34)=0," ",SUM(O14,O26,O34))</f>
        <v xml:space="preserve"> </v>
      </c>
      <c r="P42" s="21" t="str">
        <f t="shared" si="64"/>
        <v xml:space="preserve"> </v>
      </c>
      <c r="Q42" s="21" t="str">
        <f t="shared" si="64"/>
        <v xml:space="preserve"> </v>
      </c>
      <c r="R42" s="21" t="str">
        <f t="shared" si="2"/>
        <v xml:space="preserve"> </v>
      </c>
      <c r="S42" s="21" t="str">
        <f t="shared" ref="S42:U42" si="65">IF( SUM(S14,S26,S34)=0," ",SUM(S14,S26,S34))</f>
        <v xml:space="preserve"> </v>
      </c>
      <c r="T42" s="21" t="str">
        <f t="shared" si="65"/>
        <v xml:space="preserve"> </v>
      </c>
      <c r="U42" s="21" t="str">
        <f t="shared" si="65"/>
        <v xml:space="preserve"> </v>
      </c>
      <c r="V42" s="21" t="str">
        <f t="shared" si="3"/>
        <v xml:space="preserve"> </v>
      </c>
      <c r="W42" s="21" t="str">
        <f t="shared" ref="W42:X42" si="66">IF( SUM(W14,W26,W34)=0," ",SUM(W14,W26,W34))</f>
        <v xml:space="preserve"> </v>
      </c>
      <c r="X42" s="21" t="str">
        <f t="shared" si="66"/>
        <v xml:space="preserve"> </v>
      </c>
      <c r="Y42" s="21" t="str">
        <f t="shared" si="4"/>
        <v xml:space="preserve"> </v>
      </c>
      <c r="Z42" s="21" t="str">
        <f t="shared" ref="Z42:AA42" si="67">IF( SUM(Z14,Z26,Z34)=0," ",SUM(Z14,Z26,Z34))</f>
        <v xml:space="preserve"> </v>
      </c>
      <c r="AA42" s="21" t="str">
        <f t="shared" si="67"/>
        <v xml:space="preserve"> </v>
      </c>
      <c r="AB42" s="21" t="str">
        <f t="shared" ref="AB42" si="68">IF( SUM(AB14,AB26,AB34)=0," ",SUM(AB14,AB26,AB34))</f>
        <v xml:space="preserve"> </v>
      </c>
      <c r="AC42" s="21" t="str">
        <f t="shared" si="5"/>
        <v xml:space="preserve"> </v>
      </c>
      <c r="AD42" s="21" t="str">
        <f t="shared" ref="AD42" si="69">IF( SUM(AD14,AD26,AD34)=0," ",SUM(AD14,AD26,AD34))</f>
        <v xml:space="preserve"> </v>
      </c>
      <c r="AE42" s="21" t="str">
        <f t="shared" si="24"/>
        <v xml:space="preserve"> </v>
      </c>
      <c r="AF42" s="21" t="str">
        <f t="shared" si="6"/>
        <v xml:space="preserve"> </v>
      </c>
      <c r="AG42" s="21" t="str">
        <f t="shared" ref="AG42:AH42" si="70">IF( SUM(AG14,AG26,AG34)=0," ",SUM(AG14,AG26,AG34))</f>
        <v xml:space="preserve"> </v>
      </c>
      <c r="AH42" s="21" t="str">
        <f t="shared" si="70"/>
        <v xml:space="preserve"> </v>
      </c>
      <c r="AI42" s="21" t="str">
        <f t="shared" ref="AI42" si="71">IF( SUM(AI14,AI26,AI34)=0," ",SUM(AI14,AI26,AI34))</f>
        <v xml:space="preserve"> </v>
      </c>
      <c r="AJ42" s="21" t="str">
        <f t="shared" si="7"/>
        <v xml:space="preserve"> </v>
      </c>
      <c r="AK42" s="21" t="str">
        <f t="shared" ref="AK42:AL42" si="72">IF( SUM(AK14,AK26,AK34)=0," ",SUM(AK14,AK26,AK34))</f>
        <v xml:space="preserve"> </v>
      </c>
      <c r="AL42" s="21" t="str">
        <f t="shared" si="72"/>
        <v xml:space="preserve"> </v>
      </c>
      <c r="AM42" s="21" t="str">
        <f t="shared" si="8"/>
        <v xml:space="preserve"> </v>
      </c>
      <c r="AN42" s="21" t="str">
        <f t="shared" ref="AN42" si="73">IF( SUM(AN14,AN26,AN34)=0," ",SUM(AN14,AN26,AN34))</f>
        <v xml:space="preserve"> </v>
      </c>
      <c r="AO42" s="21" t="str">
        <f t="shared" si="9"/>
        <v xml:space="preserve"> </v>
      </c>
    </row>
    <row r="43" spans="1:41" ht="19.5" customHeight="1" thickBot="1" x14ac:dyDescent="0.25">
      <c r="A43" s="36"/>
      <c r="B43" s="36"/>
      <c r="C43" s="37"/>
      <c r="D43" s="37"/>
      <c r="E43" s="37"/>
      <c r="F43" s="21" t="str">
        <f t="shared" si="29"/>
        <v xml:space="preserve"> </v>
      </c>
      <c r="G43" s="21" t="str">
        <f t="shared" si="29"/>
        <v xml:space="preserve"> </v>
      </c>
      <c r="H43" s="21" t="str">
        <f t="shared" si="29"/>
        <v xml:space="preserve"> </v>
      </c>
      <c r="I43" s="21" t="str">
        <f t="shared" si="29"/>
        <v xml:space="preserve"> </v>
      </c>
      <c r="J43" s="21" t="str">
        <f t="shared" si="29"/>
        <v xml:space="preserve"> </v>
      </c>
      <c r="K43" s="21" t="str">
        <f t="shared" si="0"/>
        <v xml:space="preserve"> </v>
      </c>
      <c r="L43" s="21" t="str">
        <f t="shared" ref="L43:M43" si="74">IF( SUM(L15,L27,L35)=0," ",SUM(L15,L27,L35))</f>
        <v xml:space="preserve"> </v>
      </c>
      <c r="M43" s="21" t="str">
        <f t="shared" si="74"/>
        <v xml:space="preserve"> </v>
      </c>
      <c r="N43" s="21" t="str">
        <f t="shared" si="1"/>
        <v xml:space="preserve"> </v>
      </c>
      <c r="O43" s="21" t="str">
        <f t="shared" ref="O43:Q43" si="75">IF( SUM(O15,O27,O35)=0," ",SUM(O15,O27,O35))</f>
        <v xml:space="preserve"> </v>
      </c>
      <c r="P43" s="21" t="str">
        <f t="shared" si="75"/>
        <v xml:space="preserve"> </v>
      </c>
      <c r="Q43" s="21" t="str">
        <f t="shared" si="75"/>
        <v xml:space="preserve"> </v>
      </c>
      <c r="R43" s="21" t="str">
        <f t="shared" si="2"/>
        <v xml:space="preserve"> </v>
      </c>
      <c r="S43" s="21" t="str">
        <f t="shared" ref="S43:U43" si="76">IF( SUM(S15,S27,S35)=0," ",SUM(S15,S27,S35))</f>
        <v xml:space="preserve"> </v>
      </c>
      <c r="T43" s="21" t="str">
        <f t="shared" si="76"/>
        <v xml:space="preserve"> </v>
      </c>
      <c r="U43" s="21" t="str">
        <f t="shared" si="76"/>
        <v xml:space="preserve"> </v>
      </c>
      <c r="V43" s="21" t="str">
        <f t="shared" si="3"/>
        <v xml:space="preserve"> </v>
      </c>
      <c r="W43" s="21" t="str">
        <f t="shared" ref="W43:X43" si="77">IF( SUM(W15,W27,W35)=0," ",SUM(W15,W27,W35))</f>
        <v xml:space="preserve"> </v>
      </c>
      <c r="X43" s="21" t="str">
        <f t="shared" si="77"/>
        <v xml:space="preserve"> </v>
      </c>
      <c r="Y43" s="21" t="str">
        <f t="shared" si="4"/>
        <v xml:space="preserve"> </v>
      </c>
      <c r="Z43" s="21" t="str">
        <f t="shared" ref="Z43:AA43" si="78">IF( SUM(Z15,Z27,Z35)=0," ",SUM(Z15,Z27,Z35))</f>
        <v xml:space="preserve"> </v>
      </c>
      <c r="AA43" s="21" t="str">
        <f t="shared" si="78"/>
        <v xml:space="preserve"> </v>
      </c>
      <c r="AB43" s="21" t="str">
        <f t="shared" ref="AB43" si="79">IF( SUM(AB15,AB27,AB35)=0," ",SUM(AB15,AB27,AB35))</f>
        <v xml:space="preserve"> </v>
      </c>
      <c r="AC43" s="21" t="str">
        <f t="shared" si="5"/>
        <v xml:space="preserve"> </v>
      </c>
      <c r="AD43" s="21" t="str">
        <f t="shared" ref="AD43" si="80">IF( SUM(AD15,AD27,AD35)=0," ",SUM(AD15,AD27,AD35))</f>
        <v xml:space="preserve"> </v>
      </c>
      <c r="AE43" s="21" t="str">
        <f t="shared" si="24"/>
        <v xml:space="preserve"> </v>
      </c>
      <c r="AF43" s="21" t="str">
        <f t="shared" si="6"/>
        <v xml:space="preserve"> </v>
      </c>
      <c r="AG43" s="21" t="str">
        <f t="shared" ref="AG43:AH43" si="81">IF( SUM(AG15,AG27,AG35)=0," ",SUM(AG15,AG27,AG35))</f>
        <v xml:space="preserve"> </v>
      </c>
      <c r="AH43" s="21" t="str">
        <f t="shared" si="81"/>
        <v xml:space="preserve"> </v>
      </c>
      <c r="AI43" s="21" t="str">
        <f t="shared" ref="AI43" si="82">IF( SUM(AI15,AI27,AI35)=0," ",SUM(AI15,AI27,AI35))</f>
        <v xml:space="preserve"> </v>
      </c>
      <c r="AJ43" s="21" t="str">
        <f t="shared" si="7"/>
        <v xml:space="preserve"> </v>
      </c>
      <c r="AK43" s="21" t="str">
        <f t="shared" ref="AK43:AL43" si="83">IF( SUM(AK15,AK27,AK35)=0," ",SUM(AK15,AK27,AK35))</f>
        <v xml:space="preserve"> </v>
      </c>
      <c r="AL43" s="21" t="str">
        <f t="shared" si="83"/>
        <v xml:space="preserve"> </v>
      </c>
      <c r="AM43" s="21" t="str">
        <f t="shared" si="8"/>
        <v xml:space="preserve"> </v>
      </c>
      <c r="AN43" s="21" t="str">
        <f t="shared" ref="AN43" si="84">IF( SUM(AN15,AN27,AN35)=0," ",SUM(AN15,AN27,AN35))</f>
        <v xml:space="preserve"> </v>
      </c>
      <c r="AO43" s="21" t="str">
        <f t="shared" si="9"/>
        <v xml:space="preserve"> </v>
      </c>
    </row>
    <row r="44" spans="1:41" ht="19.5" customHeight="1" thickBot="1" x14ac:dyDescent="0.25">
      <c r="A44" s="36"/>
      <c r="B44" s="22" t="s">
        <v>3</v>
      </c>
      <c r="C44" s="23"/>
      <c r="D44" s="23"/>
      <c r="E44" s="37"/>
      <c r="F44" s="21" t="str">
        <f>IF( SUM(F38,F40,F42)=0," ",SUM(F38,F40,F42))</f>
        <v xml:space="preserve"> </v>
      </c>
      <c r="G44" s="21" t="str">
        <f t="shared" ref="G44:J44" si="85">IF( SUM(G38,G40,G42)=0," ",SUM(G38,G40,G42))</f>
        <v xml:space="preserve"> </v>
      </c>
      <c r="H44" s="21" t="str">
        <f t="shared" si="85"/>
        <v xml:space="preserve"> </v>
      </c>
      <c r="I44" s="21" t="str">
        <f t="shared" si="85"/>
        <v xml:space="preserve"> </v>
      </c>
      <c r="J44" s="21" t="str">
        <f t="shared" si="85"/>
        <v xml:space="preserve"> </v>
      </c>
      <c r="K44" s="21" t="str">
        <f t="shared" si="0"/>
        <v xml:space="preserve"> </v>
      </c>
      <c r="L44" s="21" t="str">
        <f t="shared" ref="L44:M44" si="86">IF( SUM(L38,L40,L42)=0," ",SUM(L38,L40,L42))</f>
        <v xml:space="preserve"> </v>
      </c>
      <c r="M44" s="21" t="str">
        <f t="shared" si="86"/>
        <v xml:space="preserve"> </v>
      </c>
      <c r="N44" s="21" t="str">
        <f t="shared" si="1"/>
        <v xml:space="preserve"> </v>
      </c>
      <c r="O44" s="21" t="str">
        <f t="shared" ref="O44:Q44" si="87">IF( SUM(O38,O40,O42)=0," ",SUM(O38,O40,O42))</f>
        <v xml:space="preserve"> </v>
      </c>
      <c r="P44" s="21" t="str">
        <f t="shared" si="87"/>
        <v xml:space="preserve"> </v>
      </c>
      <c r="Q44" s="21" t="str">
        <f t="shared" si="87"/>
        <v xml:space="preserve"> </v>
      </c>
      <c r="R44" s="21" t="str">
        <f t="shared" si="2"/>
        <v xml:space="preserve"> </v>
      </c>
      <c r="S44" s="21" t="str">
        <f t="shared" ref="S44:U44" si="88">IF( SUM(S38,S40,S42)=0," ",SUM(S38,S40,S42))</f>
        <v xml:space="preserve"> </v>
      </c>
      <c r="T44" s="21" t="str">
        <f t="shared" si="88"/>
        <v xml:space="preserve"> </v>
      </c>
      <c r="U44" s="21" t="str">
        <f t="shared" si="88"/>
        <v xml:space="preserve"> </v>
      </c>
      <c r="V44" s="21" t="str">
        <f t="shared" si="3"/>
        <v xml:space="preserve"> </v>
      </c>
      <c r="W44" s="21" t="str">
        <f t="shared" ref="W44:X44" si="89">IF( SUM(W38,W40,W42)=0," ",SUM(W38,W40,W42))</f>
        <v xml:space="preserve"> </v>
      </c>
      <c r="X44" s="21" t="str">
        <f t="shared" si="89"/>
        <v xml:space="preserve"> </v>
      </c>
      <c r="Y44" s="21" t="str">
        <f t="shared" si="4"/>
        <v xml:space="preserve"> </v>
      </c>
      <c r="Z44" s="21" t="str">
        <f t="shared" ref="Z44:AB44" si="90">IF( SUM(Z38,Z40,Z42)=0," ",SUM(Z38,Z40,Z42))</f>
        <v xml:space="preserve"> </v>
      </c>
      <c r="AA44" s="21" t="str">
        <f t="shared" si="90"/>
        <v xml:space="preserve"> </v>
      </c>
      <c r="AB44" s="21" t="str">
        <f t="shared" si="90"/>
        <v xml:space="preserve"> </v>
      </c>
      <c r="AC44" s="21" t="str">
        <f t="shared" si="5"/>
        <v xml:space="preserve"> </v>
      </c>
      <c r="AD44" s="21" t="str">
        <f t="shared" ref="AD44:AE44" si="91">IF( SUM(AD38,AD40,AD42)=0," ",SUM(AD38,AD40,AD42))</f>
        <v xml:space="preserve"> </v>
      </c>
      <c r="AE44" s="21" t="str">
        <f t="shared" si="91"/>
        <v xml:space="preserve"> </v>
      </c>
      <c r="AF44" s="21" t="str">
        <f t="shared" si="6"/>
        <v xml:space="preserve"> </v>
      </c>
      <c r="AG44" s="21" t="str">
        <f t="shared" ref="AG44:AI44" si="92">IF( SUM(AG38,AG40,AG42)=0," ",SUM(AG38,AG40,AG42))</f>
        <v xml:space="preserve"> </v>
      </c>
      <c r="AH44" s="21" t="str">
        <f t="shared" si="92"/>
        <v xml:space="preserve"> </v>
      </c>
      <c r="AI44" s="21" t="str">
        <f t="shared" si="92"/>
        <v xml:space="preserve"> </v>
      </c>
      <c r="AJ44" s="21" t="str">
        <f t="shared" si="7"/>
        <v xml:space="preserve"> </v>
      </c>
      <c r="AK44" s="21" t="str">
        <f t="shared" ref="AK44:AL44" si="93">IF( SUM(AK38,AK40,AK42)=0," ",SUM(AK38,AK40,AK42))</f>
        <v xml:space="preserve"> </v>
      </c>
      <c r="AL44" s="21" t="str">
        <f t="shared" si="93"/>
        <v xml:space="preserve"> </v>
      </c>
      <c r="AM44" s="21" t="str">
        <f t="shared" si="8"/>
        <v xml:space="preserve"> </v>
      </c>
      <c r="AN44" s="21" t="str">
        <f t="shared" ref="AN44" si="94">IF( SUM(AN38,AN40,AN42)=0," ",SUM(AN38,AN40,AN42))</f>
        <v xml:space="preserve"> </v>
      </c>
      <c r="AO44" s="21" t="str">
        <f t="shared" si="9"/>
        <v xml:space="preserve"> </v>
      </c>
    </row>
    <row r="45" spans="1:41" ht="19.5" customHeight="1" thickBot="1" x14ac:dyDescent="0.25">
      <c r="A45" s="36"/>
      <c r="B45" s="22"/>
      <c r="C45" s="23"/>
      <c r="D45" s="23"/>
      <c r="E45" s="37"/>
      <c r="F45" s="21" t="str">
        <f>IF( SUM(F39,F41,F43)=0," ",SUM(F39,F41,F43))</f>
        <v xml:space="preserve"> </v>
      </c>
      <c r="G45" s="21" t="str">
        <f t="shared" ref="G45:J45" si="95">IF( SUM(G39,G41,G43)=0," ",SUM(G39,G41,G43))</f>
        <v xml:space="preserve"> </v>
      </c>
      <c r="H45" s="21" t="str">
        <f t="shared" si="95"/>
        <v xml:space="preserve"> </v>
      </c>
      <c r="I45" s="21" t="str">
        <f t="shared" si="95"/>
        <v xml:space="preserve"> </v>
      </c>
      <c r="J45" s="21" t="str">
        <f t="shared" si="95"/>
        <v xml:space="preserve"> </v>
      </c>
      <c r="K45" s="21" t="str">
        <f t="shared" si="0"/>
        <v xml:space="preserve"> </v>
      </c>
      <c r="L45" s="21" t="str">
        <f t="shared" ref="L45:M45" si="96">IF( SUM(L39,L41,L43)=0," ",SUM(L39,L41,L43))</f>
        <v xml:space="preserve"> </v>
      </c>
      <c r="M45" s="21" t="str">
        <f t="shared" si="96"/>
        <v xml:space="preserve"> </v>
      </c>
      <c r="N45" s="21" t="str">
        <f t="shared" si="1"/>
        <v xml:space="preserve"> </v>
      </c>
      <c r="O45" s="21" t="str">
        <f t="shared" ref="O45:Q45" si="97">IF( SUM(O39,O41,O43)=0," ",SUM(O39,O41,O43))</f>
        <v xml:space="preserve"> </v>
      </c>
      <c r="P45" s="21" t="str">
        <f t="shared" si="97"/>
        <v xml:space="preserve"> </v>
      </c>
      <c r="Q45" s="21" t="str">
        <f t="shared" si="97"/>
        <v xml:space="preserve"> </v>
      </c>
      <c r="R45" s="21" t="str">
        <f t="shared" si="2"/>
        <v xml:space="preserve"> </v>
      </c>
      <c r="S45" s="21" t="str">
        <f t="shared" ref="S45:U45" si="98">IF( SUM(S39,S41,S43)=0," ",SUM(S39,S41,S43))</f>
        <v xml:space="preserve"> </v>
      </c>
      <c r="T45" s="21" t="str">
        <f t="shared" si="98"/>
        <v xml:space="preserve"> </v>
      </c>
      <c r="U45" s="21" t="str">
        <f t="shared" si="98"/>
        <v xml:space="preserve"> </v>
      </c>
      <c r="V45" s="21" t="str">
        <f t="shared" si="3"/>
        <v xml:space="preserve"> </v>
      </c>
      <c r="W45" s="21" t="str">
        <f t="shared" ref="W45:X45" si="99">IF( SUM(W39,W41,W43)=0," ",SUM(W39,W41,W43))</f>
        <v xml:space="preserve"> </v>
      </c>
      <c r="X45" s="21" t="str">
        <f t="shared" si="99"/>
        <v xml:space="preserve"> </v>
      </c>
      <c r="Y45" s="21" t="str">
        <f t="shared" si="4"/>
        <v xml:space="preserve"> </v>
      </c>
      <c r="Z45" s="21" t="str">
        <f t="shared" ref="Z45:AB45" si="100">IF( SUM(Z39,Z41,Z43)=0," ",SUM(Z39,Z41,Z43))</f>
        <v xml:space="preserve"> </v>
      </c>
      <c r="AA45" s="21" t="str">
        <f t="shared" si="100"/>
        <v xml:space="preserve"> </v>
      </c>
      <c r="AB45" s="21" t="str">
        <f t="shared" si="100"/>
        <v xml:space="preserve"> </v>
      </c>
      <c r="AC45" s="21" t="str">
        <f t="shared" si="5"/>
        <v xml:space="preserve"> </v>
      </c>
      <c r="AD45" s="21" t="str">
        <f t="shared" ref="AD45:AE45" si="101">IF( SUM(AD39,AD41,AD43)=0," ",SUM(AD39,AD41,AD43))</f>
        <v xml:space="preserve"> </v>
      </c>
      <c r="AE45" s="21" t="str">
        <f t="shared" si="101"/>
        <v xml:space="preserve"> </v>
      </c>
      <c r="AF45" s="21" t="str">
        <f t="shared" si="6"/>
        <v xml:space="preserve"> </v>
      </c>
      <c r="AG45" s="21" t="str">
        <f t="shared" ref="AG45:AI45" si="102">IF( SUM(AG39,AG41,AG43)=0," ",SUM(AG39,AG41,AG43))</f>
        <v xml:space="preserve"> </v>
      </c>
      <c r="AH45" s="21" t="str">
        <f t="shared" si="102"/>
        <v xml:space="preserve"> </v>
      </c>
      <c r="AI45" s="21" t="str">
        <f t="shared" si="102"/>
        <v xml:space="preserve"> </v>
      </c>
      <c r="AJ45" s="21" t="str">
        <f t="shared" si="7"/>
        <v xml:space="preserve"> </v>
      </c>
      <c r="AK45" s="21" t="str">
        <f t="shared" ref="AK45:AL45" si="103">IF( SUM(AK39,AK41,AK43)=0," ",SUM(AK39,AK41,AK43))</f>
        <v xml:space="preserve"> </v>
      </c>
      <c r="AL45" s="21" t="str">
        <f t="shared" si="103"/>
        <v xml:space="preserve"> </v>
      </c>
      <c r="AM45" s="21" t="str">
        <f t="shared" si="8"/>
        <v xml:space="preserve"> </v>
      </c>
      <c r="AN45" s="21" t="str">
        <f t="shared" ref="AN45" si="104">IF( SUM(AN39,AN41,AN43)=0," ",SUM(AN39,AN41,AN43))</f>
        <v xml:space="preserve"> </v>
      </c>
      <c r="AO45" s="21" t="str">
        <f t="shared" si="9"/>
        <v xml:space="preserve"> </v>
      </c>
    </row>
  </sheetData>
  <mergeCells count="50">
    <mergeCell ref="AC7:AC8"/>
    <mergeCell ref="R7:R8"/>
    <mergeCell ref="A7:A8"/>
    <mergeCell ref="B7:B8"/>
    <mergeCell ref="S7:U7"/>
    <mergeCell ref="V7:V8"/>
    <mergeCell ref="W7:X7"/>
    <mergeCell ref="Y7:Y8"/>
    <mergeCell ref="Z7:AB7"/>
    <mergeCell ref="F2:AO2"/>
    <mergeCell ref="F3:AO3"/>
    <mergeCell ref="G4:AN4"/>
    <mergeCell ref="AK7:AL7"/>
    <mergeCell ref="AM7:AM8"/>
    <mergeCell ref="AN7:AN8"/>
    <mergeCell ref="AO7:AO8"/>
    <mergeCell ref="F7:J7"/>
    <mergeCell ref="K7:K8"/>
    <mergeCell ref="L7:M7"/>
    <mergeCell ref="N7:N8"/>
    <mergeCell ref="O7:Q7"/>
    <mergeCell ref="AF7:AF8"/>
    <mergeCell ref="AG7:AI7"/>
    <mergeCell ref="AJ7:AJ8"/>
    <mergeCell ref="AD7:AE7"/>
    <mergeCell ref="A1:B3"/>
    <mergeCell ref="B10:B11"/>
    <mergeCell ref="B12:B13"/>
    <mergeCell ref="B14:B15"/>
    <mergeCell ref="A18:A21"/>
    <mergeCell ref="B18:B19"/>
    <mergeCell ref="B20:B21"/>
    <mergeCell ref="A10:A17"/>
    <mergeCell ref="B16:B17"/>
    <mergeCell ref="A4:B4"/>
    <mergeCell ref="A22:A29"/>
    <mergeCell ref="B22:B23"/>
    <mergeCell ref="B24:B25"/>
    <mergeCell ref="B26:B27"/>
    <mergeCell ref="B28:B29"/>
    <mergeCell ref="A30:A37"/>
    <mergeCell ref="B30:B31"/>
    <mergeCell ref="A38:A45"/>
    <mergeCell ref="B38:B39"/>
    <mergeCell ref="B40:B41"/>
    <mergeCell ref="B42:B43"/>
    <mergeCell ref="B44:B45"/>
    <mergeCell ref="B32:B33"/>
    <mergeCell ref="B34:B35"/>
    <mergeCell ref="B36:B37"/>
  </mergeCells>
  <phoneticPr fontId="3" type="noConversion"/>
  <pageMargins left="0.27559055118110237" right="0.19685039370078741" top="0.27559055118110237" bottom="0.19685039370078741" header="0.15748031496062992" footer="0.15748031496062992"/>
  <pageSetup paperSize="9" scale="6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activeCell="B1" sqref="B1"/>
    </sheetView>
  </sheetViews>
  <sheetFormatPr defaultRowHeight="12.75" x14ac:dyDescent="0.2"/>
  <cols>
    <col min="1" max="1" width="13.42578125" customWidth="1"/>
    <col min="2" max="2" width="18.7109375" customWidth="1"/>
    <col min="3" max="7" width="11.140625" customWidth="1"/>
  </cols>
  <sheetData>
    <row r="1" spans="1:4" x14ac:dyDescent="0.2">
      <c r="A1" t="s">
        <v>29</v>
      </c>
      <c r="B1" s="11" t="s">
        <v>30</v>
      </c>
      <c r="D1" t="s">
        <v>31</v>
      </c>
    </row>
  </sheetData>
  <phoneticPr fontId="3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3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Лист2</vt:lpstr>
      <vt:lpstr>Лист3</vt:lpstr>
      <vt:lpstr>Лист1!Заголовки_для_печати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Ковзалов Алексей</dc:creator>
  <cp:lastModifiedBy>Ковзалов Алексей</cp:lastModifiedBy>
  <cp:lastPrinted>2008-08-04T08:47:32Z</cp:lastPrinted>
  <dcterms:created xsi:type="dcterms:W3CDTF">2007-04-25T07:01:32Z</dcterms:created>
  <dcterms:modified xsi:type="dcterms:W3CDTF">2018-05-16T09:13:36Z</dcterms:modified>
</cp:coreProperties>
</file>