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root\main\all\sql.builder.templates\sql.builder\printTemplate\excel\"/>
    </mc:Choice>
  </mc:AlternateContent>
  <bookViews>
    <workbookView xWindow="480" yWindow="105" windowWidth="15195" windowHeight="1344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Лист1!$5:$7</definedName>
  </definedNames>
  <calcPr calcId="152511"/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K25" i="1"/>
  <c r="L25" i="1"/>
  <c r="N25" i="1"/>
  <c r="O25" i="1"/>
  <c r="P25" i="1"/>
  <c r="R25" i="1"/>
  <c r="S25" i="1"/>
  <c r="T25" i="1"/>
  <c r="V25" i="1"/>
  <c r="W25" i="1"/>
  <c r="Y25" i="1"/>
  <c r="Z25" i="1"/>
  <c r="AA25" i="1"/>
  <c r="AC25" i="1"/>
  <c r="AD25" i="1"/>
  <c r="AF25" i="1"/>
  <c r="AG25" i="1"/>
  <c r="AH25" i="1"/>
  <c r="AJ25" i="1"/>
  <c r="AK25" i="1"/>
  <c r="AM25" i="1"/>
  <c r="E26" i="1"/>
  <c r="F26" i="1"/>
  <c r="G26" i="1"/>
  <c r="H26" i="1"/>
  <c r="I26" i="1"/>
  <c r="K26" i="1"/>
  <c r="L26" i="1"/>
  <c r="N26" i="1"/>
  <c r="O26" i="1"/>
  <c r="P26" i="1"/>
  <c r="R26" i="1"/>
  <c r="S26" i="1"/>
  <c r="T26" i="1"/>
  <c r="V26" i="1"/>
  <c r="W26" i="1"/>
  <c r="Y26" i="1"/>
  <c r="Z26" i="1"/>
  <c r="AA26" i="1"/>
  <c r="AC26" i="1"/>
  <c r="AD26" i="1"/>
  <c r="AF26" i="1"/>
  <c r="AG26" i="1"/>
  <c r="AH26" i="1"/>
  <c r="AJ26" i="1"/>
  <c r="AK26" i="1"/>
  <c r="AM26" i="1"/>
  <c r="E28" i="1"/>
  <c r="F28" i="1"/>
  <c r="G28" i="1"/>
  <c r="H28" i="1"/>
  <c r="I28" i="1"/>
  <c r="K28" i="1"/>
  <c r="L28" i="1"/>
  <c r="N28" i="1"/>
  <c r="O28" i="1"/>
  <c r="P28" i="1"/>
  <c r="R28" i="1"/>
  <c r="S28" i="1"/>
  <c r="T28" i="1"/>
  <c r="V28" i="1"/>
  <c r="W28" i="1"/>
  <c r="Y28" i="1"/>
  <c r="Z28" i="1"/>
  <c r="AA28" i="1"/>
  <c r="AC28" i="1"/>
  <c r="AD28" i="1"/>
  <c r="AF28" i="1"/>
  <c r="AG28" i="1"/>
  <c r="AH28" i="1"/>
  <c r="AJ28" i="1"/>
  <c r="AK28" i="1"/>
  <c r="AM28" i="1"/>
  <c r="E29" i="1"/>
  <c r="F29" i="1"/>
  <c r="G29" i="1"/>
  <c r="H29" i="1"/>
  <c r="I29" i="1"/>
  <c r="K29" i="1"/>
  <c r="L29" i="1"/>
  <c r="N29" i="1"/>
  <c r="O29" i="1"/>
  <c r="P29" i="1"/>
  <c r="R29" i="1"/>
  <c r="S29" i="1"/>
  <c r="T29" i="1"/>
  <c r="V29" i="1"/>
  <c r="W29" i="1"/>
  <c r="Y29" i="1"/>
  <c r="Z29" i="1"/>
  <c r="AA29" i="1"/>
  <c r="AC29" i="1"/>
  <c r="AD29" i="1"/>
  <c r="AF29" i="1"/>
  <c r="AG29" i="1"/>
  <c r="AH29" i="1"/>
  <c r="AJ29" i="1"/>
  <c r="AK29" i="1"/>
  <c r="AM29" i="1"/>
  <c r="E30" i="1"/>
  <c r="F30" i="1"/>
  <c r="G30" i="1"/>
  <c r="H30" i="1"/>
  <c r="I30" i="1"/>
  <c r="K30" i="1"/>
  <c r="L30" i="1"/>
  <c r="N30" i="1"/>
  <c r="O30" i="1"/>
  <c r="P30" i="1"/>
  <c r="R30" i="1"/>
  <c r="S30" i="1"/>
  <c r="T30" i="1"/>
  <c r="V30" i="1"/>
  <c r="W30" i="1"/>
  <c r="Y30" i="1"/>
  <c r="Z30" i="1"/>
  <c r="AA30" i="1"/>
  <c r="AC30" i="1"/>
  <c r="AD30" i="1"/>
  <c r="AF30" i="1"/>
  <c r="AG30" i="1"/>
  <c r="AH30" i="1"/>
  <c r="AJ30" i="1"/>
  <c r="AK30" i="1"/>
  <c r="AM30" i="1"/>
  <c r="E32" i="1"/>
  <c r="F32" i="1"/>
  <c r="G32" i="1"/>
  <c r="H32" i="1"/>
  <c r="I32" i="1"/>
  <c r="K32" i="1"/>
  <c r="L32" i="1"/>
  <c r="N32" i="1"/>
  <c r="O32" i="1"/>
  <c r="P32" i="1"/>
  <c r="R32" i="1"/>
  <c r="S32" i="1"/>
  <c r="T32" i="1"/>
  <c r="V32" i="1"/>
  <c r="W32" i="1"/>
  <c r="Y32" i="1"/>
  <c r="Z32" i="1"/>
  <c r="AA32" i="1"/>
  <c r="AC32" i="1"/>
  <c r="AD32" i="1"/>
  <c r="AF32" i="1"/>
  <c r="AG32" i="1"/>
  <c r="AH32" i="1"/>
  <c r="AJ32" i="1"/>
  <c r="AK32" i="1"/>
  <c r="AM32" i="1"/>
  <c r="E33" i="1"/>
  <c r="F33" i="1"/>
  <c r="G33" i="1"/>
  <c r="H33" i="1"/>
  <c r="I33" i="1"/>
  <c r="K33" i="1"/>
  <c r="L33" i="1"/>
  <c r="N33" i="1"/>
  <c r="O33" i="1"/>
  <c r="P33" i="1"/>
  <c r="R33" i="1"/>
  <c r="S33" i="1"/>
  <c r="T33" i="1"/>
  <c r="V33" i="1"/>
  <c r="W33" i="1"/>
  <c r="Y33" i="1"/>
  <c r="Z33" i="1"/>
  <c r="AA33" i="1"/>
  <c r="AC33" i="1"/>
  <c r="AD33" i="1"/>
  <c r="AF33" i="1"/>
  <c r="AG33" i="1"/>
  <c r="AH33" i="1"/>
  <c r="AJ33" i="1"/>
  <c r="AK33" i="1"/>
  <c r="AM33" i="1"/>
  <c r="E34" i="1"/>
  <c r="F34" i="1"/>
  <c r="G34" i="1"/>
  <c r="H34" i="1"/>
  <c r="I34" i="1"/>
  <c r="K34" i="1"/>
  <c r="L34" i="1"/>
  <c r="N34" i="1"/>
  <c r="O34" i="1"/>
  <c r="P34" i="1"/>
  <c r="R34" i="1"/>
  <c r="S34" i="1"/>
  <c r="T34" i="1"/>
  <c r="V34" i="1"/>
  <c r="W34" i="1"/>
  <c r="Y34" i="1"/>
  <c r="Z34" i="1"/>
  <c r="AA34" i="1"/>
  <c r="AC34" i="1"/>
  <c r="AD34" i="1"/>
  <c r="AF34" i="1"/>
  <c r="AG34" i="1"/>
  <c r="AH34" i="1"/>
  <c r="AJ34" i="1"/>
  <c r="AK34" i="1"/>
  <c r="AM34" i="1"/>
  <c r="E36" i="1"/>
  <c r="F36" i="1"/>
  <c r="G36" i="1"/>
  <c r="H36" i="1"/>
  <c r="I36" i="1"/>
  <c r="K36" i="1"/>
  <c r="L36" i="1"/>
  <c r="N36" i="1"/>
  <c r="O36" i="1"/>
  <c r="P36" i="1"/>
  <c r="R36" i="1"/>
  <c r="S36" i="1"/>
  <c r="T36" i="1"/>
  <c r="V36" i="1"/>
  <c r="W36" i="1"/>
  <c r="Y36" i="1"/>
  <c r="Z36" i="1"/>
  <c r="AA36" i="1"/>
  <c r="AC36" i="1"/>
  <c r="AD36" i="1"/>
  <c r="AF36" i="1"/>
  <c r="AG36" i="1"/>
  <c r="AH36" i="1"/>
  <c r="AJ36" i="1"/>
  <c r="AK36" i="1"/>
  <c r="AM36" i="1"/>
  <c r="E37" i="1"/>
  <c r="F37" i="1"/>
  <c r="G37" i="1"/>
  <c r="H37" i="1"/>
  <c r="I37" i="1"/>
  <c r="K37" i="1"/>
  <c r="L37" i="1"/>
  <c r="N37" i="1"/>
  <c r="O37" i="1"/>
  <c r="P37" i="1"/>
  <c r="R37" i="1"/>
  <c r="S37" i="1"/>
  <c r="T37" i="1"/>
  <c r="V37" i="1"/>
  <c r="W37" i="1"/>
  <c r="Y37" i="1"/>
  <c r="Z37" i="1"/>
  <c r="AA37" i="1"/>
  <c r="AC37" i="1"/>
  <c r="AD37" i="1"/>
  <c r="AF37" i="1"/>
  <c r="AG37" i="1"/>
  <c r="AH37" i="1"/>
  <c r="AJ37" i="1"/>
  <c r="AK37" i="1"/>
  <c r="AM37" i="1"/>
  <c r="E38" i="1"/>
  <c r="F38" i="1"/>
  <c r="G38" i="1"/>
  <c r="H38" i="1"/>
  <c r="I38" i="1"/>
  <c r="K38" i="1"/>
  <c r="L38" i="1"/>
  <c r="N38" i="1"/>
  <c r="O38" i="1"/>
  <c r="P38" i="1"/>
  <c r="R38" i="1"/>
  <c r="S38" i="1"/>
  <c r="T38" i="1"/>
  <c r="V38" i="1"/>
  <c r="W38" i="1"/>
  <c r="Y38" i="1"/>
  <c r="Z38" i="1"/>
  <c r="AA38" i="1"/>
  <c r="AC38" i="1"/>
  <c r="AD38" i="1"/>
  <c r="AF38" i="1"/>
  <c r="AG38" i="1"/>
  <c r="AH38" i="1"/>
  <c r="AJ38" i="1"/>
  <c r="AK38" i="1"/>
  <c r="AM38" i="1"/>
  <c r="E40" i="1"/>
  <c r="F40" i="1"/>
  <c r="G40" i="1"/>
  <c r="H40" i="1"/>
  <c r="I40" i="1"/>
  <c r="K40" i="1"/>
  <c r="L40" i="1"/>
  <c r="N40" i="1"/>
  <c r="O40" i="1"/>
  <c r="P40" i="1"/>
  <c r="R40" i="1"/>
  <c r="S40" i="1"/>
  <c r="T40" i="1"/>
  <c r="V40" i="1"/>
  <c r="W40" i="1"/>
  <c r="Y40" i="1"/>
  <c r="Z40" i="1"/>
  <c r="AA40" i="1"/>
  <c r="AC40" i="1"/>
  <c r="AD40" i="1"/>
  <c r="AF40" i="1"/>
  <c r="AG40" i="1"/>
  <c r="AH40" i="1"/>
  <c r="AJ40" i="1"/>
  <c r="AK40" i="1"/>
  <c r="AM40" i="1"/>
  <c r="E41" i="1"/>
  <c r="F41" i="1"/>
  <c r="G41" i="1"/>
  <c r="H41" i="1"/>
  <c r="I41" i="1"/>
  <c r="K41" i="1"/>
  <c r="L41" i="1"/>
  <c r="N41" i="1"/>
  <c r="O41" i="1"/>
  <c r="P41" i="1"/>
  <c r="R41" i="1"/>
  <c r="S41" i="1"/>
  <c r="T41" i="1"/>
  <c r="V41" i="1"/>
  <c r="W41" i="1"/>
  <c r="Y41" i="1"/>
  <c r="Z41" i="1"/>
  <c r="AA41" i="1"/>
  <c r="AC41" i="1"/>
  <c r="AD41" i="1"/>
  <c r="AF41" i="1"/>
  <c r="AG41" i="1"/>
  <c r="AH41" i="1"/>
  <c r="AJ41" i="1"/>
  <c r="AK41" i="1"/>
  <c r="AM41" i="1"/>
  <c r="E42" i="1"/>
  <c r="F42" i="1"/>
  <c r="G42" i="1"/>
  <c r="H42" i="1"/>
  <c r="I42" i="1"/>
  <c r="K42" i="1"/>
  <c r="L42" i="1"/>
  <c r="N42" i="1"/>
  <c r="O42" i="1"/>
  <c r="P42" i="1"/>
  <c r="R42" i="1"/>
  <c r="S42" i="1"/>
  <c r="T42" i="1"/>
  <c r="V42" i="1"/>
  <c r="W42" i="1"/>
  <c r="Y42" i="1"/>
  <c r="Z42" i="1"/>
  <c r="AA42" i="1"/>
  <c r="AC42" i="1"/>
  <c r="AD42" i="1"/>
  <c r="AF42" i="1"/>
  <c r="AG42" i="1"/>
  <c r="AH42" i="1"/>
  <c r="AJ42" i="1"/>
  <c r="AK42" i="1"/>
  <c r="AM42" i="1"/>
  <c r="F24" i="1"/>
  <c r="G24" i="1"/>
  <c r="H24" i="1"/>
  <c r="I24" i="1"/>
  <c r="K24" i="1"/>
  <c r="L24" i="1"/>
  <c r="N24" i="1"/>
  <c r="O24" i="1"/>
  <c r="P24" i="1"/>
  <c r="R24" i="1"/>
  <c r="S24" i="1"/>
  <c r="T24" i="1"/>
  <c r="V24" i="1"/>
  <c r="W24" i="1"/>
  <c r="Y24" i="1"/>
  <c r="Z24" i="1"/>
  <c r="AA24" i="1"/>
  <c r="AC24" i="1"/>
  <c r="AD24" i="1"/>
  <c r="AF24" i="1"/>
  <c r="AG24" i="1"/>
  <c r="AH24" i="1"/>
  <c r="AJ24" i="1"/>
  <c r="AK24" i="1"/>
  <c r="AM24" i="1"/>
  <c r="E24" i="1"/>
  <c r="E11" i="1"/>
  <c r="F11" i="1"/>
  <c r="G11" i="1"/>
  <c r="H11" i="1"/>
  <c r="I11" i="1"/>
  <c r="K11" i="1"/>
  <c r="L11" i="1"/>
  <c r="N11" i="1"/>
  <c r="O11" i="1"/>
  <c r="P11" i="1"/>
  <c r="R11" i="1"/>
  <c r="S11" i="1"/>
  <c r="T11" i="1"/>
  <c r="V11" i="1"/>
  <c r="W11" i="1"/>
  <c r="Y11" i="1"/>
  <c r="Z11" i="1"/>
  <c r="AA11" i="1"/>
  <c r="AC11" i="1"/>
  <c r="AD11" i="1"/>
  <c r="AF11" i="1"/>
  <c r="AG11" i="1"/>
  <c r="AH11" i="1"/>
  <c r="AJ11" i="1"/>
  <c r="AK11" i="1"/>
  <c r="AM11" i="1"/>
  <c r="E12" i="1"/>
  <c r="F12" i="1"/>
  <c r="G12" i="1"/>
  <c r="H12" i="1"/>
  <c r="I12" i="1"/>
  <c r="K12" i="1"/>
  <c r="L12" i="1"/>
  <c r="N12" i="1"/>
  <c r="O12" i="1"/>
  <c r="P12" i="1"/>
  <c r="R12" i="1"/>
  <c r="S12" i="1"/>
  <c r="T12" i="1"/>
  <c r="V12" i="1"/>
  <c r="W12" i="1"/>
  <c r="Y12" i="1"/>
  <c r="Z12" i="1"/>
  <c r="AA12" i="1"/>
  <c r="AC12" i="1"/>
  <c r="AD12" i="1"/>
  <c r="AF12" i="1"/>
  <c r="AG12" i="1"/>
  <c r="AH12" i="1"/>
  <c r="AJ12" i="1"/>
  <c r="AK12" i="1"/>
  <c r="AM12" i="1"/>
  <c r="E13" i="1"/>
  <c r="F13" i="1"/>
  <c r="G13" i="1"/>
  <c r="H13" i="1"/>
  <c r="I13" i="1"/>
  <c r="K13" i="1"/>
  <c r="L13" i="1"/>
  <c r="N13" i="1"/>
  <c r="O13" i="1"/>
  <c r="P13" i="1"/>
  <c r="R13" i="1"/>
  <c r="S13" i="1"/>
  <c r="T13" i="1"/>
  <c r="V13" i="1"/>
  <c r="W13" i="1"/>
  <c r="Y13" i="1"/>
  <c r="Z13" i="1"/>
  <c r="AA13" i="1"/>
  <c r="AC13" i="1"/>
  <c r="AD13" i="1"/>
  <c r="AE13" i="1" s="1"/>
  <c r="AF13" i="1"/>
  <c r="AG13" i="1"/>
  <c r="AH13" i="1"/>
  <c r="AJ13" i="1"/>
  <c r="AK13" i="1"/>
  <c r="AM13" i="1"/>
  <c r="E14" i="1"/>
  <c r="F14" i="1"/>
  <c r="G14" i="1"/>
  <c r="H14" i="1"/>
  <c r="I14" i="1"/>
  <c r="K14" i="1"/>
  <c r="L14" i="1"/>
  <c r="N14" i="1"/>
  <c r="O14" i="1"/>
  <c r="P14" i="1"/>
  <c r="R14" i="1"/>
  <c r="S14" i="1"/>
  <c r="T14" i="1"/>
  <c r="V14" i="1"/>
  <c r="W14" i="1"/>
  <c r="Y14" i="1"/>
  <c r="Z14" i="1"/>
  <c r="AA14" i="1"/>
  <c r="AC14" i="1"/>
  <c r="AD14" i="1"/>
  <c r="AF14" i="1"/>
  <c r="AG14" i="1"/>
  <c r="AH14" i="1"/>
  <c r="AJ14" i="1"/>
  <c r="AK14" i="1"/>
  <c r="AM14" i="1"/>
  <c r="E15" i="1"/>
  <c r="F15" i="1"/>
  <c r="G15" i="1"/>
  <c r="H15" i="1"/>
  <c r="I15" i="1"/>
  <c r="K15" i="1"/>
  <c r="L15" i="1"/>
  <c r="N15" i="1"/>
  <c r="O15" i="1"/>
  <c r="P15" i="1"/>
  <c r="R15" i="1"/>
  <c r="S15" i="1"/>
  <c r="T15" i="1"/>
  <c r="V15" i="1"/>
  <c r="W15" i="1"/>
  <c r="Y15" i="1"/>
  <c r="Z15" i="1"/>
  <c r="AA15" i="1"/>
  <c r="AC15" i="1"/>
  <c r="AD15" i="1"/>
  <c r="AF15" i="1"/>
  <c r="AG15" i="1"/>
  <c r="AH15" i="1"/>
  <c r="AJ15" i="1"/>
  <c r="AK15" i="1"/>
  <c r="AM15" i="1"/>
  <c r="E16" i="1"/>
  <c r="F16" i="1"/>
  <c r="G16" i="1"/>
  <c r="H16" i="1"/>
  <c r="I16" i="1"/>
  <c r="K16" i="1"/>
  <c r="L16" i="1"/>
  <c r="N16" i="1"/>
  <c r="O16" i="1"/>
  <c r="P16" i="1"/>
  <c r="R16" i="1"/>
  <c r="S16" i="1"/>
  <c r="T16" i="1"/>
  <c r="V16" i="1"/>
  <c r="W16" i="1"/>
  <c r="Y16" i="1"/>
  <c r="Z16" i="1"/>
  <c r="AA16" i="1"/>
  <c r="AC16" i="1"/>
  <c r="AD16" i="1"/>
  <c r="AF16" i="1"/>
  <c r="AG16" i="1"/>
  <c r="AH16" i="1"/>
  <c r="AJ16" i="1"/>
  <c r="AK16" i="1"/>
  <c r="AM16" i="1"/>
  <c r="E17" i="1"/>
  <c r="F17" i="1"/>
  <c r="G17" i="1"/>
  <c r="H17" i="1"/>
  <c r="I17" i="1"/>
  <c r="K17" i="1"/>
  <c r="L17" i="1"/>
  <c r="N17" i="1"/>
  <c r="O17" i="1"/>
  <c r="P17" i="1"/>
  <c r="R17" i="1"/>
  <c r="S17" i="1"/>
  <c r="T17" i="1"/>
  <c r="V17" i="1"/>
  <c r="W17" i="1"/>
  <c r="Y17" i="1"/>
  <c r="Z17" i="1"/>
  <c r="AA17" i="1"/>
  <c r="AC17" i="1"/>
  <c r="AD17" i="1"/>
  <c r="AF17" i="1"/>
  <c r="AG17" i="1"/>
  <c r="AH17" i="1"/>
  <c r="AJ17" i="1"/>
  <c r="AK17" i="1"/>
  <c r="AM17" i="1"/>
  <c r="E18" i="1"/>
  <c r="F18" i="1"/>
  <c r="G18" i="1"/>
  <c r="H18" i="1"/>
  <c r="I18" i="1"/>
  <c r="K18" i="1"/>
  <c r="L18" i="1"/>
  <c r="N18" i="1"/>
  <c r="O18" i="1"/>
  <c r="P18" i="1"/>
  <c r="R18" i="1"/>
  <c r="S18" i="1"/>
  <c r="T18" i="1"/>
  <c r="V18" i="1"/>
  <c r="W18" i="1"/>
  <c r="Y18" i="1"/>
  <c r="Z18" i="1"/>
  <c r="AA18" i="1"/>
  <c r="AC18" i="1"/>
  <c r="AD18" i="1"/>
  <c r="AF18" i="1"/>
  <c r="AG18" i="1"/>
  <c r="AH18" i="1"/>
  <c r="AJ18" i="1"/>
  <c r="AK18" i="1"/>
  <c r="AM18" i="1"/>
  <c r="E19" i="1"/>
  <c r="F19" i="1"/>
  <c r="G19" i="1"/>
  <c r="H19" i="1"/>
  <c r="I19" i="1"/>
  <c r="K19" i="1"/>
  <c r="L19" i="1"/>
  <c r="N19" i="1"/>
  <c r="O19" i="1"/>
  <c r="P19" i="1"/>
  <c r="R19" i="1"/>
  <c r="S19" i="1"/>
  <c r="T19" i="1"/>
  <c r="V19" i="1"/>
  <c r="W19" i="1"/>
  <c r="Y19" i="1"/>
  <c r="Z19" i="1"/>
  <c r="AA19" i="1"/>
  <c r="AC19" i="1"/>
  <c r="AD19" i="1"/>
  <c r="AF19" i="1"/>
  <c r="AG19" i="1"/>
  <c r="AH19" i="1"/>
  <c r="AJ19" i="1"/>
  <c r="AK19" i="1"/>
  <c r="AM19" i="1"/>
  <c r="E20" i="1"/>
  <c r="F20" i="1"/>
  <c r="G20" i="1"/>
  <c r="H20" i="1"/>
  <c r="I20" i="1"/>
  <c r="K20" i="1"/>
  <c r="L20" i="1"/>
  <c r="N20" i="1"/>
  <c r="O20" i="1"/>
  <c r="P20" i="1"/>
  <c r="R20" i="1"/>
  <c r="S20" i="1"/>
  <c r="T20" i="1"/>
  <c r="V20" i="1"/>
  <c r="W20" i="1"/>
  <c r="Y20" i="1"/>
  <c r="Z20" i="1"/>
  <c r="AA20" i="1"/>
  <c r="AC20" i="1"/>
  <c r="AD20" i="1"/>
  <c r="AF20" i="1"/>
  <c r="AG20" i="1"/>
  <c r="AH20" i="1"/>
  <c r="AJ20" i="1"/>
  <c r="AK20" i="1"/>
  <c r="AM20" i="1"/>
  <c r="E21" i="1"/>
  <c r="F21" i="1"/>
  <c r="G21" i="1"/>
  <c r="H21" i="1"/>
  <c r="I21" i="1"/>
  <c r="K21" i="1"/>
  <c r="L21" i="1"/>
  <c r="N21" i="1"/>
  <c r="O21" i="1"/>
  <c r="P21" i="1"/>
  <c r="R21" i="1"/>
  <c r="S21" i="1"/>
  <c r="T21" i="1"/>
  <c r="V21" i="1"/>
  <c r="W21" i="1"/>
  <c r="Y21" i="1"/>
  <c r="Z21" i="1"/>
  <c r="AA21" i="1"/>
  <c r="AC21" i="1"/>
  <c r="AD21" i="1"/>
  <c r="AF21" i="1"/>
  <c r="AG21" i="1"/>
  <c r="AH21" i="1"/>
  <c r="AJ21" i="1"/>
  <c r="AK21" i="1"/>
  <c r="AM21" i="1"/>
  <c r="E22" i="1"/>
  <c r="F22" i="1"/>
  <c r="G22" i="1"/>
  <c r="H22" i="1"/>
  <c r="I22" i="1"/>
  <c r="K22" i="1"/>
  <c r="L22" i="1"/>
  <c r="N22" i="1"/>
  <c r="O22" i="1"/>
  <c r="P22" i="1"/>
  <c r="R22" i="1"/>
  <c r="S22" i="1"/>
  <c r="T22" i="1"/>
  <c r="V22" i="1"/>
  <c r="W22" i="1"/>
  <c r="Y22" i="1"/>
  <c r="Z22" i="1"/>
  <c r="AA22" i="1"/>
  <c r="AC22" i="1"/>
  <c r="AD22" i="1"/>
  <c r="AF22" i="1"/>
  <c r="AG22" i="1"/>
  <c r="AH22" i="1"/>
  <c r="AJ22" i="1"/>
  <c r="AK22" i="1"/>
  <c r="AM22" i="1"/>
  <c r="E23" i="1"/>
  <c r="F23" i="1"/>
  <c r="G23" i="1"/>
  <c r="H23" i="1"/>
  <c r="I23" i="1"/>
  <c r="K23" i="1"/>
  <c r="L23" i="1"/>
  <c r="N23" i="1"/>
  <c r="O23" i="1"/>
  <c r="P23" i="1"/>
  <c r="R23" i="1"/>
  <c r="S23" i="1"/>
  <c r="T23" i="1"/>
  <c r="V23" i="1"/>
  <c r="W23" i="1"/>
  <c r="Y23" i="1"/>
  <c r="Z23" i="1"/>
  <c r="AA23" i="1"/>
  <c r="AC23" i="1"/>
  <c r="AD23" i="1"/>
  <c r="AF23" i="1"/>
  <c r="AG23" i="1"/>
  <c r="AH23" i="1"/>
  <c r="AJ23" i="1"/>
  <c r="AK23" i="1"/>
  <c r="AM23" i="1"/>
  <c r="F10" i="1"/>
  <c r="G10" i="1"/>
  <c r="H10" i="1"/>
  <c r="I10" i="1"/>
  <c r="K10" i="1"/>
  <c r="L10" i="1"/>
  <c r="N10" i="1"/>
  <c r="O10" i="1"/>
  <c r="P10" i="1"/>
  <c r="R10" i="1"/>
  <c r="S10" i="1"/>
  <c r="T10" i="1"/>
  <c r="V10" i="1"/>
  <c r="W10" i="1"/>
  <c r="Y10" i="1"/>
  <c r="Z10" i="1"/>
  <c r="AA10" i="1"/>
  <c r="AC10" i="1"/>
  <c r="AD10" i="1"/>
  <c r="AF10" i="1"/>
  <c r="AG10" i="1"/>
  <c r="AH10" i="1"/>
  <c r="AJ10" i="1"/>
  <c r="AK10" i="1"/>
  <c r="AM10" i="1"/>
  <c r="E10" i="1"/>
  <c r="L44" i="1" l="1"/>
  <c r="AI22" i="1"/>
  <c r="U22" i="1"/>
  <c r="AE20" i="1"/>
  <c r="U18" i="1"/>
  <c r="Q17" i="1"/>
  <c r="S27" i="1"/>
  <c r="J24" i="1"/>
  <c r="AF46" i="1"/>
  <c r="AC45" i="1"/>
  <c r="R45" i="1"/>
  <c r="G45" i="1"/>
  <c r="AE23" i="1"/>
  <c r="AE17" i="1"/>
  <c r="L31" i="1"/>
  <c r="AB11" i="1"/>
  <c r="AI10" i="1"/>
  <c r="AL22" i="1"/>
  <c r="M21" i="1"/>
  <c r="J21" i="1"/>
  <c r="AL20" i="1"/>
  <c r="X19" i="1"/>
  <c r="AL18" i="1"/>
  <c r="Q18" i="1"/>
  <c r="X17" i="1"/>
  <c r="M17" i="1"/>
  <c r="AE16" i="1"/>
  <c r="AB16" i="1"/>
  <c r="AI15" i="1"/>
  <c r="X15" i="1"/>
  <c r="AL14" i="1"/>
  <c r="U14" i="1"/>
  <c r="X13" i="1"/>
  <c r="AL12" i="1"/>
  <c r="AB12" i="1"/>
  <c r="J11" i="1"/>
  <c r="F46" i="1"/>
  <c r="AG43" i="1"/>
  <c r="AM45" i="1"/>
  <c r="AI37" i="1"/>
  <c r="S39" i="1"/>
  <c r="Q36" i="1"/>
  <c r="AB33" i="1"/>
  <c r="V35" i="1"/>
  <c r="X29" i="1"/>
  <c r="Q26" i="1"/>
  <c r="M26" i="1"/>
  <c r="AL25" i="1"/>
  <c r="J25" i="1"/>
  <c r="X40" i="1"/>
  <c r="V43" i="1"/>
  <c r="AJ39" i="1"/>
  <c r="AG35" i="1"/>
  <c r="S31" i="1"/>
  <c r="AL10" i="1"/>
  <c r="Q10" i="1"/>
  <c r="AI23" i="1"/>
  <c r="AE22" i="1"/>
  <c r="AI19" i="1"/>
  <c r="AE18" i="1"/>
  <c r="J15" i="1"/>
  <c r="AE14" i="1"/>
  <c r="J13" i="1"/>
  <c r="AE12" i="1"/>
  <c r="U12" i="1"/>
  <c r="AJ27" i="1"/>
  <c r="AL24" i="1"/>
  <c r="Y27" i="1"/>
  <c r="AB24" i="1"/>
  <c r="N27" i="1"/>
  <c r="Z44" i="1"/>
  <c r="T44" i="1"/>
  <c r="J40" i="1"/>
  <c r="AE38" i="1"/>
  <c r="AH39" i="1"/>
  <c r="W39" i="1"/>
  <c r="J34" i="1"/>
  <c r="T35" i="1"/>
  <c r="O35" i="1"/>
  <c r="J26" i="1"/>
  <c r="AE25" i="1"/>
  <c r="U25" i="1"/>
  <c r="J10" i="1"/>
  <c r="AE10" i="1"/>
  <c r="U10" i="1"/>
  <c r="AL23" i="1"/>
  <c r="AB23" i="1"/>
  <c r="Q23" i="1"/>
  <c r="X22" i="1"/>
  <c r="Q22" i="1"/>
  <c r="M22" i="1"/>
  <c r="AL21" i="1"/>
  <c r="AB21" i="1"/>
  <c r="Q21" i="1"/>
  <c r="X20" i="1"/>
  <c r="M20" i="1"/>
  <c r="J20" i="1"/>
  <c r="AL19" i="1"/>
  <c r="AB19" i="1"/>
  <c r="Q19" i="1"/>
  <c r="X18" i="1"/>
  <c r="M18" i="1"/>
  <c r="AL17" i="1"/>
  <c r="AB17" i="1"/>
  <c r="X16" i="1"/>
  <c r="M16" i="1"/>
  <c r="AL15" i="1"/>
  <c r="AN15" i="1" s="1"/>
  <c r="AB15" i="1"/>
  <c r="Q15" i="1"/>
  <c r="X14" i="1"/>
  <c r="M14" i="1"/>
  <c r="AL13" i="1"/>
  <c r="AB13" i="1"/>
  <c r="Q13" i="1"/>
  <c r="X12" i="1"/>
  <c r="M12" i="1"/>
  <c r="AL11" i="1"/>
  <c r="Q11" i="1"/>
  <c r="E27" i="1"/>
  <c r="AH27" i="1"/>
  <c r="W27" i="1"/>
  <c r="L27" i="1"/>
  <c r="AA39" i="1"/>
  <c r="AB29" i="1"/>
  <c r="U23" i="1"/>
  <c r="U11" i="1"/>
  <c r="AL36" i="1"/>
  <c r="G27" i="1"/>
  <c r="AD46" i="1"/>
  <c r="S46" i="1"/>
  <c r="H46" i="1"/>
  <c r="AG45" i="1"/>
  <c r="AA45" i="1"/>
  <c r="P45" i="1"/>
  <c r="K45" i="1"/>
  <c r="F45" i="1"/>
  <c r="X38" i="1"/>
  <c r="P46" i="1"/>
  <c r="M38" i="1"/>
  <c r="AL37" i="1"/>
  <c r="Q37" i="1"/>
  <c r="H39" i="1"/>
  <c r="AL34" i="1"/>
  <c r="AB34" i="1"/>
  <c r="Q34" i="1"/>
  <c r="X33" i="1"/>
  <c r="M33" i="1"/>
  <c r="F35" i="1"/>
  <c r="AL32" i="1"/>
  <c r="X30" i="1"/>
  <c r="M30" i="1"/>
  <c r="AL29" i="1"/>
  <c r="Q29" i="1"/>
  <c r="AG31" i="1"/>
  <c r="AL26" i="1"/>
  <c r="AB26" i="1"/>
  <c r="X25" i="1"/>
  <c r="M25" i="1"/>
  <c r="X23" i="1"/>
  <c r="X21" i="1"/>
  <c r="U20" i="1"/>
  <c r="AE19" i="1"/>
  <c r="J19" i="1"/>
  <c r="AI16" i="1"/>
  <c r="U16" i="1"/>
  <c r="M13" i="1"/>
  <c r="AI11" i="1"/>
  <c r="X11" i="1"/>
  <c r="F27" i="1"/>
  <c r="AH46" i="1"/>
  <c r="W46" i="1"/>
  <c r="L46" i="1"/>
  <c r="G46" i="1"/>
  <c r="AK45" i="1"/>
  <c r="I45" i="1"/>
  <c r="Z46" i="1"/>
  <c r="T46" i="1"/>
  <c r="L39" i="1"/>
  <c r="G39" i="1"/>
  <c r="AK35" i="1"/>
  <c r="Z35" i="1"/>
  <c r="E35" i="1"/>
  <c r="AH31" i="1"/>
  <c r="AI26" i="1"/>
  <c r="J33" i="1"/>
  <c r="AE24" i="1"/>
  <c r="AC27" i="1"/>
  <c r="U24" i="1"/>
  <c r="R27" i="1"/>
  <c r="AJ46" i="1"/>
  <c r="AL42" i="1"/>
  <c r="Y46" i="1"/>
  <c r="AB42" i="1"/>
  <c r="N46" i="1"/>
  <c r="Q42" i="1"/>
  <c r="X41" i="1"/>
  <c r="V45" i="1"/>
  <c r="AL40" i="1"/>
  <c r="AJ43" i="1"/>
  <c r="AD43" i="1"/>
  <c r="AD44" i="1"/>
  <c r="Y44" i="1"/>
  <c r="Y43" i="1"/>
  <c r="AB40" i="1"/>
  <c r="S44" i="1"/>
  <c r="S43" i="1"/>
  <c r="Q40" i="1"/>
  <c r="N44" i="1"/>
  <c r="N43" i="1"/>
  <c r="H44" i="1"/>
  <c r="H43" i="1"/>
  <c r="AB37" i="1"/>
  <c r="Y45" i="1"/>
  <c r="AG39" i="1"/>
  <c r="X36" i="1"/>
  <c r="V39" i="1"/>
  <c r="X39" i="1" s="1"/>
  <c r="P39" i="1"/>
  <c r="M36" i="1"/>
  <c r="K39" i="1"/>
  <c r="F39" i="1"/>
  <c r="AD35" i="1"/>
  <c r="AB32" i="1"/>
  <c r="Y35" i="1"/>
  <c r="S35" i="1"/>
  <c r="Q32" i="1"/>
  <c r="N35" i="1"/>
  <c r="H35" i="1"/>
  <c r="AM31" i="1"/>
  <c r="AA31" i="1"/>
  <c r="X28" i="1"/>
  <c r="V31" i="1"/>
  <c r="P31" i="1"/>
  <c r="M28" i="1"/>
  <c r="K31" i="1"/>
  <c r="F31" i="1"/>
  <c r="X24" i="1"/>
  <c r="AM27" i="1"/>
  <c r="K27" i="1"/>
  <c r="AJ35" i="1"/>
  <c r="AM39" i="1"/>
  <c r="AE32" i="1"/>
  <c r="M41" i="1"/>
  <c r="X10" i="1"/>
  <c r="M10" i="1"/>
  <c r="J23" i="1"/>
  <c r="J22" i="1"/>
  <c r="AE21" i="1"/>
  <c r="U21" i="1"/>
  <c r="AI20" i="1"/>
  <c r="U19" i="1"/>
  <c r="AI18" i="1"/>
  <c r="J18" i="1"/>
  <c r="U17" i="1"/>
  <c r="J17" i="1"/>
  <c r="J16" i="1"/>
  <c r="AE15" i="1"/>
  <c r="U15" i="1"/>
  <c r="AI14" i="1"/>
  <c r="Q14" i="1"/>
  <c r="J14" i="1"/>
  <c r="U13" i="1"/>
  <c r="AI12" i="1"/>
  <c r="J12" i="1"/>
  <c r="AE11" i="1"/>
  <c r="AG27" i="1"/>
  <c r="AA27" i="1"/>
  <c r="V27" i="1"/>
  <c r="P27" i="1"/>
  <c r="M24" i="1"/>
  <c r="AC46" i="1"/>
  <c r="AE42" i="1"/>
  <c r="R46" i="1"/>
  <c r="U42" i="1"/>
  <c r="AF45" i="1"/>
  <c r="AI41" i="1"/>
  <c r="Z45" i="1"/>
  <c r="Z43" i="1"/>
  <c r="T45" i="1"/>
  <c r="T43" i="1"/>
  <c r="O45" i="1"/>
  <c r="O43" i="1"/>
  <c r="J41" i="1"/>
  <c r="E45" i="1"/>
  <c r="AH43" i="1"/>
  <c r="AH44" i="1"/>
  <c r="AC43" i="1"/>
  <c r="AE40" i="1"/>
  <c r="AC44" i="1"/>
  <c r="W43" i="1"/>
  <c r="X43" i="1" s="1"/>
  <c r="W44" i="1"/>
  <c r="U40" i="1"/>
  <c r="R44" i="1"/>
  <c r="R43" i="1"/>
  <c r="L43" i="1"/>
  <c r="G43" i="1"/>
  <c r="G44" i="1"/>
  <c r="AI38" i="1"/>
  <c r="J38" i="1"/>
  <c r="AE37" i="1"/>
  <c r="AC39" i="1"/>
  <c r="U37" i="1"/>
  <c r="AK39" i="1"/>
  <c r="AI36" i="1"/>
  <c r="AF39" i="1"/>
  <c r="Z39" i="1"/>
  <c r="T39" i="1"/>
  <c r="O39" i="1"/>
  <c r="O44" i="1"/>
  <c r="I39" i="1"/>
  <c r="J36" i="1"/>
  <c r="E39" i="1"/>
  <c r="E44" i="1"/>
  <c r="AE34" i="1"/>
  <c r="U34" i="1"/>
  <c r="AI33" i="1"/>
  <c r="AH35" i="1"/>
  <c r="AC35" i="1"/>
  <c r="W35" i="1"/>
  <c r="U32" i="1"/>
  <c r="R35" i="1"/>
  <c r="L35" i="1"/>
  <c r="M32" i="1"/>
  <c r="G35" i="1"/>
  <c r="AI30" i="1"/>
  <c r="J30" i="1"/>
  <c r="AE29" i="1"/>
  <c r="AC31" i="1"/>
  <c r="U29" i="1"/>
  <c r="G31" i="1"/>
  <c r="J29" i="1"/>
  <c r="AK31" i="1"/>
  <c r="AI28" i="1"/>
  <c r="AF31" i="1"/>
  <c r="Z31" i="1"/>
  <c r="T31" i="1"/>
  <c r="O31" i="1"/>
  <c r="I31" i="1"/>
  <c r="E31" i="1"/>
  <c r="J28" i="1"/>
  <c r="AE26" i="1"/>
  <c r="U26" i="1"/>
  <c r="Q25" i="1"/>
  <c r="I43" i="1"/>
  <c r="AJ44" i="1"/>
  <c r="AI25" i="1"/>
  <c r="M23" i="1"/>
  <c r="AB22" i="1"/>
  <c r="AB20" i="1"/>
  <c r="Q20" i="1"/>
  <c r="M19" i="1"/>
  <c r="AB18" i="1"/>
  <c r="AL16" i="1"/>
  <c r="Q16" i="1"/>
  <c r="M15" i="1"/>
  <c r="AB14" i="1"/>
  <c r="Q12" i="1"/>
  <c r="M11" i="1"/>
  <c r="AK27" i="1"/>
  <c r="AF27" i="1"/>
  <c r="AI24" i="1"/>
  <c r="Z27" i="1"/>
  <c r="T27" i="1"/>
  <c r="O27" i="1"/>
  <c r="I27" i="1"/>
  <c r="AM46" i="1"/>
  <c r="AI42" i="1"/>
  <c r="AA46" i="1"/>
  <c r="V46" i="1"/>
  <c r="X46" i="1" s="1"/>
  <c r="X42" i="1"/>
  <c r="M42" i="1"/>
  <c r="K46" i="1"/>
  <c r="M46" i="1" s="1"/>
  <c r="AL41" i="1"/>
  <c r="AJ45" i="1"/>
  <c r="AL45" i="1" s="1"/>
  <c r="AD45" i="1"/>
  <c r="AE45" i="1" s="1"/>
  <c r="AB41" i="1"/>
  <c r="S45" i="1"/>
  <c r="Q41" i="1"/>
  <c r="N45" i="1"/>
  <c r="H45" i="1"/>
  <c r="AM44" i="1"/>
  <c r="AM43" i="1"/>
  <c r="AG44" i="1"/>
  <c r="AA44" i="1"/>
  <c r="AA43" i="1"/>
  <c r="V44" i="1"/>
  <c r="P44" i="1"/>
  <c r="P43" i="1"/>
  <c r="K44" i="1"/>
  <c r="M40" i="1"/>
  <c r="K43" i="1"/>
  <c r="F44" i="1"/>
  <c r="F43" i="1"/>
  <c r="AL38" i="1"/>
  <c r="AB38" i="1"/>
  <c r="Q38" i="1"/>
  <c r="X37" i="1"/>
  <c r="M37" i="1"/>
  <c r="J37" i="1"/>
  <c r="AD39" i="1"/>
  <c r="AB36" i="1"/>
  <c r="Y39" i="1"/>
  <c r="N39" i="1"/>
  <c r="X34" i="1"/>
  <c r="M34" i="1"/>
  <c r="AL33" i="1"/>
  <c r="Q33" i="1"/>
  <c r="AM35" i="1"/>
  <c r="AA35" i="1"/>
  <c r="X32" i="1"/>
  <c r="P35" i="1"/>
  <c r="K35" i="1"/>
  <c r="AL30" i="1"/>
  <c r="AB30" i="1"/>
  <c r="Q30" i="1"/>
  <c r="M29" i="1"/>
  <c r="AL28" i="1"/>
  <c r="AJ31" i="1"/>
  <c r="AD31" i="1"/>
  <c r="AB28" i="1"/>
  <c r="Y31" i="1"/>
  <c r="Q28" i="1"/>
  <c r="N31" i="1"/>
  <c r="H31" i="1"/>
  <c r="X26" i="1"/>
  <c r="AD27" i="1"/>
  <c r="AB25" i="1"/>
  <c r="H27" i="1"/>
  <c r="J42" i="1"/>
  <c r="AG46" i="1"/>
  <c r="AB10" i="1"/>
  <c r="AI21" i="1"/>
  <c r="AI17" i="1"/>
  <c r="AI13" i="1"/>
  <c r="AK46" i="1"/>
  <c r="O46" i="1"/>
  <c r="I46" i="1"/>
  <c r="E46" i="1"/>
  <c r="AH45" i="1"/>
  <c r="AE41" i="1"/>
  <c r="W45" i="1"/>
  <c r="L45" i="1"/>
  <c r="AK44" i="1"/>
  <c r="AK43" i="1"/>
  <c r="AI40" i="1"/>
  <c r="AF44" i="1"/>
  <c r="AF43" i="1"/>
  <c r="I44" i="1"/>
  <c r="E43" i="1"/>
  <c r="J43" i="1" s="1"/>
  <c r="U38" i="1"/>
  <c r="AE36" i="1"/>
  <c r="U36" i="1"/>
  <c r="R39" i="1"/>
  <c r="AI34" i="1"/>
  <c r="AE33" i="1"/>
  <c r="U33" i="1"/>
  <c r="AI32" i="1"/>
  <c r="AF35" i="1"/>
  <c r="I35" i="1"/>
  <c r="J32" i="1"/>
  <c r="AE30" i="1"/>
  <c r="U30" i="1"/>
  <c r="AI29" i="1"/>
  <c r="AE28" i="1"/>
  <c r="W31" i="1"/>
  <c r="U28" i="1"/>
  <c r="Q24" i="1"/>
  <c r="R31" i="1"/>
  <c r="U41" i="1"/>
  <c r="Q31" i="1" l="1"/>
  <c r="M45" i="1"/>
  <c r="AB39" i="1"/>
  <c r="AB27" i="1"/>
  <c r="AN19" i="1"/>
  <c r="X35" i="1"/>
  <c r="AL39" i="1"/>
  <c r="AN39" i="1" s="1"/>
  <c r="T47" i="1"/>
  <c r="AE46" i="1"/>
  <c r="M31" i="1"/>
  <c r="Q35" i="1"/>
  <c r="Q46" i="1"/>
  <c r="AL46" i="1"/>
  <c r="AN38" i="1"/>
  <c r="U39" i="1"/>
  <c r="U45" i="1"/>
  <c r="AN12" i="1"/>
  <c r="Q43" i="1"/>
  <c r="J27" i="1"/>
  <c r="M35" i="1"/>
  <c r="F47" i="1"/>
  <c r="AI27" i="1"/>
  <c r="AN21" i="1"/>
  <c r="AI46" i="1"/>
  <c r="AN32" i="1"/>
  <c r="AN40" i="1"/>
  <c r="AN17" i="1"/>
  <c r="AB31" i="1"/>
  <c r="AN24" i="1"/>
  <c r="AN25" i="1"/>
  <c r="AN29" i="1"/>
  <c r="AN22" i="1"/>
  <c r="J35" i="1"/>
  <c r="J39" i="1"/>
  <c r="AN36" i="1"/>
  <c r="J45" i="1"/>
  <c r="X27" i="1"/>
  <c r="AL35" i="1"/>
  <c r="AN33" i="1"/>
  <c r="AN37" i="1"/>
  <c r="AN11" i="1"/>
  <c r="U31" i="1"/>
  <c r="AN41" i="1"/>
  <c r="AN23" i="1"/>
  <c r="S47" i="1"/>
  <c r="AK47" i="1"/>
  <c r="AN10" i="1"/>
  <c r="AN34" i="1"/>
  <c r="AA47" i="1"/>
  <c r="Q27" i="1"/>
  <c r="AN14" i="1"/>
  <c r="AN16" i="1"/>
  <c r="AI31" i="1"/>
  <c r="AB46" i="1"/>
  <c r="AL31" i="1"/>
  <c r="M43" i="1"/>
  <c r="P47" i="1"/>
  <c r="AG47" i="1"/>
  <c r="Q45" i="1"/>
  <c r="AN42" i="1"/>
  <c r="AL27" i="1"/>
  <c r="AN18" i="1"/>
  <c r="AN26" i="1"/>
  <c r="AN28" i="1"/>
  <c r="AN30" i="1"/>
  <c r="U35" i="1"/>
  <c r="O47" i="1"/>
  <c r="AI39" i="1"/>
  <c r="AE39" i="1"/>
  <c r="G47" i="1"/>
  <c r="Z47" i="1"/>
  <c r="U46" i="1"/>
  <c r="AN13" i="1"/>
  <c r="AN20" i="1"/>
  <c r="M27" i="1"/>
  <c r="M39" i="1"/>
  <c r="AJ47" i="1"/>
  <c r="AL44" i="1"/>
  <c r="J44" i="1"/>
  <c r="E47" i="1"/>
  <c r="R47" i="1"/>
  <c r="U44" i="1"/>
  <c r="AE44" i="1"/>
  <c r="AC47" i="1"/>
  <c r="AD47" i="1"/>
  <c r="X45" i="1"/>
  <c r="I47" i="1"/>
  <c r="X44" i="1"/>
  <c r="V47" i="1"/>
  <c r="AE31" i="1"/>
  <c r="X31" i="1"/>
  <c r="Q44" i="1"/>
  <c r="N47" i="1"/>
  <c r="U27" i="1"/>
  <c r="AI43" i="1"/>
  <c r="K47" i="1"/>
  <c r="M44" i="1"/>
  <c r="AM47" i="1"/>
  <c r="J31" i="1"/>
  <c r="W47" i="1"/>
  <c r="AE43" i="1"/>
  <c r="AI45" i="1"/>
  <c r="AB43" i="1"/>
  <c r="AL43" i="1"/>
  <c r="AI35" i="1"/>
  <c r="AF47" i="1"/>
  <c r="AI44" i="1"/>
  <c r="J46" i="1"/>
  <c r="Q39" i="1"/>
  <c r="AE35" i="1"/>
  <c r="U43" i="1"/>
  <c r="AH47" i="1"/>
  <c r="AB35" i="1"/>
  <c r="AB45" i="1"/>
  <c r="H47" i="1"/>
  <c r="Y47" i="1"/>
  <c r="AB44" i="1"/>
  <c r="AE27" i="1"/>
  <c r="L47" i="1"/>
  <c r="U47" i="1" l="1"/>
  <c r="AN31" i="1"/>
  <c r="AN44" i="1"/>
  <c r="AI47" i="1"/>
  <c r="AN45" i="1"/>
  <c r="AN35" i="1"/>
  <c r="AB47" i="1"/>
  <c r="AN46" i="1"/>
  <c r="AN43" i="1"/>
  <c r="Q47" i="1"/>
  <c r="AL47" i="1"/>
  <c r="AN27" i="1"/>
  <c r="J47" i="1"/>
  <c r="M47" i="1"/>
  <c r="X47" i="1"/>
  <c r="AE47" i="1"/>
  <c r="AN47" i="1" l="1"/>
</calcChain>
</file>

<file path=xl/sharedStrings.xml><?xml version="1.0" encoding="utf-8"?>
<sst xmlns="http://schemas.openxmlformats.org/spreadsheetml/2006/main" count="80" uniqueCount="40">
  <si>
    <t>Ф.025</t>
  </si>
  <si>
    <t>Импульсный</t>
  </si>
  <si>
    <t>Метод ОМП</t>
  </si>
  <si>
    <t>Импульсно- акустический</t>
  </si>
  <si>
    <t>Колеб. разряда с акустич.</t>
  </si>
  <si>
    <t>Визуально</t>
  </si>
  <si>
    <t>Фаза - земля</t>
  </si>
  <si>
    <t>В процессе прожигания</t>
  </si>
  <si>
    <t>ПКЛ</t>
  </si>
  <si>
    <t>Связь+ Р/С</t>
  </si>
  <si>
    <t>Н/Н</t>
  </si>
  <si>
    <t>ИТОГО</t>
  </si>
  <si>
    <t>Район</t>
  </si>
  <si>
    <t>СИИиКЛ</t>
  </si>
  <si>
    <t>АВС</t>
  </si>
  <si>
    <t>Подрядные организации</t>
  </si>
  <si>
    <t>Абонент</t>
  </si>
  <si>
    <t>ВСЕГО</t>
  </si>
  <si>
    <t>Распределение ОМП кабелей</t>
  </si>
  <si>
    <t>по методам и исполнителям ОМП</t>
  </si>
  <si>
    <t>Импульсно- индукционный</t>
  </si>
  <si>
    <t>Всего по предпри ятию</t>
  </si>
  <si>
    <t>Центральный округ</t>
  </si>
  <si>
    <t>Всего по округу</t>
  </si>
  <si>
    <t>Северный округ</t>
  </si>
  <si>
    <t>Северо восточный округ</t>
  </si>
  <si>
    <t>Восточный округ</t>
  </si>
  <si>
    <t>Юго восточный округ</t>
  </si>
  <si>
    <t>Южный округ</t>
  </si>
  <si>
    <t>Юго-западный округ</t>
  </si>
  <si>
    <t>Западный округ</t>
  </si>
  <si>
    <t>Северо западный округ</t>
  </si>
  <si>
    <t>УКС г. Зеленограда</t>
  </si>
  <si>
    <t>МКС - филиал ОАО "МОЭСК"</t>
  </si>
  <si>
    <t>[:a.key_full]</t>
  </si>
  <si>
    <t>[:a.value_count]</t>
  </si>
  <si>
    <t>begin:a end:a;</t>
  </si>
  <si>
    <t>6_1</t>
  </si>
  <si>
    <t>0_4</t>
  </si>
  <si>
    <t>!noautorowheight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</si>
</sst>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 Cyr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8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Arial Cyr"/>
      <charset val="204"/>
    </font>
    <font>
      <b/>
      <sz val="12"/>
      <name val="Times New Roman"/>
      <family val="1"/>
      <charset val="204"/>
    </font>
    <font>
      <b/>
      <sz val="10"/>
      <name val="Arial Cyr"/>
      <charset val="204"/>
    </font>
    <font>
      <b/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name val="Arial Cyr"/>
      <charset val="204"/>
    </font>
    <font>
      <sz val="12"/>
      <name val="Arial Cyr"/>
      <charset val="204"/>
    </font>
    <font>
      <sz val="10"/>
      <color theme="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14" fillId="0" borderId="0" xfId="0" applyFont="1" applyAlignment="1">
      <alignment wrapText="1"/>
    </xf>
    <xf numFmtId="1" fontId="0" fillId="0" borderId="0" xfId="0" applyNumberFormat="1"/>
    <xf numFmtId="0" fontId="0" fillId="0" borderId="0" xfId="0" applyNumberFormat="1"/>
    <xf numFmtId="0" fontId="1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/>
    <xf numFmtId="0" fontId="2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0" xfId="0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1" fontId="7" fillId="0" borderId="2" xfId="0" applyNumberFormat="1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"/>
  <sheetViews>
    <sheetView tabSelected="1" zoomScale="70" zoomScaleNormal="70" workbookViewId="0">
      <selection activeCell="A5" sqref="A5:AN47"/>
    </sheetView>
  </sheetViews>
  <sheetFormatPr defaultRowHeight="18.75" x14ac:dyDescent="0.3"/>
  <cols>
    <col min="1" max="1" width="6" style="2" customWidth="1"/>
    <col min="2" max="2" width="11" style="2" customWidth="1"/>
    <col min="3" max="4" width="11" style="2" hidden="1" customWidth="1"/>
    <col min="5" max="9" width="5.42578125" style="1" customWidth="1"/>
    <col min="10" max="10" width="7.7109375" style="1" customWidth="1"/>
    <col min="11" max="12" width="5.42578125" style="1" customWidth="1"/>
    <col min="13" max="13" width="7.7109375" style="1" customWidth="1"/>
    <col min="14" max="16" width="5.42578125" style="1" customWidth="1"/>
    <col min="17" max="17" width="7.7109375" style="1" customWidth="1"/>
    <col min="18" max="20" width="5.42578125" style="1" customWidth="1"/>
    <col min="21" max="21" width="7.7109375" style="1" customWidth="1"/>
    <col min="22" max="23" width="5.42578125" style="1" customWidth="1"/>
    <col min="24" max="24" width="7.7109375" style="1" customWidth="1"/>
    <col min="25" max="25" width="5.42578125" style="1" customWidth="1"/>
    <col min="26" max="27" width="5.42578125" customWidth="1"/>
    <col min="28" max="28" width="7.7109375" customWidth="1"/>
    <col min="29" max="30" width="5.42578125" customWidth="1"/>
    <col min="31" max="31" width="7.7109375" customWidth="1"/>
    <col min="32" max="34" width="5.42578125" customWidth="1"/>
    <col min="35" max="35" width="7.7109375" customWidth="1"/>
    <col min="36" max="37" width="5.42578125" customWidth="1"/>
    <col min="38" max="38" width="7.7109375" customWidth="1"/>
    <col min="39" max="39" width="6.5703125" customWidth="1"/>
    <col min="40" max="40" width="7.7109375" customWidth="1"/>
  </cols>
  <sheetData>
    <row r="1" spans="1:40" ht="27" customHeight="1" x14ac:dyDescent="0.3">
      <c r="A1" s="15" t="s">
        <v>33</v>
      </c>
      <c r="B1" s="16"/>
      <c r="C1" s="4"/>
      <c r="D1" s="4"/>
      <c r="AJ1" s="7" t="s">
        <v>39</v>
      </c>
    </row>
    <row r="2" spans="1:40" ht="25.5" customHeight="1" x14ac:dyDescent="0.35">
      <c r="A2" s="16"/>
      <c r="B2" s="16"/>
      <c r="C2" s="4"/>
      <c r="D2" s="4"/>
      <c r="E2" s="8" t="s">
        <v>18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40" ht="25.5" customHeight="1" x14ac:dyDescent="0.2">
      <c r="A3" s="16"/>
      <c r="B3" s="16"/>
      <c r="C3" s="4"/>
      <c r="D3" s="4"/>
      <c r="E3" s="13" t="s">
        <v>19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40" ht="29.25" customHeight="1" thickBot="1" x14ac:dyDescent="0.25">
      <c r="A4" s="17"/>
      <c r="B4" s="14"/>
      <c r="C4" s="3"/>
      <c r="D4" s="3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8" t="s">
        <v>0</v>
      </c>
      <c r="AN4" s="18"/>
    </row>
    <row r="5" spans="1:40" s="2" customFormat="1" ht="15.75" customHeight="1" thickBot="1" x14ac:dyDescent="0.3">
      <c r="A5" s="19" t="s">
        <v>2</v>
      </c>
      <c r="B5" s="20"/>
      <c r="C5" s="21"/>
      <c r="D5" s="21"/>
      <c r="E5" s="22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4" t="s">
        <v>21</v>
      </c>
    </row>
    <row r="6" spans="1:40" s="2" customFormat="1" ht="15" customHeight="1" thickBot="1" x14ac:dyDescent="0.3">
      <c r="A6" s="19"/>
      <c r="B6" s="20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4"/>
    </row>
    <row r="7" spans="1:40" s="2" customFormat="1" ht="67.5" customHeight="1" thickBot="1" x14ac:dyDescent="0.3">
      <c r="A7" s="19"/>
      <c r="B7" s="20"/>
      <c r="C7" s="21"/>
      <c r="D7" s="21"/>
      <c r="E7" s="25" t="s">
        <v>22</v>
      </c>
      <c r="F7" s="26"/>
      <c r="G7" s="26"/>
      <c r="H7" s="26"/>
      <c r="I7" s="26"/>
      <c r="J7" s="27" t="s">
        <v>23</v>
      </c>
      <c r="K7" s="28" t="s">
        <v>24</v>
      </c>
      <c r="L7" s="28"/>
      <c r="M7" s="27" t="s">
        <v>23</v>
      </c>
      <c r="N7" s="28" t="s">
        <v>25</v>
      </c>
      <c r="O7" s="28"/>
      <c r="P7" s="28"/>
      <c r="Q7" s="27" t="s">
        <v>23</v>
      </c>
      <c r="R7" s="28" t="s">
        <v>26</v>
      </c>
      <c r="S7" s="28"/>
      <c r="T7" s="28"/>
      <c r="U7" s="27" t="s">
        <v>23</v>
      </c>
      <c r="V7" s="28" t="s">
        <v>27</v>
      </c>
      <c r="W7" s="28"/>
      <c r="X7" s="27" t="s">
        <v>23</v>
      </c>
      <c r="Y7" s="28" t="s">
        <v>28</v>
      </c>
      <c r="Z7" s="28"/>
      <c r="AA7" s="28"/>
      <c r="AB7" s="27" t="s">
        <v>23</v>
      </c>
      <c r="AC7" s="28" t="s">
        <v>29</v>
      </c>
      <c r="AD7" s="28"/>
      <c r="AE7" s="27" t="s">
        <v>23</v>
      </c>
      <c r="AF7" s="25" t="s">
        <v>30</v>
      </c>
      <c r="AG7" s="25"/>
      <c r="AH7" s="25"/>
      <c r="AI7" s="27" t="s">
        <v>23</v>
      </c>
      <c r="AJ7" s="28" t="s">
        <v>31</v>
      </c>
      <c r="AK7" s="28"/>
      <c r="AL7" s="27" t="s">
        <v>23</v>
      </c>
      <c r="AM7" s="24" t="s">
        <v>32</v>
      </c>
      <c r="AN7" s="24"/>
    </row>
    <row r="8" spans="1:40" s="2" customFormat="1" ht="27.75" customHeight="1" thickBot="1" x14ac:dyDescent="0.3">
      <c r="A8" s="29"/>
      <c r="B8" s="29"/>
      <c r="C8" s="30"/>
      <c r="D8" s="30"/>
      <c r="E8" s="31">
        <v>1</v>
      </c>
      <c r="F8" s="31">
        <v>2</v>
      </c>
      <c r="G8" s="31">
        <v>3</v>
      </c>
      <c r="H8" s="31">
        <v>6</v>
      </c>
      <c r="I8" s="31">
        <v>10</v>
      </c>
      <c r="J8" s="32"/>
      <c r="K8" s="31">
        <v>12</v>
      </c>
      <c r="L8" s="31">
        <v>21</v>
      </c>
      <c r="M8" s="32"/>
      <c r="N8" s="31">
        <v>5</v>
      </c>
      <c r="O8" s="31">
        <v>9</v>
      </c>
      <c r="P8" s="31">
        <v>13</v>
      </c>
      <c r="Q8" s="32"/>
      <c r="R8" s="31">
        <v>14</v>
      </c>
      <c r="S8" s="31">
        <v>18</v>
      </c>
      <c r="T8" s="31">
        <v>23</v>
      </c>
      <c r="U8" s="32"/>
      <c r="V8" s="31">
        <v>7</v>
      </c>
      <c r="W8" s="31">
        <v>15</v>
      </c>
      <c r="X8" s="32"/>
      <c r="Y8" s="31">
        <v>4</v>
      </c>
      <c r="Z8" s="31">
        <v>16</v>
      </c>
      <c r="AA8" s="31">
        <v>24</v>
      </c>
      <c r="AB8" s="32"/>
      <c r="AC8" s="31">
        <v>11</v>
      </c>
      <c r="AD8" s="31">
        <v>22</v>
      </c>
      <c r="AE8" s="32"/>
      <c r="AF8" s="31">
        <v>17</v>
      </c>
      <c r="AG8" s="31">
        <v>20</v>
      </c>
      <c r="AH8" s="31">
        <v>25</v>
      </c>
      <c r="AI8" s="32"/>
      <c r="AJ8" s="31">
        <v>8</v>
      </c>
      <c r="AK8" s="31">
        <v>19</v>
      </c>
      <c r="AL8" s="32"/>
      <c r="AM8" s="24"/>
      <c r="AN8" s="24"/>
    </row>
    <row r="9" spans="1:40" s="2" customFormat="1" ht="27.75" hidden="1" customHeight="1" thickBot="1" x14ac:dyDescent="0.3">
      <c r="A9" s="30"/>
      <c r="B9" s="30"/>
      <c r="C9" s="30"/>
      <c r="D9" s="30"/>
      <c r="E9" s="31">
        <v>1028</v>
      </c>
      <c r="F9" s="31">
        <v>1029</v>
      </c>
      <c r="G9" s="31">
        <v>1030</v>
      </c>
      <c r="H9" s="31">
        <v>1031</v>
      </c>
      <c r="I9" s="31">
        <v>1033</v>
      </c>
      <c r="J9" s="33"/>
      <c r="K9" s="31">
        <v>1034</v>
      </c>
      <c r="L9" s="31">
        <v>1035</v>
      </c>
      <c r="M9" s="33"/>
      <c r="N9" s="31">
        <v>1036</v>
      </c>
      <c r="O9" s="31">
        <v>1037</v>
      </c>
      <c r="P9" s="31">
        <v>1038</v>
      </c>
      <c r="Q9" s="33"/>
      <c r="R9" s="31">
        <v>1039</v>
      </c>
      <c r="S9" s="31">
        <v>1040</v>
      </c>
      <c r="T9" s="31">
        <v>1041</v>
      </c>
      <c r="U9" s="33"/>
      <c r="V9" s="31">
        <v>1042</v>
      </c>
      <c r="W9" s="31">
        <v>1043</v>
      </c>
      <c r="X9" s="33"/>
      <c r="Y9" s="31">
        <v>1044</v>
      </c>
      <c r="Z9" s="31">
        <v>1045</v>
      </c>
      <c r="AA9" s="31">
        <v>1046</v>
      </c>
      <c r="AB9" s="33"/>
      <c r="AC9" s="31">
        <v>1047</v>
      </c>
      <c r="AD9" s="31">
        <v>1048</v>
      </c>
      <c r="AE9" s="33"/>
      <c r="AF9" s="31">
        <v>1049</v>
      </c>
      <c r="AG9" s="31">
        <v>1050</v>
      </c>
      <c r="AH9" s="31">
        <v>1051</v>
      </c>
      <c r="AI9" s="33"/>
      <c r="AJ9" s="31">
        <v>1052</v>
      </c>
      <c r="AK9" s="31">
        <v>1053</v>
      </c>
      <c r="AL9" s="33"/>
      <c r="AM9" s="34">
        <v>1054</v>
      </c>
      <c r="AN9" s="34"/>
    </row>
    <row r="10" spans="1:40" ht="20.100000000000001" customHeight="1" thickBot="1" x14ac:dyDescent="0.25">
      <c r="A10" s="35" t="s">
        <v>1</v>
      </c>
      <c r="B10" s="36"/>
      <c r="C10" s="37" t="s">
        <v>37</v>
      </c>
      <c r="D10" s="37">
        <v>1</v>
      </c>
      <c r="E10" s="38" t="str">
        <f>IF(IFERROR(_xlfn.IFNA(VLOOKUP(CONCATENATE(E$9,"_",$C10,"_",$D10),Лист2!$A:$B,2,FALSE),0),0)=0," ",VLOOKUP(CONCATENATE(E$9,"_",$C10,"_",$D10),Лист2!$A:$B,2,FALSE))</f>
        <v xml:space="preserve"> </v>
      </c>
      <c r="F10" s="38" t="str">
        <f>IF(IFERROR(_xlfn.IFNA(VLOOKUP(CONCATENATE(F$9,"_",$C10,"_",$D10),Лист2!$A:$B,2,FALSE),0),0)=0," ",VLOOKUP(CONCATENATE(F$9,"_",$C10,"_",$D10),Лист2!$A:$B,2,FALSE))</f>
        <v xml:space="preserve"> </v>
      </c>
      <c r="G10" s="38" t="str">
        <f>IF(IFERROR(_xlfn.IFNA(VLOOKUP(CONCATENATE(G$9,"_",$C10,"_",$D10),Лист2!$A:$B,2,FALSE),0),0)=0," ",VLOOKUP(CONCATENATE(G$9,"_",$C10,"_",$D10),Лист2!$A:$B,2,FALSE))</f>
        <v xml:space="preserve"> </v>
      </c>
      <c r="H10" s="38" t="str">
        <f>IF(IFERROR(_xlfn.IFNA(VLOOKUP(CONCATENATE(H$9,"_",$C10,"_",$D10),Лист2!$A:$B,2,FALSE),0),0)=0," ",VLOOKUP(CONCATENATE(H$9,"_",$C10,"_",$D10),Лист2!$A:$B,2,FALSE))</f>
        <v xml:space="preserve"> </v>
      </c>
      <c r="I10" s="38" t="str">
        <f>IF(IFERROR(_xlfn.IFNA(VLOOKUP(CONCATENATE(I$9,"_",$C10,"_",$D10),Лист2!$A:$B,2,FALSE),0),0)=0," ",VLOOKUP(CONCATENATE(I$9,"_",$C10,"_",$D10),Лист2!$A:$B,2,FALSE))</f>
        <v xml:space="preserve"> </v>
      </c>
      <c r="J10" s="38">
        <f>SUM(E10:I10)</f>
        <v>0</v>
      </c>
      <c r="K10" s="38" t="str">
        <f>IF(IFERROR(_xlfn.IFNA(VLOOKUP(CONCATENATE(K$9,"_",$C10,"_",$D10),Лист2!$A:$B,2,FALSE),0),0)=0," ",VLOOKUP(CONCATENATE(K$9,"_",$C10,"_",$D10),Лист2!$A:$B,2,FALSE))</f>
        <v xml:space="preserve"> </v>
      </c>
      <c r="L10" s="38" t="str">
        <f>IF(IFERROR(_xlfn.IFNA(VLOOKUP(CONCATENATE(L$9,"_",$C10,"_",$D10),Лист2!$A:$B,2,FALSE),0),0)=0," ",VLOOKUP(CONCATENATE(L$9,"_",$C10,"_",$D10),Лист2!$A:$B,2,FALSE))</f>
        <v xml:space="preserve"> </v>
      </c>
      <c r="M10" s="38">
        <f>SUM(K10:L10)</f>
        <v>0</v>
      </c>
      <c r="N10" s="38" t="str">
        <f>IF(IFERROR(_xlfn.IFNA(VLOOKUP(CONCATENATE(N$9,"_",$C10,"_",$D10),Лист2!$A:$B,2,FALSE),0),0)=0," ",VLOOKUP(CONCATENATE(N$9,"_",$C10,"_",$D10),Лист2!$A:$B,2,FALSE))</f>
        <v xml:space="preserve"> </v>
      </c>
      <c r="O10" s="38" t="str">
        <f>IF(IFERROR(_xlfn.IFNA(VLOOKUP(CONCATENATE(O$9,"_",$C10,"_",$D10),Лист2!$A:$B,2,FALSE),0),0)=0," ",VLOOKUP(CONCATENATE(O$9,"_",$C10,"_",$D10),Лист2!$A:$B,2,FALSE))</f>
        <v xml:space="preserve"> </v>
      </c>
      <c r="P10" s="38" t="str">
        <f>IF(IFERROR(_xlfn.IFNA(VLOOKUP(CONCATENATE(P$9,"_",$C10,"_",$D10),Лист2!$A:$B,2,FALSE),0),0)=0," ",VLOOKUP(CONCATENATE(P$9,"_",$C10,"_",$D10),Лист2!$A:$B,2,FALSE))</f>
        <v xml:space="preserve"> </v>
      </c>
      <c r="Q10" s="38">
        <f>SUM(N10:P10)</f>
        <v>0</v>
      </c>
      <c r="R10" s="38" t="str">
        <f>IF(IFERROR(_xlfn.IFNA(VLOOKUP(CONCATENATE(R$9,"_",$C10,"_",$D10),Лист2!$A:$B,2,FALSE),0),0)=0," ",VLOOKUP(CONCATENATE(R$9,"_",$C10,"_",$D10),Лист2!$A:$B,2,FALSE))</f>
        <v xml:space="preserve"> </v>
      </c>
      <c r="S10" s="38" t="str">
        <f>IF(IFERROR(_xlfn.IFNA(VLOOKUP(CONCATENATE(S$9,"_",$C10,"_",$D10),Лист2!$A:$B,2,FALSE),0),0)=0," ",VLOOKUP(CONCATENATE(S$9,"_",$C10,"_",$D10),Лист2!$A:$B,2,FALSE))</f>
        <v xml:space="preserve"> </v>
      </c>
      <c r="T10" s="38" t="str">
        <f>IF(IFERROR(_xlfn.IFNA(VLOOKUP(CONCATENATE(T$9,"_",$C10,"_",$D10),Лист2!$A:$B,2,FALSE),0),0)=0," ",VLOOKUP(CONCATENATE(T$9,"_",$C10,"_",$D10),Лист2!$A:$B,2,FALSE))</f>
        <v xml:space="preserve"> </v>
      </c>
      <c r="U10" s="38">
        <f>SUM(R10:T10)</f>
        <v>0</v>
      </c>
      <c r="V10" s="38" t="str">
        <f>IF(IFERROR(_xlfn.IFNA(VLOOKUP(CONCATENATE(V$9,"_",$C10,"_",$D10),Лист2!$A:$B,2,FALSE),0),0)=0," ",VLOOKUP(CONCATENATE(V$9,"_",$C10,"_",$D10),Лист2!$A:$B,2,FALSE))</f>
        <v xml:space="preserve"> </v>
      </c>
      <c r="W10" s="38" t="str">
        <f>IF(IFERROR(_xlfn.IFNA(VLOOKUP(CONCATENATE(W$9,"_",$C10,"_",$D10),Лист2!$A:$B,2,FALSE),0),0)=0," ",VLOOKUP(CONCATENATE(W$9,"_",$C10,"_",$D10),Лист2!$A:$B,2,FALSE))</f>
        <v xml:space="preserve"> </v>
      </c>
      <c r="X10" s="38">
        <f>SUM(V10:W10)</f>
        <v>0</v>
      </c>
      <c r="Y10" s="38" t="str">
        <f>IF(IFERROR(_xlfn.IFNA(VLOOKUP(CONCATENATE(Y$9,"_",$C10,"_",$D10),Лист2!$A:$B,2,FALSE),0),0)=0," ",VLOOKUP(CONCATENATE(Y$9,"_",$C10,"_",$D10),Лист2!$A:$B,2,FALSE))</f>
        <v xml:space="preserve"> </v>
      </c>
      <c r="Z10" s="38" t="str">
        <f>IF(IFERROR(_xlfn.IFNA(VLOOKUP(CONCATENATE(Z$9,"_",$C10,"_",$D10),Лист2!$A:$B,2,FALSE),0),0)=0," ",VLOOKUP(CONCATENATE(Z$9,"_",$C10,"_",$D10),Лист2!$A:$B,2,FALSE))</f>
        <v xml:space="preserve"> </v>
      </c>
      <c r="AA10" s="38" t="str">
        <f>IF(IFERROR(_xlfn.IFNA(VLOOKUP(CONCATENATE(AA$9,"_",$C10,"_",$D10),Лист2!$A:$B,2,FALSE),0),0)=0," ",VLOOKUP(CONCATENATE(AA$9,"_",$C10,"_",$D10),Лист2!$A:$B,2,FALSE))</f>
        <v xml:space="preserve"> </v>
      </c>
      <c r="AB10" s="38">
        <f>SUM(Y10:AA10)</f>
        <v>0</v>
      </c>
      <c r="AC10" s="38" t="str">
        <f>IF(IFERROR(_xlfn.IFNA(VLOOKUP(CONCATENATE(AC$9,"_",$C10,"_",$D10),Лист2!$A:$B,2,FALSE),0),0)=0," ",VLOOKUP(CONCATENATE(AC$9,"_",$C10,"_",$D10),Лист2!$A:$B,2,FALSE))</f>
        <v xml:space="preserve"> </v>
      </c>
      <c r="AD10" s="38" t="str">
        <f>IF(IFERROR(_xlfn.IFNA(VLOOKUP(CONCATENATE(AD$9,"_",$C10,"_",$D10),Лист2!$A:$B,2,FALSE),0),0)=0," ",VLOOKUP(CONCATENATE(AD$9,"_",$C10,"_",$D10),Лист2!$A:$B,2,FALSE))</f>
        <v xml:space="preserve"> </v>
      </c>
      <c r="AE10" s="38">
        <f>SUM(AC10:AD10)</f>
        <v>0</v>
      </c>
      <c r="AF10" s="38" t="str">
        <f>IF(IFERROR(_xlfn.IFNA(VLOOKUP(CONCATENATE(AF$9,"_",$C10,"_",$D10),Лист2!$A:$B,2,FALSE),0),0)=0," ",VLOOKUP(CONCATENATE(AF$9,"_",$C10,"_",$D10),Лист2!$A:$B,2,FALSE))</f>
        <v xml:space="preserve"> </v>
      </c>
      <c r="AG10" s="38" t="str">
        <f>IF(IFERROR(_xlfn.IFNA(VLOOKUP(CONCATENATE(AG$9,"_",$C10,"_",$D10),Лист2!$A:$B,2,FALSE),0),0)=0," ",VLOOKUP(CONCATENATE(AG$9,"_",$C10,"_",$D10),Лист2!$A:$B,2,FALSE))</f>
        <v xml:space="preserve"> </v>
      </c>
      <c r="AH10" s="38" t="str">
        <f>IF(IFERROR(_xlfn.IFNA(VLOOKUP(CONCATENATE(AH$9,"_",$C10,"_",$D10),Лист2!$A:$B,2,FALSE),0),0)=0," ",VLOOKUP(CONCATENATE(AH$9,"_",$C10,"_",$D10),Лист2!$A:$B,2,FALSE))</f>
        <v xml:space="preserve"> </v>
      </c>
      <c r="AI10" s="38">
        <f>SUM(AF10:AH10)</f>
        <v>0</v>
      </c>
      <c r="AJ10" s="38" t="str">
        <f>IF(IFERROR(_xlfn.IFNA(VLOOKUP(CONCATENATE(AJ$9,"_",$C10,"_",$D10),Лист2!$A:$B,2,FALSE),0),0)=0," ",VLOOKUP(CONCATENATE(AJ$9,"_",$C10,"_",$D10),Лист2!$A:$B,2,FALSE))</f>
        <v xml:space="preserve"> </v>
      </c>
      <c r="AK10" s="38" t="str">
        <f>IF(IFERROR(_xlfn.IFNA(VLOOKUP(CONCATENATE(AK$9,"_",$C10,"_",$D10),Лист2!$A:$B,2,FALSE),0),0)=0," ",VLOOKUP(CONCATENATE(AK$9,"_",$C10,"_",$D10),Лист2!$A:$B,2,FALSE))</f>
        <v xml:space="preserve"> </v>
      </c>
      <c r="AL10" s="38">
        <f>SUM(AJ10:AK10)</f>
        <v>0</v>
      </c>
      <c r="AM10" s="38" t="str">
        <f>IF(IFERROR(_xlfn.IFNA(VLOOKUP(CONCATENATE(AM$9,"_",$C10,"_",$D10),Лист2!$A:$B,2,FALSE),0),0)=0," ",VLOOKUP(CONCATENATE(AM$9,"_",$C10,"_",$D10),Лист2!$A:$B,2,FALSE))</f>
        <v xml:space="preserve"> </v>
      </c>
      <c r="AN10" s="38">
        <f>SUM(AM10,AL10,AI10,AE10,AB10,X10,U10,Q10,M10,J10)</f>
        <v>0</v>
      </c>
    </row>
    <row r="11" spans="1:40" ht="20.100000000000001" customHeight="1" thickBot="1" x14ac:dyDescent="0.25">
      <c r="A11" s="36"/>
      <c r="B11" s="36"/>
      <c r="C11" s="37" t="s">
        <v>38</v>
      </c>
      <c r="D11" s="37">
        <v>1</v>
      </c>
      <c r="E11" s="38" t="str">
        <f>IF(IFERROR(_xlfn.IFNA(VLOOKUP(CONCATENATE(E$9,"_",$C11,"_",$D11),Лист2!$A:$B,2,FALSE),0),0)=0," ",VLOOKUP(CONCATENATE(E$9,"_",$C11,"_",$D11),Лист2!$A:$B,2,FALSE))</f>
        <v xml:space="preserve"> </v>
      </c>
      <c r="F11" s="38" t="str">
        <f>IF(IFERROR(_xlfn.IFNA(VLOOKUP(CONCATENATE(F$9,"_",$C11,"_",$D11),Лист2!$A:$B,2,FALSE),0),0)=0," ",VLOOKUP(CONCATENATE(F$9,"_",$C11,"_",$D11),Лист2!$A:$B,2,FALSE))</f>
        <v xml:space="preserve"> </v>
      </c>
      <c r="G11" s="38" t="str">
        <f>IF(IFERROR(_xlfn.IFNA(VLOOKUP(CONCATENATE(G$9,"_",$C11,"_",$D11),Лист2!$A:$B,2,FALSE),0),0)=0," ",VLOOKUP(CONCATENATE(G$9,"_",$C11,"_",$D11),Лист2!$A:$B,2,FALSE))</f>
        <v xml:space="preserve"> </v>
      </c>
      <c r="H11" s="38" t="str">
        <f>IF(IFERROR(_xlfn.IFNA(VLOOKUP(CONCATENATE(H$9,"_",$C11,"_",$D11),Лист2!$A:$B,2,FALSE),0),0)=0," ",VLOOKUP(CONCATENATE(H$9,"_",$C11,"_",$D11),Лист2!$A:$B,2,FALSE))</f>
        <v xml:space="preserve"> </v>
      </c>
      <c r="I11" s="38" t="str">
        <f>IF(IFERROR(_xlfn.IFNA(VLOOKUP(CONCATENATE(I$9,"_",$C11,"_",$D11),Лист2!$A:$B,2,FALSE),0),0)=0," ",VLOOKUP(CONCATENATE(I$9,"_",$C11,"_",$D11),Лист2!$A:$B,2,FALSE))</f>
        <v xml:space="preserve"> </v>
      </c>
      <c r="J11" s="38">
        <f t="shared" ref="J11:J47" si="0">SUM(E11:I11)</f>
        <v>0</v>
      </c>
      <c r="K11" s="38" t="str">
        <f>IF(IFERROR(_xlfn.IFNA(VLOOKUP(CONCATENATE(K$9,"_",$C11,"_",$D11),Лист2!$A:$B,2,FALSE),0),0)=0," ",VLOOKUP(CONCATENATE(K$9,"_",$C11,"_",$D11),Лист2!$A:$B,2,FALSE))</f>
        <v xml:space="preserve"> </v>
      </c>
      <c r="L11" s="38" t="str">
        <f>IF(IFERROR(_xlfn.IFNA(VLOOKUP(CONCATENATE(L$9,"_",$C11,"_",$D11),Лист2!$A:$B,2,FALSE),0),0)=0," ",VLOOKUP(CONCATENATE(L$9,"_",$C11,"_",$D11),Лист2!$A:$B,2,FALSE))</f>
        <v xml:space="preserve"> </v>
      </c>
      <c r="M11" s="38">
        <f t="shared" ref="M11:M47" si="1">SUM(K11:L11)</f>
        <v>0</v>
      </c>
      <c r="N11" s="38" t="str">
        <f>IF(IFERROR(_xlfn.IFNA(VLOOKUP(CONCATENATE(N$9,"_",$C11,"_",$D11),Лист2!$A:$B,2,FALSE),0),0)=0," ",VLOOKUP(CONCATENATE(N$9,"_",$C11,"_",$D11),Лист2!$A:$B,2,FALSE))</f>
        <v xml:space="preserve"> </v>
      </c>
      <c r="O11" s="38" t="str">
        <f>IF(IFERROR(_xlfn.IFNA(VLOOKUP(CONCATENATE(O$9,"_",$C11,"_",$D11),Лист2!$A:$B,2,FALSE),0),0)=0," ",VLOOKUP(CONCATENATE(O$9,"_",$C11,"_",$D11),Лист2!$A:$B,2,FALSE))</f>
        <v xml:space="preserve"> </v>
      </c>
      <c r="P11" s="38" t="str">
        <f>IF(IFERROR(_xlfn.IFNA(VLOOKUP(CONCATENATE(P$9,"_",$C11,"_",$D11),Лист2!$A:$B,2,FALSE),0),0)=0," ",VLOOKUP(CONCATENATE(P$9,"_",$C11,"_",$D11),Лист2!$A:$B,2,FALSE))</f>
        <v xml:space="preserve"> </v>
      </c>
      <c r="Q11" s="38">
        <f t="shared" ref="Q11:Q47" si="2">SUM(N11:P11)</f>
        <v>0</v>
      </c>
      <c r="R11" s="38" t="str">
        <f>IF(IFERROR(_xlfn.IFNA(VLOOKUP(CONCATENATE(R$9,"_",$C11,"_",$D11),Лист2!$A:$B,2,FALSE),0),0)=0," ",VLOOKUP(CONCATENATE(R$9,"_",$C11,"_",$D11),Лист2!$A:$B,2,FALSE))</f>
        <v xml:space="preserve"> </v>
      </c>
      <c r="S11" s="38" t="str">
        <f>IF(IFERROR(_xlfn.IFNA(VLOOKUP(CONCATENATE(S$9,"_",$C11,"_",$D11),Лист2!$A:$B,2,FALSE),0),0)=0," ",VLOOKUP(CONCATENATE(S$9,"_",$C11,"_",$D11),Лист2!$A:$B,2,FALSE))</f>
        <v xml:space="preserve"> </v>
      </c>
      <c r="T11" s="38" t="str">
        <f>IF(IFERROR(_xlfn.IFNA(VLOOKUP(CONCATENATE(T$9,"_",$C11,"_",$D11),Лист2!$A:$B,2,FALSE),0),0)=0," ",VLOOKUP(CONCATENATE(T$9,"_",$C11,"_",$D11),Лист2!$A:$B,2,FALSE))</f>
        <v xml:space="preserve"> </v>
      </c>
      <c r="U11" s="38">
        <f t="shared" ref="U11:U47" si="3">SUM(R11:T11)</f>
        <v>0</v>
      </c>
      <c r="V11" s="38" t="str">
        <f>IF(IFERROR(_xlfn.IFNA(VLOOKUP(CONCATENATE(V$9,"_",$C11,"_",$D11),Лист2!$A:$B,2,FALSE),0),0)=0," ",VLOOKUP(CONCATENATE(V$9,"_",$C11,"_",$D11),Лист2!$A:$B,2,FALSE))</f>
        <v xml:space="preserve"> </v>
      </c>
      <c r="W11" s="38" t="str">
        <f>IF(IFERROR(_xlfn.IFNA(VLOOKUP(CONCATENATE(W$9,"_",$C11,"_",$D11),Лист2!$A:$B,2,FALSE),0),0)=0," ",VLOOKUP(CONCATENATE(W$9,"_",$C11,"_",$D11),Лист2!$A:$B,2,FALSE))</f>
        <v xml:space="preserve"> </v>
      </c>
      <c r="X11" s="38">
        <f t="shared" ref="X11:X47" si="4">SUM(V11:W11)</f>
        <v>0</v>
      </c>
      <c r="Y11" s="38" t="str">
        <f>IF(IFERROR(_xlfn.IFNA(VLOOKUP(CONCATENATE(Y$9,"_",$C11,"_",$D11),Лист2!$A:$B,2,FALSE),0),0)=0," ",VLOOKUP(CONCATENATE(Y$9,"_",$C11,"_",$D11),Лист2!$A:$B,2,FALSE))</f>
        <v xml:space="preserve"> </v>
      </c>
      <c r="Z11" s="38" t="str">
        <f>IF(IFERROR(_xlfn.IFNA(VLOOKUP(CONCATENATE(Z$9,"_",$C11,"_",$D11),Лист2!$A:$B,2,FALSE),0),0)=0," ",VLOOKUP(CONCATENATE(Z$9,"_",$C11,"_",$D11),Лист2!$A:$B,2,FALSE))</f>
        <v xml:space="preserve"> </v>
      </c>
      <c r="AA11" s="38" t="str">
        <f>IF(IFERROR(_xlfn.IFNA(VLOOKUP(CONCATENATE(AA$9,"_",$C11,"_",$D11),Лист2!$A:$B,2,FALSE),0),0)=0," ",VLOOKUP(CONCATENATE(AA$9,"_",$C11,"_",$D11),Лист2!$A:$B,2,FALSE))</f>
        <v xml:space="preserve"> </v>
      </c>
      <c r="AB11" s="38">
        <f t="shared" ref="AB11:AB47" si="5">SUM(Y11:AA11)</f>
        <v>0</v>
      </c>
      <c r="AC11" s="38" t="str">
        <f>IF(IFERROR(_xlfn.IFNA(VLOOKUP(CONCATENATE(AC$9,"_",$C11,"_",$D11),Лист2!$A:$B,2,FALSE),0),0)=0," ",VLOOKUP(CONCATENATE(AC$9,"_",$C11,"_",$D11),Лист2!$A:$B,2,FALSE))</f>
        <v xml:space="preserve"> </v>
      </c>
      <c r="AD11" s="38" t="str">
        <f>IF(IFERROR(_xlfn.IFNA(VLOOKUP(CONCATENATE(AD$9,"_",$C11,"_",$D11),Лист2!$A:$B,2,FALSE),0),0)=0," ",VLOOKUP(CONCATENATE(AD$9,"_",$C11,"_",$D11),Лист2!$A:$B,2,FALSE))</f>
        <v xml:space="preserve"> </v>
      </c>
      <c r="AE11" s="38">
        <f t="shared" ref="AE11:AE47" si="6">SUM(AC11:AD11)</f>
        <v>0</v>
      </c>
      <c r="AF11" s="38" t="str">
        <f>IF(IFERROR(_xlfn.IFNA(VLOOKUP(CONCATENATE(AF$9,"_",$C11,"_",$D11),Лист2!$A:$B,2,FALSE),0),0)=0," ",VLOOKUP(CONCATENATE(AF$9,"_",$C11,"_",$D11),Лист2!$A:$B,2,FALSE))</f>
        <v xml:space="preserve"> </v>
      </c>
      <c r="AG11" s="38" t="str">
        <f>IF(IFERROR(_xlfn.IFNA(VLOOKUP(CONCATENATE(AG$9,"_",$C11,"_",$D11),Лист2!$A:$B,2,FALSE),0),0)=0," ",VLOOKUP(CONCATENATE(AG$9,"_",$C11,"_",$D11),Лист2!$A:$B,2,FALSE))</f>
        <v xml:space="preserve"> </v>
      </c>
      <c r="AH11" s="38" t="str">
        <f>IF(IFERROR(_xlfn.IFNA(VLOOKUP(CONCATENATE(AH$9,"_",$C11,"_",$D11),Лист2!$A:$B,2,FALSE),0),0)=0," ",VLOOKUP(CONCATENATE(AH$9,"_",$C11,"_",$D11),Лист2!$A:$B,2,FALSE))</f>
        <v xml:space="preserve"> </v>
      </c>
      <c r="AI11" s="38">
        <f t="shared" ref="AI11:AI47" si="7">SUM(AF11:AH11)</f>
        <v>0</v>
      </c>
      <c r="AJ11" s="38" t="str">
        <f>IF(IFERROR(_xlfn.IFNA(VLOOKUP(CONCATENATE(AJ$9,"_",$C11,"_",$D11),Лист2!$A:$B,2,FALSE),0),0)=0," ",VLOOKUP(CONCATENATE(AJ$9,"_",$C11,"_",$D11),Лист2!$A:$B,2,FALSE))</f>
        <v xml:space="preserve"> </v>
      </c>
      <c r="AK11" s="38" t="str">
        <f>IF(IFERROR(_xlfn.IFNA(VLOOKUP(CONCATENATE(AK$9,"_",$C11,"_",$D11),Лист2!$A:$B,2,FALSE),0),0)=0," ",VLOOKUP(CONCATENATE(AK$9,"_",$C11,"_",$D11),Лист2!$A:$B,2,FALSE))</f>
        <v xml:space="preserve"> </v>
      </c>
      <c r="AL11" s="38">
        <f t="shared" ref="AL11:AL47" si="8">SUM(AJ11:AK11)</f>
        <v>0</v>
      </c>
      <c r="AM11" s="38" t="str">
        <f>IF(IFERROR(_xlfn.IFNA(VLOOKUP(CONCATENATE(AM$9,"_",$C11,"_",$D11),Лист2!$A:$B,2,FALSE),0),0)=0," ",VLOOKUP(CONCATENATE(AM$9,"_",$C11,"_",$D11),Лист2!$A:$B,2,FALSE))</f>
        <v xml:space="preserve"> </v>
      </c>
      <c r="AN11" s="38">
        <f t="shared" ref="AN11:AN47" si="9">SUM(AM11,AL11,AI11,AE11,AB11,X11,U11,Q11,M11,J11)</f>
        <v>0</v>
      </c>
    </row>
    <row r="12" spans="1:40" ht="20.100000000000001" customHeight="1" thickBot="1" x14ac:dyDescent="0.25">
      <c r="A12" s="35" t="s">
        <v>3</v>
      </c>
      <c r="B12" s="36"/>
      <c r="C12" s="37" t="s">
        <v>37</v>
      </c>
      <c r="D12" s="37">
        <v>2</v>
      </c>
      <c r="E12" s="38" t="str">
        <f>IF(IFERROR(_xlfn.IFNA(VLOOKUP(CONCATENATE(E$9,"_",$C12,"_",$D12),Лист2!$A:$B,2,FALSE),0),0)=0," ",VLOOKUP(CONCATENATE(E$9,"_",$C12,"_",$D12),Лист2!$A:$B,2,FALSE))</f>
        <v xml:space="preserve"> </v>
      </c>
      <c r="F12" s="38" t="str">
        <f>IF(IFERROR(_xlfn.IFNA(VLOOKUP(CONCATENATE(F$9,"_",$C12,"_",$D12),Лист2!$A:$B,2,FALSE),0),0)=0," ",VLOOKUP(CONCATENATE(F$9,"_",$C12,"_",$D12),Лист2!$A:$B,2,FALSE))</f>
        <v xml:space="preserve"> </v>
      </c>
      <c r="G12" s="38" t="str">
        <f>IF(IFERROR(_xlfn.IFNA(VLOOKUP(CONCATENATE(G$9,"_",$C12,"_",$D12),Лист2!$A:$B,2,FALSE),0),0)=0," ",VLOOKUP(CONCATENATE(G$9,"_",$C12,"_",$D12),Лист2!$A:$B,2,FALSE))</f>
        <v xml:space="preserve"> </v>
      </c>
      <c r="H12" s="38" t="str">
        <f>IF(IFERROR(_xlfn.IFNA(VLOOKUP(CONCATENATE(H$9,"_",$C12,"_",$D12),Лист2!$A:$B,2,FALSE),0),0)=0," ",VLOOKUP(CONCATENATE(H$9,"_",$C12,"_",$D12),Лист2!$A:$B,2,FALSE))</f>
        <v xml:space="preserve"> </v>
      </c>
      <c r="I12" s="38" t="str">
        <f>IF(IFERROR(_xlfn.IFNA(VLOOKUP(CONCATENATE(I$9,"_",$C12,"_",$D12),Лист2!$A:$B,2,FALSE),0),0)=0," ",VLOOKUP(CONCATENATE(I$9,"_",$C12,"_",$D12),Лист2!$A:$B,2,FALSE))</f>
        <v xml:space="preserve"> </v>
      </c>
      <c r="J12" s="38">
        <f t="shared" si="0"/>
        <v>0</v>
      </c>
      <c r="K12" s="38" t="str">
        <f>IF(IFERROR(_xlfn.IFNA(VLOOKUP(CONCATENATE(K$9,"_",$C12,"_",$D12),Лист2!$A:$B,2,FALSE),0),0)=0," ",VLOOKUP(CONCATENATE(K$9,"_",$C12,"_",$D12),Лист2!$A:$B,2,FALSE))</f>
        <v xml:space="preserve"> </v>
      </c>
      <c r="L12" s="38" t="str">
        <f>IF(IFERROR(_xlfn.IFNA(VLOOKUP(CONCATENATE(L$9,"_",$C12,"_",$D12),Лист2!$A:$B,2,FALSE),0),0)=0," ",VLOOKUP(CONCATENATE(L$9,"_",$C12,"_",$D12),Лист2!$A:$B,2,FALSE))</f>
        <v xml:space="preserve"> </v>
      </c>
      <c r="M12" s="38">
        <f t="shared" si="1"/>
        <v>0</v>
      </c>
      <c r="N12" s="38" t="str">
        <f>IF(IFERROR(_xlfn.IFNA(VLOOKUP(CONCATENATE(N$9,"_",$C12,"_",$D12),Лист2!$A:$B,2,FALSE),0),0)=0," ",VLOOKUP(CONCATENATE(N$9,"_",$C12,"_",$D12),Лист2!$A:$B,2,FALSE))</f>
        <v xml:space="preserve"> </v>
      </c>
      <c r="O12" s="38" t="str">
        <f>IF(IFERROR(_xlfn.IFNA(VLOOKUP(CONCATENATE(O$9,"_",$C12,"_",$D12),Лист2!$A:$B,2,FALSE),0),0)=0," ",VLOOKUP(CONCATENATE(O$9,"_",$C12,"_",$D12),Лист2!$A:$B,2,FALSE))</f>
        <v xml:space="preserve"> </v>
      </c>
      <c r="P12" s="38" t="str">
        <f>IF(IFERROR(_xlfn.IFNA(VLOOKUP(CONCATENATE(P$9,"_",$C12,"_",$D12),Лист2!$A:$B,2,FALSE),0),0)=0," ",VLOOKUP(CONCATENATE(P$9,"_",$C12,"_",$D12),Лист2!$A:$B,2,FALSE))</f>
        <v xml:space="preserve"> </v>
      </c>
      <c r="Q12" s="38">
        <f t="shared" si="2"/>
        <v>0</v>
      </c>
      <c r="R12" s="38" t="str">
        <f>IF(IFERROR(_xlfn.IFNA(VLOOKUP(CONCATENATE(R$9,"_",$C12,"_",$D12),Лист2!$A:$B,2,FALSE),0),0)=0," ",VLOOKUP(CONCATENATE(R$9,"_",$C12,"_",$D12),Лист2!$A:$B,2,FALSE))</f>
        <v xml:space="preserve"> </v>
      </c>
      <c r="S12" s="38" t="str">
        <f>IF(IFERROR(_xlfn.IFNA(VLOOKUP(CONCATENATE(S$9,"_",$C12,"_",$D12),Лист2!$A:$B,2,FALSE),0),0)=0," ",VLOOKUP(CONCATENATE(S$9,"_",$C12,"_",$D12),Лист2!$A:$B,2,FALSE))</f>
        <v xml:space="preserve"> </v>
      </c>
      <c r="T12" s="38" t="str">
        <f>IF(IFERROR(_xlfn.IFNA(VLOOKUP(CONCATENATE(T$9,"_",$C12,"_",$D12),Лист2!$A:$B,2,FALSE),0),0)=0," ",VLOOKUP(CONCATENATE(T$9,"_",$C12,"_",$D12),Лист2!$A:$B,2,FALSE))</f>
        <v xml:space="preserve"> </v>
      </c>
      <c r="U12" s="38">
        <f t="shared" si="3"/>
        <v>0</v>
      </c>
      <c r="V12" s="38" t="str">
        <f>IF(IFERROR(_xlfn.IFNA(VLOOKUP(CONCATENATE(V$9,"_",$C12,"_",$D12),Лист2!$A:$B,2,FALSE),0),0)=0," ",VLOOKUP(CONCATENATE(V$9,"_",$C12,"_",$D12),Лист2!$A:$B,2,FALSE))</f>
        <v xml:space="preserve"> </v>
      </c>
      <c r="W12" s="38" t="str">
        <f>IF(IFERROR(_xlfn.IFNA(VLOOKUP(CONCATENATE(W$9,"_",$C12,"_",$D12),Лист2!$A:$B,2,FALSE),0),0)=0," ",VLOOKUP(CONCATENATE(W$9,"_",$C12,"_",$D12),Лист2!$A:$B,2,FALSE))</f>
        <v xml:space="preserve"> </v>
      </c>
      <c r="X12" s="38">
        <f t="shared" si="4"/>
        <v>0</v>
      </c>
      <c r="Y12" s="38" t="str">
        <f>IF(IFERROR(_xlfn.IFNA(VLOOKUP(CONCATENATE(Y$9,"_",$C12,"_",$D12),Лист2!$A:$B,2,FALSE),0),0)=0," ",VLOOKUP(CONCATENATE(Y$9,"_",$C12,"_",$D12),Лист2!$A:$B,2,FALSE))</f>
        <v xml:space="preserve"> </v>
      </c>
      <c r="Z12" s="38" t="str">
        <f>IF(IFERROR(_xlfn.IFNA(VLOOKUP(CONCATENATE(Z$9,"_",$C12,"_",$D12),Лист2!$A:$B,2,FALSE),0),0)=0," ",VLOOKUP(CONCATENATE(Z$9,"_",$C12,"_",$D12),Лист2!$A:$B,2,FALSE))</f>
        <v xml:space="preserve"> </v>
      </c>
      <c r="AA12" s="38" t="str">
        <f>IF(IFERROR(_xlfn.IFNA(VLOOKUP(CONCATENATE(AA$9,"_",$C12,"_",$D12),Лист2!$A:$B,2,FALSE),0),0)=0," ",VLOOKUP(CONCATENATE(AA$9,"_",$C12,"_",$D12),Лист2!$A:$B,2,FALSE))</f>
        <v xml:space="preserve"> </v>
      </c>
      <c r="AB12" s="38">
        <f t="shared" si="5"/>
        <v>0</v>
      </c>
      <c r="AC12" s="38" t="str">
        <f>IF(IFERROR(_xlfn.IFNA(VLOOKUP(CONCATENATE(AC$9,"_",$C12,"_",$D12),Лист2!$A:$B,2,FALSE),0),0)=0," ",VLOOKUP(CONCATENATE(AC$9,"_",$C12,"_",$D12),Лист2!$A:$B,2,FALSE))</f>
        <v xml:space="preserve"> </v>
      </c>
      <c r="AD12" s="38" t="str">
        <f>IF(IFERROR(_xlfn.IFNA(VLOOKUP(CONCATENATE(AD$9,"_",$C12,"_",$D12),Лист2!$A:$B,2,FALSE),0),0)=0," ",VLOOKUP(CONCATENATE(AD$9,"_",$C12,"_",$D12),Лист2!$A:$B,2,FALSE))</f>
        <v xml:space="preserve"> </v>
      </c>
      <c r="AE12" s="38">
        <f t="shared" si="6"/>
        <v>0</v>
      </c>
      <c r="AF12" s="38" t="str">
        <f>IF(IFERROR(_xlfn.IFNA(VLOOKUP(CONCATENATE(AF$9,"_",$C12,"_",$D12),Лист2!$A:$B,2,FALSE),0),0)=0," ",VLOOKUP(CONCATENATE(AF$9,"_",$C12,"_",$D12),Лист2!$A:$B,2,FALSE))</f>
        <v xml:space="preserve"> </v>
      </c>
      <c r="AG12" s="38" t="str">
        <f>IF(IFERROR(_xlfn.IFNA(VLOOKUP(CONCATENATE(AG$9,"_",$C12,"_",$D12),Лист2!$A:$B,2,FALSE),0),0)=0," ",VLOOKUP(CONCATENATE(AG$9,"_",$C12,"_",$D12),Лист2!$A:$B,2,FALSE))</f>
        <v xml:space="preserve"> </v>
      </c>
      <c r="AH12" s="38" t="str">
        <f>IF(IFERROR(_xlfn.IFNA(VLOOKUP(CONCATENATE(AH$9,"_",$C12,"_",$D12),Лист2!$A:$B,2,FALSE),0),0)=0," ",VLOOKUP(CONCATENATE(AH$9,"_",$C12,"_",$D12),Лист2!$A:$B,2,FALSE))</f>
        <v xml:space="preserve"> </v>
      </c>
      <c r="AI12" s="38">
        <f t="shared" si="7"/>
        <v>0</v>
      </c>
      <c r="AJ12" s="38" t="str">
        <f>IF(IFERROR(_xlfn.IFNA(VLOOKUP(CONCATENATE(AJ$9,"_",$C12,"_",$D12),Лист2!$A:$B,2,FALSE),0),0)=0," ",VLOOKUP(CONCATENATE(AJ$9,"_",$C12,"_",$D12),Лист2!$A:$B,2,FALSE))</f>
        <v xml:space="preserve"> </v>
      </c>
      <c r="AK12" s="38" t="str">
        <f>IF(IFERROR(_xlfn.IFNA(VLOOKUP(CONCATENATE(AK$9,"_",$C12,"_",$D12),Лист2!$A:$B,2,FALSE),0),0)=0," ",VLOOKUP(CONCATENATE(AK$9,"_",$C12,"_",$D12),Лист2!$A:$B,2,FALSE))</f>
        <v xml:space="preserve"> </v>
      </c>
      <c r="AL12" s="38">
        <f t="shared" si="8"/>
        <v>0</v>
      </c>
      <c r="AM12" s="38" t="str">
        <f>IF(IFERROR(_xlfn.IFNA(VLOOKUP(CONCATENATE(AM$9,"_",$C12,"_",$D12),Лист2!$A:$B,2,FALSE),0),0)=0," ",VLOOKUP(CONCATENATE(AM$9,"_",$C12,"_",$D12),Лист2!$A:$B,2,FALSE))</f>
        <v xml:space="preserve"> </v>
      </c>
      <c r="AN12" s="38">
        <f t="shared" si="9"/>
        <v>0</v>
      </c>
    </row>
    <row r="13" spans="1:40" ht="20.100000000000001" customHeight="1" thickBot="1" x14ac:dyDescent="0.25">
      <c r="A13" s="36"/>
      <c r="B13" s="36"/>
      <c r="C13" s="37" t="s">
        <v>38</v>
      </c>
      <c r="D13" s="37">
        <v>2</v>
      </c>
      <c r="E13" s="38" t="str">
        <f>IF(IFERROR(_xlfn.IFNA(VLOOKUP(CONCATENATE(E$9,"_",$C13,"_",$D13),Лист2!$A:$B,2,FALSE),0),0)=0," ",VLOOKUP(CONCATENATE(E$9,"_",$C13,"_",$D13),Лист2!$A:$B,2,FALSE))</f>
        <v xml:space="preserve"> </v>
      </c>
      <c r="F13" s="38" t="str">
        <f>IF(IFERROR(_xlfn.IFNA(VLOOKUP(CONCATENATE(F$9,"_",$C13,"_",$D13),Лист2!$A:$B,2,FALSE),0),0)=0," ",VLOOKUP(CONCATENATE(F$9,"_",$C13,"_",$D13),Лист2!$A:$B,2,FALSE))</f>
        <v xml:space="preserve"> </v>
      </c>
      <c r="G13" s="38" t="str">
        <f>IF(IFERROR(_xlfn.IFNA(VLOOKUP(CONCATENATE(G$9,"_",$C13,"_",$D13),Лист2!$A:$B,2,FALSE),0),0)=0," ",VLOOKUP(CONCATENATE(G$9,"_",$C13,"_",$D13),Лист2!$A:$B,2,FALSE))</f>
        <v xml:space="preserve"> </v>
      </c>
      <c r="H13" s="38" t="str">
        <f>IF(IFERROR(_xlfn.IFNA(VLOOKUP(CONCATENATE(H$9,"_",$C13,"_",$D13),Лист2!$A:$B,2,FALSE),0),0)=0," ",VLOOKUP(CONCATENATE(H$9,"_",$C13,"_",$D13),Лист2!$A:$B,2,FALSE))</f>
        <v xml:space="preserve"> </v>
      </c>
      <c r="I13" s="38" t="str">
        <f>IF(IFERROR(_xlfn.IFNA(VLOOKUP(CONCATENATE(I$9,"_",$C13,"_",$D13),Лист2!$A:$B,2,FALSE),0),0)=0," ",VLOOKUP(CONCATENATE(I$9,"_",$C13,"_",$D13),Лист2!$A:$B,2,FALSE))</f>
        <v xml:space="preserve"> </v>
      </c>
      <c r="J13" s="38">
        <f t="shared" si="0"/>
        <v>0</v>
      </c>
      <c r="K13" s="38" t="str">
        <f>IF(IFERROR(_xlfn.IFNA(VLOOKUP(CONCATENATE(K$9,"_",$C13,"_",$D13),Лист2!$A:$B,2,FALSE),0),0)=0," ",VLOOKUP(CONCATENATE(K$9,"_",$C13,"_",$D13),Лист2!$A:$B,2,FALSE))</f>
        <v xml:space="preserve"> </v>
      </c>
      <c r="L13" s="38" t="str">
        <f>IF(IFERROR(_xlfn.IFNA(VLOOKUP(CONCATENATE(L$9,"_",$C13,"_",$D13),Лист2!$A:$B,2,FALSE),0),0)=0," ",VLOOKUP(CONCATENATE(L$9,"_",$C13,"_",$D13),Лист2!$A:$B,2,FALSE))</f>
        <v xml:space="preserve"> </v>
      </c>
      <c r="M13" s="38">
        <f t="shared" si="1"/>
        <v>0</v>
      </c>
      <c r="N13" s="38" t="str">
        <f>IF(IFERROR(_xlfn.IFNA(VLOOKUP(CONCATENATE(N$9,"_",$C13,"_",$D13),Лист2!$A:$B,2,FALSE),0),0)=0," ",VLOOKUP(CONCATENATE(N$9,"_",$C13,"_",$D13),Лист2!$A:$B,2,FALSE))</f>
        <v xml:space="preserve"> </v>
      </c>
      <c r="O13" s="38" t="str">
        <f>IF(IFERROR(_xlfn.IFNA(VLOOKUP(CONCATENATE(O$9,"_",$C13,"_",$D13),Лист2!$A:$B,2,FALSE),0),0)=0," ",VLOOKUP(CONCATENATE(O$9,"_",$C13,"_",$D13),Лист2!$A:$B,2,FALSE))</f>
        <v xml:space="preserve"> </v>
      </c>
      <c r="P13" s="38" t="str">
        <f>IF(IFERROR(_xlfn.IFNA(VLOOKUP(CONCATENATE(P$9,"_",$C13,"_",$D13),Лист2!$A:$B,2,FALSE),0),0)=0," ",VLOOKUP(CONCATENATE(P$9,"_",$C13,"_",$D13),Лист2!$A:$B,2,FALSE))</f>
        <v xml:space="preserve"> </v>
      </c>
      <c r="Q13" s="38">
        <f t="shared" si="2"/>
        <v>0</v>
      </c>
      <c r="R13" s="38" t="str">
        <f>IF(IFERROR(_xlfn.IFNA(VLOOKUP(CONCATENATE(R$9,"_",$C13,"_",$D13),Лист2!$A:$B,2,FALSE),0),0)=0," ",VLOOKUP(CONCATENATE(R$9,"_",$C13,"_",$D13),Лист2!$A:$B,2,FALSE))</f>
        <v xml:space="preserve"> </v>
      </c>
      <c r="S13" s="38" t="str">
        <f>IF(IFERROR(_xlfn.IFNA(VLOOKUP(CONCATENATE(S$9,"_",$C13,"_",$D13),Лист2!$A:$B,2,FALSE),0),0)=0," ",VLOOKUP(CONCATENATE(S$9,"_",$C13,"_",$D13),Лист2!$A:$B,2,FALSE))</f>
        <v xml:space="preserve"> </v>
      </c>
      <c r="T13" s="38" t="str">
        <f>IF(IFERROR(_xlfn.IFNA(VLOOKUP(CONCATENATE(T$9,"_",$C13,"_",$D13),Лист2!$A:$B,2,FALSE),0),0)=0," ",VLOOKUP(CONCATENATE(T$9,"_",$C13,"_",$D13),Лист2!$A:$B,2,FALSE))</f>
        <v xml:space="preserve"> </v>
      </c>
      <c r="U13" s="38">
        <f t="shared" si="3"/>
        <v>0</v>
      </c>
      <c r="V13" s="38" t="str">
        <f>IF(IFERROR(_xlfn.IFNA(VLOOKUP(CONCATENATE(V$9,"_",$C13,"_",$D13),Лист2!$A:$B,2,FALSE),0),0)=0," ",VLOOKUP(CONCATENATE(V$9,"_",$C13,"_",$D13),Лист2!$A:$B,2,FALSE))</f>
        <v xml:space="preserve"> </v>
      </c>
      <c r="W13" s="38" t="str">
        <f>IF(IFERROR(_xlfn.IFNA(VLOOKUP(CONCATENATE(W$9,"_",$C13,"_",$D13),Лист2!$A:$B,2,FALSE),0),0)=0," ",VLOOKUP(CONCATENATE(W$9,"_",$C13,"_",$D13),Лист2!$A:$B,2,FALSE))</f>
        <v xml:space="preserve"> </v>
      </c>
      <c r="X13" s="38">
        <f t="shared" si="4"/>
        <v>0</v>
      </c>
      <c r="Y13" s="38" t="str">
        <f>IF(IFERROR(_xlfn.IFNA(VLOOKUP(CONCATENATE(Y$9,"_",$C13,"_",$D13),Лист2!$A:$B,2,FALSE),0),0)=0," ",VLOOKUP(CONCATENATE(Y$9,"_",$C13,"_",$D13),Лист2!$A:$B,2,FALSE))</f>
        <v xml:space="preserve"> </v>
      </c>
      <c r="Z13" s="38" t="str">
        <f>IF(IFERROR(_xlfn.IFNA(VLOOKUP(CONCATENATE(Z$9,"_",$C13,"_",$D13),Лист2!$A:$B,2,FALSE),0),0)=0," ",VLOOKUP(CONCATENATE(Z$9,"_",$C13,"_",$D13),Лист2!$A:$B,2,FALSE))</f>
        <v xml:space="preserve"> </v>
      </c>
      <c r="AA13" s="38" t="str">
        <f>IF(IFERROR(_xlfn.IFNA(VLOOKUP(CONCATENATE(AA$9,"_",$C13,"_",$D13),Лист2!$A:$B,2,FALSE),0),0)=0," ",VLOOKUP(CONCATENATE(AA$9,"_",$C13,"_",$D13),Лист2!$A:$B,2,FALSE))</f>
        <v xml:space="preserve"> </v>
      </c>
      <c r="AB13" s="38">
        <f t="shared" si="5"/>
        <v>0</v>
      </c>
      <c r="AC13" s="38" t="str">
        <f>IF(IFERROR(_xlfn.IFNA(VLOOKUP(CONCATENATE(AC$9,"_",$C13,"_",$D13),Лист2!$A:$B,2,FALSE),0),0)=0," ",VLOOKUP(CONCATENATE(AC$9,"_",$C13,"_",$D13),Лист2!$A:$B,2,FALSE))</f>
        <v xml:space="preserve"> </v>
      </c>
      <c r="AD13" s="38" t="str">
        <f>IF(IFERROR(_xlfn.IFNA(VLOOKUP(CONCATENATE(AD$9,"_",$C13,"_",$D13),Лист2!$A:$B,2,FALSE),0),0)=0," ",VLOOKUP(CONCATENATE(AD$9,"_",$C13,"_",$D13),Лист2!$A:$B,2,FALSE))</f>
        <v xml:space="preserve"> </v>
      </c>
      <c r="AE13" s="38">
        <f t="shared" si="6"/>
        <v>0</v>
      </c>
      <c r="AF13" s="38" t="str">
        <f>IF(IFERROR(_xlfn.IFNA(VLOOKUP(CONCATENATE(AF$9,"_",$C13,"_",$D13),Лист2!$A:$B,2,FALSE),0),0)=0," ",VLOOKUP(CONCATENATE(AF$9,"_",$C13,"_",$D13),Лист2!$A:$B,2,FALSE))</f>
        <v xml:space="preserve"> </v>
      </c>
      <c r="AG13" s="38" t="str">
        <f>IF(IFERROR(_xlfn.IFNA(VLOOKUP(CONCATENATE(AG$9,"_",$C13,"_",$D13),Лист2!$A:$B,2,FALSE),0),0)=0," ",VLOOKUP(CONCATENATE(AG$9,"_",$C13,"_",$D13),Лист2!$A:$B,2,FALSE))</f>
        <v xml:space="preserve"> </v>
      </c>
      <c r="AH13" s="38" t="str">
        <f>IF(IFERROR(_xlfn.IFNA(VLOOKUP(CONCATENATE(AH$9,"_",$C13,"_",$D13),Лист2!$A:$B,2,FALSE),0),0)=0," ",VLOOKUP(CONCATENATE(AH$9,"_",$C13,"_",$D13),Лист2!$A:$B,2,FALSE))</f>
        <v xml:space="preserve"> </v>
      </c>
      <c r="AI13" s="38">
        <f t="shared" si="7"/>
        <v>0</v>
      </c>
      <c r="AJ13" s="38" t="str">
        <f>IF(IFERROR(_xlfn.IFNA(VLOOKUP(CONCATENATE(AJ$9,"_",$C13,"_",$D13),Лист2!$A:$B,2,FALSE),0),0)=0," ",VLOOKUP(CONCATENATE(AJ$9,"_",$C13,"_",$D13),Лист2!$A:$B,2,FALSE))</f>
        <v xml:space="preserve"> </v>
      </c>
      <c r="AK13" s="38" t="str">
        <f>IF(IFERROR(_xlfn.IFNA(VLOOKUP(CONCATENATE(AK$9,"_",$C13,"_",$D13),Лист2!$A:$B,2,FALSE),0),0)=0," ",VLOOKUP(CONCATENATE(AK$9,"_",$C13,"_",$D13),Лист2!$A:$B,2,FALSE))</f>
        <v xml:space="preserve"> </v>
      </c>
      <c r="AL13" s="38">
        <f t="shared" si="8"/>
        <v>0</v>
      </c>
      <c r="AM13" s="38" t="str">
        <f>IF(IFERROR(_xlfn.IFNA(VLOOKUP(CONCATENATE(AM$9,"_",$C13,"_",$D13),Лист2!$A:$B,2,FALSE),0),0)=0," ",VLOOKUP(CONCATENATE(AM$9,"_",$C13,"_",$D13),Лист2!$A:$B,2,FALSE))</f>
        <v xml:space="preserve"> </v>
      </c>
      <c r="AN13" s="38">
        <f t="shared" si="9"/>
        <v>0</v>
      </c>
    </row>
    <row r="14" spans="1:40" ht="20.100000000000001" customHeight="1" thickBot="1" x14ac:dyDescent="0.25">
      <c r="A14" s="35" t="s">
        <v>20</v>
      </c>
      <c r="B14" s="36"/>
      <c r="C14" s="37" t="s">
        <v>37</v>
      </c>
      <c r="D14" s="37">
        <v>3</v>
      </c>
      <c r="E14" s="38" t="str">
        <f>IF(IFERROR(_xlfn.IFNA(VLOOKUP(CONCATENATE(E$9,"_",$C14,"_",$D14),Лист2!$A:$B,2,FALSE),0),0)=0," ",VLOOKUP(CONCATENATE(E$9,"_",$C14,"_",$D14),Лист2!$A:$B,2,FALSE))</f>
        <v xml:space="preserve"> </v>
      </c>
      <c r="F14" s="38" t="str">
        <f>IF(IFERROR(_xlfn.IFNA(VLOOKUP(CONCATENATE(F$9,"_",$C14,"_",$D14),Лист2!$A:$B,2,FALSE),0),0)=0," ",VLOOKUP(CONCATENATE(F$9,"_",$C14,"_",$D14),Лист2!$A:$B,2,FALSE))</f>
        <v xml:space="preserve"> </v>
      </c>
      <c r="G14" s="38" t="str">
        <f>IF(IFERROR(_xlfn.IFNA(VLOOKUP(CONCATENATE(G$9,"_",$C14,"_",$D14),Лист2!$A:$B,2,FALSE),0),0)=0," ",VLOOKUP(CONCATENATE(G$9,"_",$C14,"_",$D14),Лист2!$A:$B,2,FALSE))</f>
        <v xml:space="preserve"> </v>
      </c>
      <c r="H14" s="38" t="str">
        <f>IF(IFERROR(_xlfn.IFNA(VLOOKUP(CONCATENATE(H$9,"_",$C14,"_",$D14),Лист2!$A:$B,2,FALSE),0),0)=0," ",VLOOKUP(CONCATENATE(H$9,"_",$C14,"_",$D14),Лист2!$A:$B,2,FALSE))</f>
        <v xml:space="preserve"> </v>
      </c>
      <c r="I14" s="38" t="str">
        <f>IF(IFERROR(_xlfn.IFNA(VLOOKUP(CONCATENATE(I$9,"_",$C14,"_",$D14),Лист2!$A:$B,2,FALSE),0),0)=0," ",VLOOKUP(CONCATENATE(I$9,"_",$C14,"_",$D14),Лист2!$A:$B,2,FALSE))</f>
        <v xml:space="preserve"> </v>
      </c>
      <c r="J14" s="38">
        <f t="shared" si="0"/>
        <v>0</v>
      </c>
      <c r="K14" s="38" t="str">
        <f>IF(IFERROR(_xlfn.IFNA(VLOOKUP(CONCATENATE(K$9,"_",$C14,"_",$D14),Лист2!$A:$B,2,FALSE),0),0)=0," ",VLOOKUP(CONCATENATE(K$9,"_",$C14,"_",$D14),Лист2!$A:$B,2,FALSE))</f>
        <v xml:space="preserve"> </v>
      </c>
      <c r="L14" s="38" t="str">
        <f>IF(IFERROR(_xlfn.IFNA(VLOOKUP(CONCATENATE(L$9,"_",$C14,"_",$D14),Лист2!$A:$B,2,FALSE),0),0)=0," ",VLOOKUP(CONCATENATE(L$9,"_",$C14,"_",$D14),Лист2!$A:$B,2,FALSE))</f>
        <v xml:space="preserve"> </v>
      </c>
      <c r="M14" s="38">
        <f t="shared" si="1"/>
        <v>0</v>
      </c>
      <c r="N14" s="38" t="str">
        <f>IF(IFERROR(_xlfn.IFNA(VLOOKUP(CONCATENATE(N$9,"_",$C14,"_",$D14),Лист2!$A:$B,2,FALSE),0),0)=0," ",VLOOKUP(CONCATENATE(N$9,"_",$C14,"_",$D14),Лист2!$A:$B,2,FALSE))</f>
        <v xml:space="preserve"> </v>
      </c>
      <c r="O14" s="38" t="str">
        <f>IF(IFERROR(_xlfn.IFNA(VLOOKUP(CONCATENATE(O$9,"_",$C14,"_",$D14),Лист2!$A:$B,2,FALSE),0),0)=0," ",VLOOKUP(CONCATENATE(O$9,"_",$C14,"_",$D14),Лист2!$A:$B,2,FALSE))</f>
        <v xml:space="preserve"> </v>
      </c>
      <c r="P14" s="38" t="str">
        <f>IF(IFERROR(_xlfn.IFNA(VLOOKUP(CONCATENATE(P$9,"_",$C14,"_",$D14),Лист2!$A:$B,2,FALSE),0),0)=0," ",VLOOKUP(CONCATENATE(P$9,"_",$C14,"_",$D14),Лист2!$A:$B,2,FALSE))</f>
        <v xml:space="preserve"> </v>
      </c>
      <c r="Q14" s="38">
        <f t="shared" si="2"/>
        <v>0</v>
      </c>
      <c r="R14" s="38" t="str">
        <f>IF(IFERROR(_xlfn.IFNA(VLOOKUP(CONCATENATE(R$9,"_",$C14,"_",$D14),Лист2!$A:$B,2,FALSE),0),0)=0," ",VLOOKUP(CONCATENATE(R$9,"_",$C14,"_",$D14),Лист2!$A:$B,2,FALSE))</f>
        <v xml:space="preserve"> </v>
      </c>
      <c r="S14" s="38" t="str">
        <f>IF(IFERROR(_xlfn.IFNA(VLOOKUP(CONCATENATE(S$9,"_",$C14,"_",$D14),Лист2!$A:$B,2,FALSE),0),0)=0," ",VLOOKUP(CONCATENATE(S$9,"_",$C14,"_",$D14),Лист2!$A:$B,2,FALSE))</f>
        <v xml:space="preserve"> </v>
      </c>
      <c r="T14" s="38" t="str">
        <f>IF(IFERROR(_xlfn.IFNA(VLOOKUP(CONCATENATE(T$9,"_",$C14,"_",$D14),Лист2!$A:$B,2,FALSE),0),0)=0," ",VLOOKUP(CONCATENATE(T$9,"_",$C14,"_",$D14),Лист2!$A:$B,2,FALSE))</f>
        <v xml:space="preserve"> </v>
      </c>
      <c r="U14" s="38">
        <f t="shared" si="3"/>
        <v>0</v>
      </c>
      <c r="V14" s="38" t="str">
        <f>IF(IFERROR(_xlfn.IFNA(VLOOKUP(CONCATENATE(V$9,"_",$C14,"_",$D14),Лист2!$A:$B,2,FALSE),0),0)=0," ",VLOOKUP(CONCATENATE(V$9,"_",$C14,"_",$D14),Лист2!$A:$B,2,FALSE))</f>
        <v xml:space="preserve"> </v>
      </c>
      <c r="W14" s="38" t="str">
        <f>IF(IFERROR(_xlfn.IFNA(VLOOKUP(CONCATENATE(W$9,"_",$C14,"_",$D14),Лист2!$A:$B,2,FALSE),0),0)=0," ",VLOOKUP(CONCATENATE(W$9,"_",$C14,"_",$D14),Лист2!$A:$B,2,FALSE))</f>
        <v xml:space="preserve"> </v>
      </c>
      <c r="X14" s="38">
        <f t="shared" si="4"/>
        <v>0</v>
      </c>
      <c r="Y14" s="38" t="str">
        <f>IF(IFERROR(_xlfn.IFNA(VLOOKUP(CONCATENATE(Y$9,"_",$C14,"_",$D14),Лист2!$A:$B,2,FALSE),0),0)=0," ",VLOOKUP(CONCATENATE(Y$9,"_",$C14,"_",$D14),Лист2!$A:$B,2,FALSE))</f>
        <v xml:space="preserve"> </v>
      </c>
      <c r="Z14" s="38" t="str">
        <f>IF(IFERROR(_xlfn.IFNA(VLOOKUP(CONCATENATE(Z$9,"_",$C14,"_",$D14),Лист2!$A:$B,2,FALSE),0),0)=0," ",VLOOKUP(CONCATENATE(Z$9,"_",$C14,"_",$D14),Лист2!$A:$B,2,FALSE))</f>
        <v xml:space="preserve"> </v>
      </c>
      <c r="AA14" s="38" t="str">
        <f>IF(IFERROR(_xlfn.IFNA(VLOOKUP(CONCATENATE(AA$9,"_",$C14,"_",$D14),Лист2!$A:$B,2,FALSE),0),0)=0," ",VLOOKUP(CONCATENATE(AA$9,"_",$C14,"_",$D14),Лист2!$A:$B,2,FALSE))</f>
        <v xml:space="preserve"> </v>
      </c>
      <c r="AB14" s="38">
        <f t="shared" si="5"/>
        <v>0</v>
      </c>
      <c r="AC14" s="38" t="str">
        <f>IF(IFERROR(_xlfn.IFNA(VLOOKUP(CONCATENATE(AC$9,"_",$C14,"_",$D14),Лист2!$A:$B,2,FALSE),0),0)=0," ",VLOOKUP(CONCATENATE(AC$9,"_",$C14,"_",$D14),Лист2!$A:$B,2,FALSE))</f>
        <v xml:space="preserve"> </v>
      </c>
      <c r="AD14" s="38" t="str">
        <f>IF(IFERROR(_xlfn.IFNA(VLOOKUP(CONCATENATE(AD$9,"_",$C14,"_",$D14),Лист2!$A:$B,2,FALSE),0),0)=0," ",VLOOKUP(CONCATENATE(AD$9,"_",$C14,"_",$D14),Лист2!$A:$B,2,FALSE))</f>
        <v xml:space="preserve"> </v>
      </c>
      <c r="AE14" s="38">
        <f t="shared" si="6"/>
        <v>0</v>
      </c>
      <c r="AF14" s="38" t="str">
        <f>IF(IFERROR(_xlfn.IFNA(VLOOKUP(CONCATENATE(AF$9,"_",$C14,"_",$D14),Лист2!$A:$B,2,FALSE),0),0)=0," ",VLOOKUP(CONCATENATE(AF$9,"_",$C14,"_",$D14),Лист2!$A:$B,2,FALSE))</f>
        <v xml:space="preserve"> </v>
      </c>
      <c r="AG14" s="38" t="str">
        <f>IF(IFERROR(_xlfn.IFNA(VLOOKUP(CONCATENATE(AG$9,"_",$C14,"_",$D14),Лист2!$A:$B,2,FALSE),0),0)=0," ",VLOOKUP(CONCATENATE(AG$9,"_",$C14,"_",$D14),Лист2!$A:$B,2,FALSE))</f>
        <v xml:space="preserve"> </v>
      </c>
      <c r="AH14" s="38" t="str">
        <f>IF(IFERROR(_xlfn.IFNA(VLOOKUP(CONCATENATE(AH$9,"_",$C14,"_",$D14),Лист2!$A:$B,2,FALSE),0),0)=0," ",VLOOKUP(CONCATENATE(AH$9,"_",$C14,"_",$D14),Лист2!$A:$B,2,FALSE))</f>
        <v xml:space="preserve"> </v>
      </c>
      <c r="AI14" s="38">
        <f t="shared" si="7"/>
        <v>0</v>
      </c>
      <c r="AJ14" s="38" t="str">
        <f>IF(IFERROR(_xlfn.IFNA(VLOOKUP(CONCATENATE(AJ$9,"_",$C14,"_",$D14),Лист2!$A:$B,2,FALSE),0),0)=0," ",VLOOKUP(CONCATENATE(AJ$9,"_",$C14,"_",$D14),Лист2!$A:$B,2,FALSE))</f>
        <v xml:space="preserve"> </v>
      </c>
      <c r="AK14" s="38" t="str">
        <f>IF(IFERROR(_xlfn.IFNA(VLOOKUP(CONCATENATE(AK$9,"_",$C14,"_",$D14),Лист2!$A:$B,2,FALSE),0),0)=0," ",VLOOKUP(CONCATENATE(AK$9,"_",$C14,"_",$D14),Лист2!$A:$B,2,FALSE))</f>
        <v xml:space="preserve"> </v>
      </c>
      <c r="AL14" s="38">
        <f t="shared" si="8"/>
        <v>0</v>
      </c>
      <c r="AM14" s="38" t="str">
        <f>IF(IFERROR(_xlfn.IFNA(VLOOKUP(CONCATENATE(AM$9,"_",$C14,"_",$D14),Лист2!$A:$B,2,FALSE),0),0)=0," ",VLOOKUP(CONCATENATE(AM$9,"_",$C14,"_",$D14),Лист2!$A:$B,2,FALSE))</f>
        <v xml:space="preserve"> </v>
      </c>
      <c r="AN14" s="38">
        <f t="shared" si="9"/>
        <v>0</v>
      </c>
    </row>
    <row r="15" spans="1:40" ht="20.100000000000001" customHeight="1" thickBot="1" x14ac:dyDescent="0.25">
      <c r="A15" s="36"/>
      <c r="B15" s="36"/>
      <c r="C15" s="37" t="s">
        <v>38</v>
      </c>
      <c r="D15" s="37">
        <v>3</v>
      </c>
      <c r="E15" s="38" t="str">
        <f>IF(IFERROR(_xlfn.IFNA(VLOOKUP(CONCATENATE(E$9,"_",$C15,"_",$D15),Лист2!$A:$B,2,FALSE),0),0)=0," ",VLOOKUP(CONCATENATE(E$9,"_",$C15,"_",$D15),Лист2!$A:$B,2,FALSE))</f>
        <v xml:space="preserve"> </v>
      </c>
      <c r="F15" s="38" t="str">
        <f>IF(IFERROR(_xlfn.IFNA(VLOOKUP(CONCATENATE(F$9,"_",$C15,"_",$D15),Лист2!$A:$B,2,FALSE),0),0)=0," ",VLOOKUP(CONCATENATE(F$9,"_",$C15,"_",$D15),Лист2!$A:$B,2,FALSE))</f>
        <v xml:space="preserve"> </v>
      </c>
      <c r="G15" s="38" t="str">
        <f>IF(IFERROR(_xlfn.IFNA(VLOOKUP(CONCATENATE(G$9,"_",$C15,"_",$D15),Лист2!$A:$B,2,FALSE),0),0)=0," ",VLOOKUP(CONCATENATE(G$9,"_",$C15,"_",$D15),Лист2!$A:$B,2,FALSE))</f>
        <v xml:space="preserve"> </v>
      </c>
      <c r="H15" s="38" t="str">
        <f>IF(IFERROR(_xlfn.IFNA(VLOOKUP(CONCATENATE(H$9,"_",$C15,"_",$D15),Лист2!$A:$B,2,FALSE),0),0)=0," ",VLOOKUP(CONCATENATE(H$9,"_",$C15,"_",$D15),Лист2!$A:$B,2,FALSE))</f>
        <v xml:space="preserve"> </v>
      </c>
      <c r="I15" s="38" t="str">
        <f>IF(IFERROR(_xlfn.IFNA(VLOOKUP(CONCATENATE(I$9,"_",$C15,"_",$D15),Лист2!$A:$B,2,FALSE),0),0)=0," ",VLOOKUP(CONCATENATE(I$9,"_",$C15,"_",$D15),Лист2!$A:$B,2,FALSE))</f>
        <v xml:space="preserve"> </v>
      </c>
      <c r="J15" s="38">
        <f t="shared" si="0"/>
        <v>0</v>
      </c>
      <c r="K15" s="38" t="str">
        <f>IF(IFERROR(_xlfn.IFNA(VLOOKUP(CONCATENATE(K$9,"_",$C15,"_",$D15),Лист2!$A:$B,2,FALSE),0),0)=0," ",VLOOKUP(CONCATENATE(K$9,"_",$C15,"_",$D15),Лист2!$A:$B,2,FALSE))</f>
        <v xml:space="preserve"> </v>
      </c>
      <c r="L15" s="38" t="str">
        <f>IF(IFERROR(_xlfn.IFNA(VLOOKUP(CONCATENATE(L$9,"_",$C15,"_",$D15),Лист2!$A:$B,2,FALSE),0),0)=0," ",VLOOKUP(CONCATENATE(L$9,"_",$C15,"_",$D15),Лист2!$A:$B,2,FALSE))</f>
        <v xml:space="preserve"> </v>
      </c>
      <c r="M15" s="38">
        <f t="shared" si="1"/>
        <v>0</v>
      </c>
      <c r="N15" s="38" t="str">
        <f>IF(IFERROR(_xlfn.IFNA(VLOOKUP(CONCATENATE(N$9,"_",$C15,"_",$D15),Лист2!$A:$B,2,FALSE),0),0)=0," ",VLOOKUP(CONCATENATE(N$9,"_",$C15,"_",$D15),Лист2!$A:$B,2,FALSE))</f>
        <v xml:space="preserve"> </v>
      </c>
      <c r="O15" s="38" t="str">
        <f>IF(IFERROR(_xlfn.IFNA(VLOOKUP(CONCATENATE(O$9,"_",$C15,"_",$D15),Лист2!$A:$B,2,FALSE),0),0)=0," ",VLOOKUP(CONCATENATE(O$9,"_",$C15,"_",$D15),Лист2!$A:$B,2,FALSE))</f>
        <v xml:space="preserve"> </v>
      </c>
      <c r="P15" s="38" t="str">
        <f>IF(IFERROR(_xlfn.IFNA(VLOOKUP(CONCATENATE(P$9,"_",$C15,"_",$D15),Лист2!$A:$B,2,FALSE),0),0)=0," ",VLOOKUP(CONCATENATE(P$9,"_",$C15,"_",$D15),Лист2!$A:$B,2,FALSE))</f>
        <v xml:space="preserve"> </v>
      </c>
      <c r="Q15" s="38">
        <f t="shared" si="2"/>
        <v>0</v>
      </c>
      <c r="R15" s="38" t="str">
        <f>IF(IFERROR(_xlfn.IFNA(VLOOKUP(CONCATENATE(R$9,"_",$C15,"_",$D15),Лист2!$A:$B,2,FALSE),0),0)=0," ",VLOOKUP(CONCATENATE(R$9,"_",$C15,"_",$D15),Лист2!$A:$B,2,FALSE))</f>
        <v xml:space="preserve"> </v>
      </c>
      <c r="S15" s="38" t="str">
        <f>IF(IFERROR(_xlfn.IFNA(VLOOKUP(CONCATENATE(S$9,"_",$C15,"_",$D15),Лист2!$A:$B,2,FALSE),0),0)=0," ",VLOOKUP(CONCATENATE(S$9,"_",$C15,"_",$D15),Лист2!$A:$B,2,FALSE))</f>
        <v xml:space="preserve"> </v>
      </c>
      <c r="T15" s="38" t="str">
        <f>IF(IFERROR(_xlfn.IFNA(VLOOKUP(CONCATENATE(T$9,"_",$C15,"_",$D15),Лист2!$A:$B,2,FALSE),0),0)=0," ",VLOOKUP(CONCATENATE(T$9,"_",$C15,"_",$D15),Лист2!$A:$B,2,FALSE))</f>
        <v xml:space="preserve"> </v>
      </c>
      <c r="U15" s="38">
        <f t="shared" si="3"/>
        <v>0</v>
      </c>
      <c r="V15" s="38" t="str">
        <f>IF(IFERROR(_xlfn.IFNA(VLOOKUP(CONCATENATE(V$9,"_",$C15,"_",$D15),Лист2!$A:$B,2,FALSE),0),0)=0," ",VLOOKUP(CONCATENATE(V$9,"_",$C15,"_",$D15),Лист2!$A:$B,2,FALSE))</f>
        <v xml:space="preserve"> </v>
      </c>
      <c r="W15" s="38" t="str">
        <f>IF(IFERROR(_xlfn.IFNA(VLOOKUP(CONCATENATE(W$9,"_",$C15,"_",$D15),Лист2!$A:$B,2,FALSE),0),0)=0," ",VLOOKUP(CONCATENATE(W$9,"_",$C15,"_",$D15),Лист2!$A:$B,2,FALSE))</f>
        <v xml:space="preserve"> </v>
      </c>
      <c r="X15" s="38">
        <f t="shared" si="4"/>
        <v>0</v>
      </c>
      <c r="Y15" s="38" t="str">
        <f>IF(IFERROR(_xlfn.IFNA(VLOOKUP(CONCATENATE(Y$9,"_",$C15,"_",$D15),Лист2!$A:$B,2,FALSE),0),0)=0," ",VLOOKUP(CONCATENATE(Y$9,"_",$C15,"_",$D15),Лист2!$A:$B,2,FALSE))</f>
        <v xml:space="preserve"> </v>
      </c>
      <c r="Z15" s="38" t="str">
        <f>IF(IFERROR(_xlfn.IFNA(VLOOKUP(CONCATENATE(Z$9,"_",$C15,"_",$D15),Лист2!$A:$B,2,FALSE),0),0)=0," ",VLOOKUP(CONCATENATE(Z$9,"_",$C15,"_",$D15),Лист2!$A:$B,2,FALSE))</f>
        <v xml:space="preserve"> </v>
      </c>
      <c r="AA15" s="38" t="str">
        <f>IF(IFERROR(_xlfn.IFNA(VLOOKUP(CONCATENATE(AA$9,"_",$C15,"_",$D15),Лист2!$A:$B,2,FALSE),0),0)=0," ",VLOOKUP(CONCATENATE(AA$9,"_",$C15,"_",$D15),Лист2!$A:$B,2,FALSE))</f>
        <v xml:space="preserve"> </v>
      </c>
      <c r="AB15" s="38">
        <f t="shared" si="5"/>
        <v>0</v>
      </c>
      <c r="AC15" s="38" t="str">
        <f>IF(IFERROR(_xlfn.IFNA(VLOOKUP(CONCATENATE(AC$9,"_",$C15,"_",$D15),Лист2!$A:$B,2,FALSE),0),0)=0," ",VLOOKUP(CONCATENATE(AC$9,"_",$C15,"_",$D15),Лист2!$A:$B,2,FALSE))</f>
        <v xml:space="preserve"> </v>
      </c>
      <c r="AD15" s="38" t="str">
        <f>IF(IFERROR(_xlfn.IFNA(VLOOKUP(CONCATENATE(AD$9,"_",$C15,"_",$D15),Лист2!$A:$B,2,FALSE),0),0)=0," ",VLOOKUP(CONCATENATE(AD$9,"_",$C15,"_",$D15),Лист2!$A:$B,2,FALSE))</f>
        <v xml:space="preserve"> </v>
      </c>
      <c r="AE15" s="38">
        <f t="shared" si="6"/>
        <v>0</v>
      </c>
      <c r="AF15" s="38" t="str">
        <f>IF(IFERROR(_xlfn.IFNA(VLOOKUP(CONCATENATE(AF$9,"_",$C15,"_",$D15),Лист2!$A:$B,2,FALSE),0),0)=0," ",VLOOKUP(CONCATENATE(AF$9,"_",$C15,"_",$D15),Лист2!$A:$B,2,FALSE))</f>
        <v xml:space="preserve"> </v>
      </c>
      <c r="AG15" s="38" t="str">
        <f>IF(IFERROR(_xlfn.IFNA(VLOOKUP(CONCATENATE(AG$9,"_",$C15,"_",$D15),Лист2!$A:$B,2,FALSE),0),0)=0," ",VLOOKUP(CONCATENATE(AG$9,"_",$C15,"_",$D15),Лист2!$A:$B,2,FALSE))</f>
        <v xml:space="preserve"> </v>
      </c>
      <c r="AH15" s="38" t="str">
        <f>IF(IFERROR(_xlfn.IFNA(VLOOKUP(CONCATENATE(AH$9,"_",$C15,"_",$D15),Лист2!$A:$B,2,FALSE),0),0)=0," ",VLOOKUP(CONCATENATE(AH$9,"_",$C15,"_",$D15),Лист2!$A:$B,2,FALSE))</f>
        <v xml:space="preserve"> </v>
      </c>
      <c r="AI15" s="38">
        <f t="shared" si="7"/>
        <v>0</v>
      </c>
      <c r="AJ15" s="38" t="str">
        <f>IF(IFERROR(_xlfn.IFNA(VLOOKUP(CONCATENATE(AJ$9,"_",$C15,"_",$D15),Лист2!$A:$B,2,FALSE),0),0)=0," ",VLOOKUP(CONCATENATE(AJ$9,"_",$C15,"_",$D15),Лист2!$A:$B,2,FALSE))</f>
        <v xml:space="preserve"> </v>
      </c>
      <c r="AK15" s="38" t="str">
        <f>IF(IFERROR(_xlfn.IFNA(VLOOKUP(CONCATENATE(AK$9,"_",$C15,"_",$D15),Лист2!$A:$B,2,FALSE),0),0)=0," ",VLOOKUP(CONCATENATE(AK$9,"_",$C15,"_",$D15),Лист2!$A:$B,2,FALSE))</f>
        <v xml:space="preserve"> </v>
      </c>
      <c r="AL15" s="38">
        <f t="shared" si="8"/>
        <v>0</v>
      </c>
      <c r="AM15" s="38" t="str">
        <f>IF(IFERROR(_xlfn.IFNA(VLOOKUP(CONCATENATE(AM$9,"_",$C15,"_",$D15),Лист2!$A:$B,2,FALSE),0),0)=0," ",VLOOKUP(CONCATENATE(AM$9,"_",$C15,"_",$D15),Лист2!$A:$B,2,FALSE))</f>
        <v xml:space="preserve"> </v>
      </c>
      <c r="AN15" s="38">
        <f t="shared" si="9"/>
        <v>0</v>
      </c>
    </row>
    <row r="16" spans="1:40" ht="20.100000000000001" customHeight="1" thickBot="1" x14ac:dyDescent="0.25">
      <c r="A16" s="35" t="s">
        <v>4</v>
      </c>
      <c r="B16" s="35"/>
      <c r="C16" s="37" t="s">
        <v>37</v>
      </c>
      <c r="D16" s="39">
        <v>4</v>
      </c>
      <c r="E16" s="38" t="str">
        <f>IF(IFERROR(_xlfn.IFNA(VLOOKUP(CONCATENATE(E$9,"_",$C16,"_",$D16),Лист2!$A:$B,2,FALSE),0),0)=0," ",VLOOKUP(CONCATENATE(E$9,"_",$C16,"_",$D16),Лист2!$A:$B,2,FALSE))</f>
        <v xml:space="preserve"> </v>
      </c>
      <c r="F16" s="38" t="str">
        <f>IF(IFERROR(_xlfn.IFNA(VLOOKUP(CONCATENATE(F$9,"_",$C16,"_",$D16),Лист2!$A:$B,2,FALSE),0),0)=0," ",VLOOKUP(CONCATENATE(F$9,"_",$C16,"_",$D16),Лист2!$A:$B,2,FALSE))</f>
        <v xml:space="preserve"> </v>
      </c>
      <c r="G16" s="38" t="str">
        <f>IF(IFERROR(_xlfn.IFNA(VLOOKUP(CONCATENATE(G$9,"_",$C16,"_",$D16),Лист2!$A:$B,2,FALSE),0),0)=0," ",VLOOKUP(CONCATENATE(G$9,"_",$C16,"_",$D16),Лист2!$A:$B,2,FALSE))</f>
        <v xml:space="preserve"> </v>
      </c>
      <c r="H16" s="38" t="str">
        <f>IF(IFERROR(_xlfn.IFNA(VLOOKUP(CONCATENATE(H$9,"_",$C16,"_",$D16),Лист2!$A:$B,2,FALSE),0),0)=0," ",VLOOKUP(CONCATENATE(H$9,"_",$C16,"_",$D16),Лист2!$A:$B,2,FALSE))</f>
        <v xml:space="preserve"> </v>
      </c>
      <c r="I16" s="38" t="str">
        <f>IF(IFERROR(_xlfn.IFNA(VLOOKUP(CONCATENATE(I$9,"_",$C16,"_",$D16),Лист2!$A:$B,2,FALSE),0),0)=0," ",VLOOKUP(CONCATENATE(I$9,"_",$C16,"_",$D16),Лист2!$A:$B,2,FALSE))</f>
        <v xml:space="preserve"> </v>
      </c>
      <c r="J16" s="38">
        <f t="shared" si="0"/>
        <v>0</v>
      </c>
      <c r="K16" s="38" t="str">
        <f>IF(IFERROR(_xlfn.IFNA(VLOOKUP(CONCATENATE(K$9,"_",$C16,"_",$D16),Лист2!$A:$B,2,FALSE),0),0)=0," ",VLOOKUP(CONCATENATE(K$9,"_",$C16,"_",$D16),Лист2!$A:$B,2,FALSE))</f>
        <v xml:space="preserve"> </v>
      </c>
      <c r="L16" s="38" t="str">
        <f>IF(IFERROR(_xlfn.IFNA(VLOOKUP(CONCATENATE(L$9,"_",$C16,"_",$D16),Лист2!$A:$B,2,FALSE),0),0)=0," ",VLOOKUP(CONCATENATE(L$9,"_",$C16,"_",$D16),Лист2!$A:$B,2,FALSE))</f>
        <v xml:space="preserve"> </v>
      </c>
      <c r="M16" s="38">
        <f t="shared" si="1"/>
        <v>0</v>
      </c>
      <c r="N16" s="38" t="str">
        <f>IF(IFERROR(_xlfn.IFNA(VLOOKUP(CONCATENATE(N$9,"_",$C16,"_",$D16),Лист2!$A:$B,2,FALSE),0),0)=0," ",VLOOKUP(CONCATENATE(N$9,"_",$C16,"_",$D16),Лист2!$A:$B,2,FALSE))</f>
        <v xml:space="preserve"> </v>
      </c>
      <c r="O16" s="38" t="str">
        <f>IF(IFERROR(_xlfn.IFNA(VLOOKUP(CONCATENATE(O$9,"_",$C16,"_",$D16),Лист2!$A:$B,2,FALSE),0),0)=0," ",VLOOKUP(CONCATENATE(O$9,"_",$C16,"_",$D16),Лист2!$A:$B,2,FALSE))</f>
        <v xml:space="preserve"> </v>
      </c>
      <c r="P16" s="38" t="str">
        <f>IF(IFERROR(_xlfn.IFNA(VLOOKUP(CONCATENATE(P$9,"_",$C16,"_",$D16),Лист2!$A:$B,2,FALSE),0),0)=0," ",VLOOKUP(CONCATENATE(P$9,"_",$C16,"_",$D16),Лист2!$A:$B,2,FALSE))</f>
        <v xml:space="preserve"> </v>
      </c>
      <c r="Q16" s="38">
        <f t="shared" si="2"/>
        <v>0</v>
      </c>
      <c r="R16" s="38" t="str">
        <f>IF(IFERROR(_xlfn.IFNA(VLOOKUP(CONCATENATE(R$9,"_",$C16,"_",$D16),Лист2!$A:$B,2,FALSE),0),0)=0," ",VLOOKUP(CONCATENATE(R$9,"_",$C16,"_",$D16),Лист2!$A:$B,2,FALSE))</f>
        <v xml:space="preserve"> </v>
      </c>
      <c r="S16" s="38" t="str">
        <f>IF(IFERROR(_xlfn.IFNA(VLOOKUP(CONCATENATE(S$9,"_",$C16,"_",$D16),Лист2!$A:$B,2,FALSE),0),0)=0," ",VLOOKUP(CONCATENATE(S$9,"_",$C16,"_",$D16),Лист2!$A:$B,2,FALSE))</f>
        <v xml:space="preserve"> </v>
      </c>
      <c r="T16" s="38" t="str">
        <f>IF(IFERROR(_xlfn.IFNA(VLOOKUP(CONCATENATE(T$9,"_",$C16,"_",$D16),Лист2!$A:$B,2,FALSE),0),0)=0," ",VLOOKUP(CONCATENATE(T$9,"_",$C16,"_",$D16),Лист2!$A:$B,2,FALSE))</f>
        <v xml:space="preserve"> </v>
      </c>
      <c r="U16" s="38">
        <f t="shared" si="3"/>
        <v>0</v>
      </c>
      <c r="V16" s="38" t="str">
        <f>IF(IFERROR(_xlfn.IFNA(VLOOKUP(CONCATENATE(V$9,"_",$C16,"_",$D16),Лист2!$A:$B,2,FALSE),0),0)=0," ",VLOOKUP(CONCATENATE(V$9,"_",$C16,"_",$D16),Лист2!$A:$B,2,FALSE))</f>
        <v xml:space="preserve"> </v>
      </c>
      <c r="W16" s="38" t="str">
        <f>IF(IFERROR(_xlfn.IFNA(VLOOKUP(CONCATENATE(W$9,"_",$C16,"_",$D16),Лист2!$A:$B,2,FALSE),0),0)=0," ",VLOOKUP(CONCATENATE(W$9,"_",$C16,"_",$D16),Лист2!$A:$B,2,FALSE))</f>
        <v xml:space="preserve"> </v>
      </c>
      <c r="X16" s="38">
        <f t="shared" si="4"/>
        <v>0</v>
      </c>
      <c r="Y16" s="38" t="str">
        <f>IF(IFERROR(_xlfn.IFNA(VLOOKUP(CONCATENATE(Y$9,"_",$C16,"_",$D16),Лист2!$A:$B,2,FALSE),0),0)=0," ",VLOOKUP(CONCATENATE(Y$9,"_",$C16,"_",$D16),Лист2!$A:$B,2,FALSE))</f>
        <v xml:space="preserve"> </v>
      </c>
      <c r="Z16" s="38" t="str">
        <f>IF(IFERROR(_xlfn.IFNA(VLOOKUP(CONCATENATE(Z$9,"_",$C16,"_",$D16),Лист2!$A:$B,2,FALSE),0),0)=0," ",VLOOKUP(CONCATENATE(Z$9,"_",$C16,"_",$D16),Лист2!$A:$B,2,FALSE))</f>
        <v xml:space="preserve"> </v>
      </c>
      <c r="AA16" s="38" t="str">
        <f>IF(IFERROR(_xlfn.IFNA(VLOOKUP(CONCATENATE(AA$9,"_",$C16,"_",$D16),Лист2!$A:$B,2,FALSE),0),0)=0," ",VLOOKUP(CONCATENATE(AA$9,"_",$C16,"_",$D16),Лист2!$A:$B,2,FALSE))</f>
        <v xml:space="preserve"> </v>
      </c>
      <c r="AB16" s="38">
        <f t="shared" si="5"/>
        <v>0</v>
      </c>
      <c r="AC16" s="38" t="str">
        <f>IF(IFERROR(_xlfn.IFNA(VLOOKUP(CONCATENATE(AC$9,"_",$C16,"_",$D16),Лист2!$A:$B,2,FALSE),0),0)=0," ",VLOOKUP(CONCATENATE(AC$9,"_",$C16,"_",$D16),Лист2!$A:$B,2,FALSE))</f>
        <v xml:space="preserve"> </v>
      </c>
      <c r="AD16" s="38" t="str">
        <f>IF(IFERROR(_xlfn.IFNA(VLOOKUP(CONCATENATE(AD$9,"_",$C16,"_",$D16),Лист2!$A:$B,2,FALSE),0),0)=0," ",VLOOKUP(CONCATENATE(AD$9,"_",$C16,"_",$D16),Лист2!$A:$B,2,FALSE))</f>
        <v xml:space="preserve"> </v>
      </c>
      <c r="AE16" s="38">
        <f t="shared" si="6"/>
        <v>0</v>
      </c>
      <c r="AF16" s="38" t="str">
        <f>IF(IFERROR(_xlfn.IFNA(VLOOKUP(CONCATENATE(AF$9,"_",$C16,"_",$D16),Лист2!$A:$B,2,FALSE),0),0)=0," ",VLOOKUP(CONCATENATE(AF$9,"_",$C16,"_",$D16),Лист2!$A:$B,2,FALSE))</f>
        <v xml:space="preserve"> </v>
      </c>
      <c r="AG16" s="38" t="str">
        <f>IF(IFERROR(_xlfn.IFNA(VLOOKUP(CONCATENATE(AG$9,"_",$C16,"_",$D16),Лист2!$A:$B,2,FALSE),0),0)=0," ",VLOOKUP(CONCATENATE(AG$9,"_",$C16,"_",$D16),Лист2!$A:$B,2,FALSE))</f>
        <v xml:space="preserve"> </v>
      </c>
      <c r="AH16" s="38" t="str">
        <f>IF(IFERROR(_xlfn.IFNA(VLOOKUP(CONCATENATE(AH$9,"_",$C16,"_",$D16),Лист2!$A:$B,2,FALSE),0),0)=0," ",VLOOKUP(CONCATENATE(AH$9,"_",$C16,"_",$D16),Лист2!$A:$B,2,FALSE))</f>
        <v xml:space="preserve"> </v>
      </c>
      <c r="AI16" s="38">
        <f t="shared" si="7"/>
        <v>0</v>
      </c>
      <c r="AJ16" s="38" t="str">
        <f>IF(IFERROR(_xlfn.IFNA(VLOOKUP(CONCATENATE(AJ$9,"_",$C16,"_",$D16),Лист2!$A:$B,2,FALSE),0),0)=0," ",VLOOKUP(CONCATENATE(AJ$9,"_",$C16,"_",$D16),Лист2!$A:$B,2,FALSE))</f>
        <v xml:space="preserve"> </v>
      </c>
      <c r="AK16" s="38" t="str">
        <f>IF(IFERROR(_xlfn.IFNA(VLOOKUP(CONCATENATE(AK$9,"_",$C16,"_",$D16),Лист2!$A:$B,2,FALSE),0),0)=0," ",VLOOKUP(CONCATENATE(AK$9,"_",$C16,"_",$D16),Лист2!$A:$B,2,FALSE))</f>
        <v xml:space="preserve"> </v>
      </c>
      <c r="AL16" s="38">
        <f t="shared" si="8"/>
        <v>0</v>
      </c>
      <c r="AM16" s="38" t="str">
        <f>IF(IFERROR(_xlfn.IFNA(VLOOKUP(CONCATENATE(AM$9,"_",$C16,"_",$D16),Лист2!$A:$B,2,FALSE),0),0)=0," ",VLOOKUP(CONCATENATE(AM$9,"_",$C16,"_",$D16),Лист2!$A:$B,2,FALSE))</f>
        <v xml:space="preserve"> </v>
      </c>
      <c r="AN16" s="38">
        <f t="shared" si="9"/>
        <v>0</v>
      </c>
    </row>
    <row r="17" spans="1:40" ht="20.100000000000001" customHeight="1" thickBot="1" x14ac:dyDescent="0.25">
      <c r="A17" s="35"/>
      <c r="B17" s="35"/>
      <c r="C17" s="39" t="s">
        <v>38</v>
      </c>
      <c r="D17" s="39">
        <v>4</v>
      </c>
      <c r="E17" s="38" t="str">
        <f>IF(IFERROR(_xlfn.IFNA(VLOOKUP(CONCATENATE(E$9,"_",$C17,"_",$D17),Лист2!$A:$B,2,FALSE),0),0)=0," ",VLOOKUP(CONCATENATE(E$9,"_",$C17,"_",$D17),Лист2!$A:$B,2,FALSE))</f>
        <v xml:space="preserve"> </v>
      </c>
      <c r="F17" s="38" t="str">
        <f>IF(IFERROR(_xlfn.IFNA(VLOOKUP(CONCATENATE(F$9,"_",$C17,"_",$D17),Лист2!$A:$B,2,FALSE),0),0)=0," ",VLOOKUP(CONCATENATE(F$9,"_",$C17,"_",$D17),Лист2!$A:$B,2,FALSE))</f>
        <v xml:space="preserve"> </v>
      </c>
      <c r="G17" s="38" t="str">
        <f>IF(IFERROR(_xlfn.IFNA(VLOOKUP(CONCATENATE(G$9,"_",$C17,"_",$D17),Лист2!$A:$B,2,FALSE),0),0)=0," ",VLOOKUP(CONCATENATE(G$9,"_",$C17,"_",$D17),Лист2!$A:$B,2,FALSE))</f>
        <v xml:space="preserve"> </v>
      </c>
      <c r="H17" s="38" t="str">
        <f>IF(IFERROR(_xlfn.IFNA(VLOOKUP(CONCATENATE(H$9,"_",$C17,"_",$D17),Лист2!$A:$B,2,FALSE),0),0)=0," ",VLOOKUP(CONCATENATE(H$9,"_",$C17,"_",$D17),Лист2!$A:$B,2,FALSE))</f>
        <v xml:space="preserve"> </v>
      </c>
      <c r="I17" s="38" t="str">
        <f>IF(IFERROR(_xlfn.IFNA(VLOOKUP(CONCATENATE(I$9,"_",$C17,"_",$D17),Лист2!$A:$B,2,FALSE),0),0)=0," ",VLOOKUP(CONCATENATE(I$9,"_",$C17,"_",$D17),Лист2!$A:$B,2,FALSE))</f>
        <v xml:space="preserve"> </v>
      </c>
      <c r="J17" s="38">
        <f t="shared" si="0"/>
        <v>0</v>
      </c>
      <c r="K17" s="38" t="str">
        <f>IF(IFERROR(_xlfn.IFNA(VLOOKUP(CONCATENATE(K$9,"_",$C17,"_",$D17),Лист2!$A:$B,2,FALSE),0),0)=0," ",VLOOKUP(CONCATENATE(K$9,"_",$C17,"_",$D17),Лист2!$A:$B,2,FALSE))</f>
        <v xml:space="preserve"> </v>
      </c>
      <c r="L17" s="38" t="str">
        <f>IF(IFERROR(_xlfn.IFNA(VLOOKUP(CONCATENATE(L$9,"_",$C17,"_",$D17),Лист2!$A:$B,2,FALSE),0),0)=0," ",VLOOKUP(CONCATENATE(L$9,"_",$C17,"_",$D17),Лист2!$A:$B,2,FALSE))</f>
        <v xml:space="preserve"> </v>
      </c>
      <c r="M17" s="38">
        <f t="shared" si="1"/>
        <v>0</v>
      </c>
      <c r="N17" s="38" t="str">
        <f>IF(IFERROR(_xlfn.IFNA(VLOOKUP(CONCATENATE(N$9,"_",$C17,"_",$D17),Лист2!$A:$B,2,FALSE),0),0)=0," ",VLOOKUP(CONCATENATE(N$9,"_",$C17,"_",$D17),Лист2!$A:$B,2,FALSE))</f>
        <v xml:space="preserve"> </v>
      </c>
      <c r="O17" s="38" t="str">
        <f>IF(IFERROR(_xlfn.IFNA(VLOOKUP(CONCATENATE(O$9,"_",$C17,"_",$D17),Лист2!$A:$B,2,FALSE),0),0)=0," ",VLOOKUP(CONCATENATE(O$9,"_",$C17,"_",$D17),Лист2!$A:$B,2,FALSE))</f>
        <v xml:space="preserve"> </v>
      </c>
      <c r="P17" s="38" t="str">
        <f>IF(IFERROR(_xlfn.IFNA(VLOOKUP(CONCATENATE(P$9,"_",$C17,"_",$D17),Лист2!$A:$B,2,FALSE),0),0)=0," ",VLOOKUP(CONCATENATE(P$9,"_",$C17,"_",$D17),Лист2!$A:$B,2,FALSE))</f>
        <v xml:space="preserve"> </v>
      </c>
      <c r="Q17" s="38">
        <f t="shared" si="2"/>
        <v>0</v>
      </c>
      <c r="R17" s="38" t="str">
        <f>IF(IFERROR(_xlfn.IFNA(VLOOKUP(CONCATENATE(R$9,"_",$C17,"_",$D17),Лист2!$A:$B,2,FALSE),0),0)=0," ",VLOOKUP(CONCATENATE(R$9,"_",$C17,"_",$D17),Лист2!$A:$B,2,FALSE))</f>
        <v xml:space="preserve"> </v>
      </c>
      <c r="S17" s="38" t="str">
        <f>IF(IFERROR(_xlfn.IFNA(VLOOKUP(CONCATENATE(S$9,"_",$C17,"_",$D17),Лист2!$A:$B,2,FALSE),0),0)=0," ",VLOOKUP(CONCATENATE(S$9,"_",$C17,"_",$D17),Лист2!$A:$B,2,FALSE))</f>
        <v xml:space="preserve"> </v>
      </c>
      <c r="T17" s="38" t="str">
        <f>IF(IFERROR(_xlfn.IFNA(VLOOKUP(CONCATENATE(T$9,"_",$C17,"_",$D17),Лист2!$A:$B,2,FALSE),0),0)=0," ",VLOOKUP(CONCATENATE(T$9,"_",$C17,"_",$D17),Лист2!$A:$B,2,FALSE))</f>
        <v xml:space="preserve"> </v>
      </c>
      <c r="U17" s="38">
        <f t="shared" si="3"/>
        <v>0</v>
      </c>
      <c r="V17" s="38" t="str">
        <f>IF(IFERROR(_xlfn.IFNA(VLOOKUP(CONCATENATE(V$9,"_",$C17,"_",$D17),Лист2!$A:$B,2,FALSE),0),0)=0," ",VLOOKUP(CONCATENATE(V$9,"_",$C17,"_",$D17),Лист2!$A:$B,2,FALSE))</f>
        <v xml:space="preserve"> </v>
      </c>
      <c r="W17" s="38" t="str">
        <f>IF(IFERROR(_xlfn.IFNA(VLOOKUP(CONCATENATE(W$9,"_",$C17,"_",$D17),Лист2!$A:$B,2,FALSE),0),0)=0," ",VLOOKUP(CONCATENATE(W$9,"_",$C17,"_",$D17),Лист2!$A:$B,2,FALSE))</f>
        <v xml:space="preserve"> </v>
      </c>
      <c r="X17" s="38">
        <f t="shared" si="4"/>
        <v>0</v>
      </c>
      <c r="Y17" s="38" t="str">
        <f>IF(IFERROR(_xlfn.IFNA(VLOOKUP(CONCATENATE(Y$9,"_",$C17,"_",$D17),Лист2!$A:$B,2,FALSE),0),0)=0," ",VLOOKUP(CONCATENATE(Y$9,"_",$C17,"_",$D17),Лист2!$A:$B,2,FALSE))</f>
        <v xml:space="preserve"> </v>
      </c>
      <c r="Z17" s="38" t="str">
        <f>IF(IFERROR(_xlfn.IFNA(VLOOKUP(CONCATENATE(Z$9,"_",$C17,"_",$D17),Лист2!$A:$B,2,FALSE),0),0)=0," ",VLOOKUP(CONCATENATE(Z$9,"_",$C17,"_",$D17),Лист2!$A:$B,2,FALSE))</f>
        <v xml:space="preserve"> </v>
      </c>
      <c r="AA17" s="38" t="str">
        <f>IF(IFERROR(_xlfn.IFNA(VLOOKUP(CONCATENATE(AA$9,"_",$C17,"_",$D17),Лист2!$A:$B,2,FALSE),0),0)=0," ",VLOOKUP(CONCATENATE(AA$9,"_",$C17,"_",$D17),Лист2!$A:$B,2,FALSE))</f>
        <v xml:space="preserve"> </v>
      </c>
      <c r="AB17" s="38">
        <f t="shared" si="5"/>
        <v>0</v>
      </c>
      <c r="AC17" s="38" t="str">
        <f>IF(IFERROR(_xlfn.IFNA(VLOOKUP(CONCATENATE(AC$9,"_",$C17,"_",$D17),Лист2!$A:$B,2,FALSE),0),0)=0," ",VLOOKUP(CONCATENATE(AC$9,"_",$C17,"_",$D17),Лист2!$A:$B,2,FALSE))</f>
        <v xml:space="preserve"> </v>
      </c>
      <c r="AD17" s="38" t="str">
        <f>IF(IFERROR(_xlfn.IFNA(VLOOKUP(CONCATENATE(AD$9,"_",$C17,"_",$D17),Лист2!$A:$B,2,FALSE),0),0)=0," ",VLOOKUP(CONCATENATE(AD$9,"_",$C17,"_",$D17),Лист2!$A:$B,2,FALSE))</f>
        <v xml:space="preserve"> </v>
      </c>
      <c r="AE17" s="38">
        <f t="shared" si="6"/>
        <v>0</v>
      </c>
      <c r="AF17" s="38" t="str">
        <f>IF(IFERROR(_xlfn.IFNA(VLOOKUP(CONCATENATE(AF$9,"_",$C17,"_",$D17),Лист2!$A:$B,2,FALSE),0),0)=0," ",VLOOKUP(CONCATENATE(AF$9,"_",$C17,"_",$D17),Лист2!$A:$B,2,FALSE))</f>
        <v xml:space="preserve"> </v>
      </c>
      <c r="AG17" s="38" t="str">
        <f>IF(IFERROR(_xlfn.IFNA(VLOOKUP(CONCATENATE(AG$9,"_",$C17,"_",$D17),Лист2!$A:$B,2,FALSE),0),0)=0," ",VLOOKUP(CONCATENATE(AG$9,"_",$C17,"_",$D17),Лист2!$A:$B,2,FALSE))</f>
        <v xml:space="preserve"> </v>
      </c>
      <c r="AH17" s="38" t="str">
        <f>IF(IFERROR(_xlfn.IFNA(VLOOKUP(CONCATENATE(AH$9,"_",$C17,"_",$D17),Лист2!$A:$B,2,FALSE),0),0)=0," ",VLOOKUP(CONCATENATE(AH$9,"_",$C17,"_",$D17),Лист2!$A:$B,2,FALSE))</f>
        <v xml:space="preserve"> </v>
      </c>
      <c r="AI17" s="38">
        <f t="shared" si="7"/>
        <v>0</v>
      </c>
      <c r="AJ17" s="38" t="str">
        <f>IF(IFERROR(_xlfn.IFNA(VLOOKUP(CONCATENATE(AJ$9,"_",$C17,"_",$D17),Лист2!$A:$B,2,FALSE),0),0)=0," ",VLOOKUP(CONCATENATE(AJ$9,"_",$C17,"_",$D17),Лист2!$A:$B,2,FALSE))</f>
        <v xml:space="preserve"> </v>
      </c>
      <c r="AK17" s="38" t="str">
        <f>IF(IFERROR(_xlfn.IFNA(VLOOKUP(CONCATENATE(AK$9,"_",$C17,"_",$D17),Лист2!$A:$B,2,FALSE),0),0)=0," ",VLOOKUP(CONCATENATE(AK$9,"_",$C17,"_",$D17),Лист2!$A:$B,2,FALSE))</f>
        <v xml:space="preserve"> </v>
      </c>
      <c r="AL17" s="38">
        <f t="shared" si="8"/>
        <v>0</v>
      </c>
      <c r="AM17" s="38" t="str">
        <f>IF(IFERROR(_xlfn.IFNA(VLOOKUP(CONCATENATE(AM$9,"_",$C17,"_",$D17),Лист2!$A:$B,2,FALSE),0),0)=0," ",VLOOKUP(CONCATENATE(AM$9,"_",$C17,"_",$D17),Лист2!$A:$B,2,FALSE))</f>
        <v xml:space="preserve"> </v>
      </c>
      <c r="AN17" s="38">
        <f t="shared" si="9"/>
        <v>0</v>
      </c>
    </row>
    <row r="18" spans="1:40" ht="20.100000000000001" customHeight="1" thickBot="1" x14ac:dyDescent="0.25">
      <c r="A18" s="35" t="s">
        <v>5</v>
      </c>
      <c r="B18" s="36"/>
      <c r="C18" s="37" t="s">
        <v>37</v>
      </c>
      <c r="D18" s="37">
        <v>5</v>
      </c>
      <c r="E18" s="38" t="str">
        <f>IF(IFERROR(_xlfn.IFNA(VLOOKUP(CONCATENATE(E$9,"_",$C18,"_",$D18),Лист2!$A:$B,2,FALSE),0),0)=0," ",VLOOKUP(CONCATENATE(E$9,"_",$C18,"_",$D18),Лист2!$A:$B,2,FALSE))</f>
        <v xml:space="preserve"> </v>
      </c>
      <c r="F18" s="38" t="str">
        <f>IF(IFERROR(_xlfn.IFNA(VLOOKUP(CONCATENATE(F$9,"_",$C18,"_",$D18),Лист2!$A:$B,2,FALSE),0),0)=0," ",VLOOKUP(CONCATENATE(F$9,"_",$C18,"_",$D18),Лист2!$A:$B,2,FALSE))</f>
        <v xml:space="preserve"> </v>
      </c>
      <c r="G18" s="38" t="str">
        <f>IF(IFERROR(_xlfn.IFNA(VLOOKUP(CONCATENATE(G$9,"_",$C18,"_",$D18),Лист2!$A:$B,2,FALSE),0),0)=0," ",VLOOKUP(CONCATENATE(G$9,"_",$C18,"_",$D18),Лист2!$A:$B,2,FALSE))</f>
        <v xml:space="preserve"> </v>
      </c>
      <c r="H18" s="38" t="str">
        <f>IF(IFERROR(_xlfn.IFNA(VLOOKUP(CONCATENATE(H$9,"_",$C18,"_",$D18),Лист2!$A:$B,2,FALSE),0),0)=0," ",VLOOKUP(CONCATENATE(H$9,"_",$C18,"_",$D18),Лист2!$A:$B,2,FALSE))</f>
        <v xml:space="preserve"> </v>
      </c>
      <c r="I18" s="38" t="str">
        <f>IF(IFERROR(_xlfn.IFNA(VLOOKUP(CONCATENATE(I$9,"_",$C18,"_",$D18),Лист2!$A:$B,2,FALSE),0),0)=0," ",VLOOKUP(CONCATENATE(I$9,"_",$C18,"_",$D18),Лист2!$A:$B,2,FALSE))</f>
        <v xml:space="preserve"> </v>
      </c>
      <c r="J18" s="38">
        <f t="shared" si="0"/>
        <v>0</v>
      </c>
      <c r="K18" s="38" t="str">
        <f>IF(IFERROR(_xlfn.IFNA(VLOOKUP(CONCATENATE(K$9,"_",$C18,"_",$D18),Лист2!$A:$B,2,FALSE),0),0)=0," ",VLOOKUP(CONCATENATE(K$9,"_",$C18,"_",$D18),Лист2!$A:$B,2,FALSE))</f>
        <v xml:space="preserve"> </v>
      </c>
      <c r="L18" s="38" t="str">
        <f>IF(IFERROR(_xlfn.IFNA(VLOOKUP(CONCATENATE(L$9,"_",$C18,"_",$D18),Лист2!$A:$B,2,FALSE),0),0)=0," ",VLOOKUP(CONCATENATE(L$9,"_",$C18,"_",$D18),Лист2!$A:$B,2,FALSE))</f>
        <v xml:space="preserve"> </v>
      </c>
      <c r="M18" s="38">
        <f t="shared" si="1"/>
        <v>0</v>
      </c>
      <c r="N18" s="38" t="str">
        <f>IF(IFERROR(_xlfn.IFNA(VLOOKUP(CONCATENATE(N$9,"_",$C18,"_",$D18),Лист2!$A:$B,2,FALSE),0),0)=0," ",VLOOKUP(CONCATENATE(N$9,"_",$C18,"_",$D18),Лист2!$A:$B,2,FALSE))</f>
        <v xml:space="preserve"> </v>
      </c>
      <c r="O18" s="38" t="str">
        <f>IF(IFERROR(_xlfn.IFNA(VLOOKUP(CONCATENATE(O$9,"_",$C18,"_",$D18),Лист2!$A:$B,2,FALSE),0),0)=0," ",VLOOKUP(CONCATENATE(O$9,"_",$C18,"_",$D18),Лист2!$A:$B,2,FALSE))</f>
        <v xml:space="preserve"> </v>
      </c>
      <c r="P18" s="38" t="str">
        <f>IF(IFERROR(_xlfn.IFNA(VLOOKUP(CONCATENATE(P$9,"_",$C18,"_",$D18),Лист2!$A:$B,2,FALSE),0),0)=0," ",VLOOKUP(CONCATENATE(P$9,"_",$C18,"_",$D18),Лист2!$A:$B,2,FALSE))</f>
        <v xml:space="preserve"> </v>
      </c>
      <c r="Q18" s="38">
        <f t="shared" si="2"/>
        <v>0</v>
      </c>
      <c r="R18" s="38" t="str">
        <f>IF(IFERROR(_xlfn.IFNA(VLOOKUP(CONCATENATE(R$9,"_",$C18,"_",$D18),Лист2!$A:$B,2,FALSE),0),0)=0," ",VLOOKUP(CONCATENATE(R$9,"_",$C18,"_",$D18),Лист2!$A:$B,2,FALSE))</f>
        <v xml:space="preserve"> </v>
      </c>
      <c r="S18" s="38" t="str">
        <f>IF(IFERROR(_xlfn.IFNA(VLOOKUP(CONCATENATE(S$9,"_",$C18,"_",$D18),Лист2!$A:$B,2,FALSE),0),0)=0," ",VLOOKUP(CONCATENATE(S$9,"_",$C18,"_",$D18),Лист2!$A:$B,2,FALSE))</f>
        <v xml:space="preserve"> </v>
      </c>
      <c r="T18" s="38" t="str">
        <f>IF(IFERROR(_xlfn.IFNA(VLOOKUP(CONCATENATE(T$9,"_",$C18,"_",$D18),Лист2!$A:$B,2,FALSE),0),0)=0," ",VLOOKUP(CONCATENATE(T$9,"_",$C18,"_",$D18),Лист2!$A:$B,2,FALSE))</f>
        <v xml:space="preserve"> </v>
      </c>
      <c r="U18" s="38">
        <f t="shared" si="3"/>
        <v>0</v>
      </c>
      <c r="V18" s="38" t="str">
        <f>IF(IFERROR(_xlfn.IFNA(VLOOKUP(CONCATENATE(V$9,"_",$C18,"_",$D18),Лист2!$A:$B,2,FALSE),0),0)=0," ",VLOOKUP(CONCATENATE(V$9,"_",$C18,"_",$D18),Лист2!$A:$B,2,FALSE))</f>
        <v xml:space="preserve"> </v>
      </c>
      <c r="W18" s="38" t="str">
        <f>IF(IFERROR(_xlfn.IFNA(VLOOKUP(CONCATENATE(W$9,"_",$C18,"_",$D18),Лист2!$A:$B,2,FALSE),0),0)=0," ",VLOOKUP(CONCATENATE(W$9,"_",$C18,"_",$D18),Лист2!$A:$B,2,FALSE))</f>
        <v xml:space="preserve"> </v>
      </c>
      <c r="X18" s="38">
        <f t="shared" si="4"/>
        <v>0</v>
      </c>
      <c r="Y18" s="38" t="str">
        <f>IF(IFERROR(_xlfn.IFNA(VLOOKUP(CONCATENATE(Y$9,"_",$C18,"_",$D18),Лист2!$A:$B,2,FALSE),0),0)=0," ",VLOOKUP(CONCATENATE(Y$9,"_",$C18,"_",$D18),Лист2!$A:$B,2,FALSE))</f>
        <v xml:space="preserve"> </v>
      </c>
      <c r="Z18" s="38" t="str">
        <f>IF(IFERROR(_xlfn.IFNA(VLOOKUP(CONCATENATE(Z$9,"_",$C18,"_",$D18),Лист2!$A:$B,2,FALSE),0),0)=0," ",VLOOKUP(CONCATENATE(Z$9,"_",$C18,"_",$D18),Лист2!$A:$B,2,FALSE))</f>
        <v xml:space="preserve"> </v>
      </c>
      <c r="AA18" s="38" t="str">
        <f>IF(IFERROR(_xlfn.IFNA(VLOOKUP(CONCATENATE(AA$9,"_",$C18,"_",$D18),Лист2!$A:$B,2,FALSE),0),0)=0," ",VLOOKUP(CONCATENATE(AA$9,"_",$C18,"_",$D18),Лист2!$A:$B,2,FALSE))</f>
        <v xml:space="preserve"> </v>
      </c>
      <c r="AB18" s="38">
        <f t="shared" si="5"/>
        <v>0</v>
      </c>
      <c r="AC18" s="38" t="str">
        <f>IF(IFERROR(_xlfn.IFNA(VLOOKUP(CONCATENATE(AC$9,"_",$C18,"_",$D18),Лист2!$A:$B,2,FALSE),0),0)=0," ",VLOOKUP(CONCATENATE(AC$9,"_",$C18,"_",$D18),Лист2!$A:$B,2,FALSE))</f>
        <v xml:space="preserve"> </v>
      </c>
      <c r="AD18" s="38" t="str">
        <f>IF(IFERROR(_xlfn.IFNA(VLOOKUP(CONCATENATE(AD$9,"_",$C18,"_",$D18),Лист2!$A:$B,2,FALSE),0),0)=0," ",VLOOKUP(CONCATENATE(AD$9,"_",$C18,"_",$D18),Лист2!$A:$B,2,FALSE))</f>
        <v xml:space="preserve"> </v>
      </c>
      <c r="AE18" s="38">
        <f t="shared" si="6"/>
        <v>0</v>
      </c>
      <c r="AF18" s="38" t="str">
        <f>IF(IFERROR(_xlfn.IFNA(VLOOKUP(CONCATENATE(AF$9,"_",$C18,"_",$D18),Лист2!$A:$B,2,FALSE),0),0)=0," ",VLOOKUP(CONCATENATE(AF$9,"_",$C18,"_",$D18),Лист2!$A:$B,2,FALSE))</f>
        <v xml:space="preserve"> </v>
      </c>
      <c r="AG18" s="38" t="str">
        <f>IF(IFERROR(_xlfn.IFNA(VLOOKUP(CONCATENATE(AG$9,"_",$C18,"_",$D18),Лист2!$A:$B,2,FALSE),0),0)=0," ",VLOOKUP(CONCATENATE(AG$9,"_",$C18,"_",$D18),Лист2!$A:$B,2,FALSE))</f>
        <v xml:space="preserve"> </v>
      </c>
      <c r="AH18" s="38" t="str">
        <f>IF(IFERROR(_xlfn.IFNA(VLOOKUP(CONCATENATE(AH$9,"_",$C18,"_",$D18),Лист2!$A:$B,2,FALSE),0),0)=0," ",VLOOKUP(CONCATENATE(AH$9,"_",$C18,"_",$D18),Лист2!$A:$B,2,FALSE))</f>
        <v xml:space="preserve"> </v>
      </c>
      <c r="AI18" s="38">
        <f t="shared" si="7"/>
        <v>0</v>
      </c>
      <c r="AJ18" s="38" t="str">
        <f>IF(IFERROR(_xlfn.IFNA(VLOOKUP(CONCATENATE(AJ$9,"_",$C18,"_",$D18),Лист2!$A:$B,2,FALSE),0),0)=0," ",VLOOKUP(CONCATENATE(AJ$9,"_",$C18,"_",$D18),Лист2!$A:$B,2,FALSE))</f>
        <v xml:space="preserve"> </v>
      </c>
      <c r="AK18" s="38" t="str">
        <f>IF(IFERROR(_xlfn.IFNA(VLOOKUP(CONCATENATE(AK$9,"_",$C18,"_",$D18),Лист2!$A:$B,2,FALSE),0),0)=0," ",VLOOKUP(CONCATENATE(AK$9,"_",$C18,"_",$D18),Лист2!$A:$B,2,FALSE))</f>
        <v xml:space="preserve"> </v>
      </c>
      <c r="AL18" s="38">
        <f t="shared" si="8"/>
        <v>0</v>
      </c>
      <c r="AM18" s="38" t="str">
        <f>IF(IFERROR(_xlfn.IFNA(VLOOKUP(CONCATENATE(AM$9,"_",$C18,"_",$D18),Лист2!$A:$B,2,FALSE),0),0)=0," ",VLOOKUP(CONCATENATE(AM$9,"_",$C18,"_",$D18),Лист2!$A:$B,2,FALSE))</f>
        <v xml:space="preserve"> </v>
      </c>
      <c r="AN18" s="38">
        <f t="shared" si="9"/>
        <v>0</v>
      </c>
    </row>
    <row r="19" spans="1:40" ht="20.100000000000001" customHeight="1" thickBot="1" x14ac:dyDescent="0.25">
      <c r="A19" s="36"/>
      <c r="B19" s="36"/>
      <c r="C19" s="37" t="s">
        <v>38</v>
      </c>
      <c r="D19" s="37">
        <v>5</v>
      </c>
      <c r="E19" s="38" t="str">
        <f>IF(IFERROR(_xlfn.IFNA(VLOOKUP(CONCATENATE(E$9,"_",$C19,"_",$D19),Лист2!$A:$B,2,FALSE),0),0)=0," ",VLOOKUP(CONCATENATE(E$9,"_",$C19,"_",$D19),Лист2!$A:$B,2,FALSE))</f>
        <v xml:space="preserve"> </v>
      </c>
      <c r="F19" s="38" t="str">
        <f>IF(IFERROR(_xlfn.IFNA(VLOOKUP(CONCATENATE(F$9,"_",$C19,"_",$D19),Лист2!$A:$B,2,FALSE),0),0)=0," ",VLOOKUP(CONCATENATE(F$9,"_",$C19,"_",$D19),Лист2!$A:$B,2,FALSE))</f>
        <v xml:space="preserve"> </v>
      </c>
      <c r="G19" s="38" t="str">
        <f>IF(IFERROR(_xlfn.IFNA(VLOOKUP(CONCATENATE(G$9,"_",$C19,"_",$D19),Лист2!$A:$B,2,FALSE),0),0)=0," ",VLOOKUP(CONCATENATE(G$9,"_",$C19,"_",$D19),Лист2!$A:$B,2,FALSE))</f>
        <v xml:space="preserve"> </v>
      </c>
      <c r="H19" s="38" t="str">
        <f>IF(IFERROR(_xlfn.IFNA(VLOOKUP(CONCATENATE(H$9,"_",$C19,"_",$D19),Лист2!$A:$B,2,FALSE),0),0)=0," ",VLOOKUP(CONCATENATE(H$9,"_",$C19,"_",$D19),Лист2!$A:$B,2,FALSE))</f>
        <v xml:space="preserve"> </v>
      </c>
      <c r="I19" s="38" t="str">
        <f>IF(IFERROR(_xlfn.IFNA(VLOOKUP(CONCATENATE(I$9,"_",$C19,"_",$D19),Лист2!$A:$B,2,FALSE),0),0)=0," ",VLOOKUP(CONCATENATE(I$9,"_",$C19,"_",$D19),Лист2!$A:$B,2,FALSE))</f>
        <v xml:space="preserve"> </v>
      </c>
      <c r="J19" s="38">
        <f t="shared" si="0"/>
        <v>0</v>
      </c>
      <c r="K19" s="38" t="str">
        <f>IF(IFERROR(_xlfn.IFNA(VLOOKUP(CONCATENATE(K$9,"_",$C19,"_",$D19),Лист2!$A:$B,2,FALSE),0),0)=0," ",VLOOKUP(CONCATENATE(K$9,"_",$C19,"_",$D19),Лист2!$A:$B,2,FALSE))</f>
        <v xml:space="preserve"> </v>
      </c>
      <c r="L19" s="38" t="str">
        <f>IF(IFERROR(_xlfn.IFNA(VLOOKUP(CONCATENATE(L$9,"_",$C19,"_",$D19),Лист2!$A:$B,2,FALSE),0),0)=0," ",VLOOKUP(CONCATENATE(L$9,"_",$C19,"_",$D19),Лист2!$A:$B,2,FALSE))</f>
        <v xml:space="preserve"> </v>
      </c>
      <c r="M19" s="38">
        <f t="shared" si="1"/>
        <v>0</v>
      </c>
      <c r="N19" s="38" t="str">
        <f>IF(IFERROR(_xlfn.IFNA(VLOOKUP(CONCATENATE(N$9,"_",$C19,"_",$D19),Лист2!$A:$B,2,FALSE),0),0)=0," ",VLOOKUP(CONCATENATE(N$9,"_",$C19,"_",$D19),Лист2!$A:$B,2,FALSE))</f>
        <v xml:space="preserve"> </v>
      </c>
      <c r="O19" s="38" t="str">
        <f>IF(IFERROR(_xlfn.IFNA(VLOOKUP(CONCATENATE(O$9,"_",$C19,"_",$D19),Лист2!$A:$B,2,FALSE),0),0)=0," ",VLOOKUP(CONCATENATE(O$9,"_",$C19,"_",$D19),Лист2!$A:$B,2,FALSE))</f>
        <v xml:space="preserve"> </v>
      </c>
      <c r="P19" s="38" t="str">
        <f>IF(IFERROR(_xlfn.IFNA(VLOOKUP(CONCATENATE(P$9,"_",$C19,"_",$D19),Лист2!$A:$B,2,FALSE),0),0)=0," ",VLOOKUP(CONCATENATE(P$9,"_",$C19,"_",$D19),Лист2!$A:$B,2,FALSE))</f>
        <v xml:space="preserve"> </v>
      </c>
      <c r="Q19" s="38">
        <f t="shared" si="2"/>
        <v>0</v>
      </c>
      <c r="R19" s="38" t="str">
        <f>IF(IFERROR(_xlfn.IFNA(VLOOKUP(CONCATENATE(R$9,"_",$C19,"_",$D19),Лист2!$A:$B,2,FALSE),0),0)=0," ",VLOOKUP(CONCATENATE(R$9,"_",$C19,"_",$D19),Лист2!$A:$B,2,FALSE))</f>
        <v xml:space="preserve"> </v>
      </c>
      <c r="S19" s="38" t="str">
        <f>IF(IFERROR(_xlfn.IFNA(VLOOKUP(CONCATENATE(S$9,"_",$C19,"_",$D19),Лист2!$A:$B,2,FALSE),0),0)=0," ",VLOOKUP(CONCATENATE(S$9,"_",$C19,"_",$D19),Лист2!$A:$B,2,FALSE))</f>
        <v xml:space="preserve"> </v>
      </c>
      <c r="T19" s="38" t="str">
        <f>IF(IFERROR(_xlfn.IFNA(VLOOKUP(CONCATENATE(T$9,"_",$C19,"_",$D19),Лист2!$A:$B,2,FALSE),0),0)=0," ",VLOOKUP(CONCATENATE(T$9,"_",$C19,"_",$D19),Лист2!$A:$B,2,FALSE))</f>
        <v xml:space="preserve"> </v>
      </c>
      <c r="U19" s="38">
        <f t="shared" si="3"/>
        <v>0</v>
      </c>
      <c r="V19" s="38" t="str">
        <f>IF(IFERROR(_xlfn.IFNA(VLOOKUP(CONCATENATE(V$9,"_",$C19,"_",$D19),Лист2!$A:$B,2,FALSE),0),0)=0," ",VLOOKUP(CONCATENATE(V$9,"_",$C19,"_",$D19),Лист2!$A:$B,2,FALSE))</f>
        <v xml:space="preserve"> </v>
      </c>
      <c r="W19" s="38" t="str">
        <f>IF(IFERROR(_xlfn.IFNA(VLOOKUP(CONCATENATE(W$9,"_",$C19,"_",$D19),Лист2!$A:$B,2,FALSE),0),0)=0," ",VLOOKUP(CONCATENATE(W$9,"_",$C19,"_",$D19),Лист2!$A:$B,2,FALSE))</f>
        <v xml:space="preserve"> </v>
      </c>
      <c r="X19" s="38">
        <f t="shared" si="4"/>
        <v>0</v>
      </c>
      <c r="Y19" s="38" t="str">
        <f>IF(IFERROR(_xlfn.IFNA(VLOOKUP(CONCATENATE(Y$9,"_",$C19,"_",$D19),Лист2!$A:$B,2,FALSE),0),0)=0," ",VLOOKUP(CONCATENATE(Y$9,"_",$C19,"_",$D19),Лист2!$A:$B,2,FALSE))</f>
        <v xml:space="preserve"> </v>
      </c>
      <c r="Z19" s="38" t="str">
        <f>IF(IFERROR(_xlfn.IFNA(VLOOKUP(CONCATENATE(Z$9,"_",$C19,"_",$D19),Лист2!$A:$B,2,FALSE),0),0)=0," ",VLOOKUP(CONCATENATE(Z$9,"_",$C19,"_",$D19),Лист2!$A:$B,2,FALSE))</f>
        <v xml:space="preserve"> </v>
      </c>
      <c r="AA19" s="38" t="str">
        <f>IF(IFERROR(_xlfn.IFNA(VLOOKUP(CONCATENATE(AA$9,"_",$C19,"_",$D19),Лист2!$A:$B,2,FALSE),0),0)=0," ",VLOOKUP(CONCATENATE(AA$9,"_",$C19,"_",$D19),Лист2!$A:$B,2,FALSE))</f>
        <v xml:space="preserve"> </v>
      </c>
      <c r="AB19" s="38">
        <f t="shared" si="5"/>
        <v>0</v>
      </c>
      <c r="AC19" s="38" t="str">
        <f>IF(IFERROR(_xlfn.IFNA(VLOOKUP(CONCATENATE(AC$9,"_",$C19,"_",$D19),Лист2!$A:$B,2,FALSE),0),0)=0," ",VLOOKUP(CONCATENATE(AC$9,"_",$C19,"_",$D19),Лист2!$A:$B,2,FALSE))</f>
        <v xml:space="preserve"> </v>
      </c>
      <c r="AD19" s="38" t="str">
        <f>IF(IFERROR(_xlfn.IFNA(VLOOKUP(CONCATENATE(AD$9,"_",$C19,"_",$D19),Лист2!$A:$B,2,FALSE),0),0)=0," ",VLOOKUP(CONCATENATE(AD$9,"_",$C19,"_",$D19),Лист2!$A:$B,2,FALSE))</f>
        <v xml:space="preserve"> </v>
      </c>
      <c r="AE19" s="38">
        <f t="shared" si="6"/>
        <v>0</v>
      </c>
      <c r="AF19" s="38" t="str">
        <f>IF(IFERROR(_xlfn.IFNA(VLOOKUP(CONCATENATE(AF$9,"_",$C19,"_",$D19),Лист2!$A:$B,2,FALSE),0),0)=0," ",VLOOKUP(CONCATENATE(AF$9,"_",$C19,"_",$D19),Лист2!$A:$B,2,FALSE))</f>
        <v xml:space="preserve"> </v>
      </c>
      <c r="AG19" s="38" t="str">
        <f>IF(IFERROR(_xlfn.IFNA(VLOOKUP(CONCATENATE(AG$9,"_",$C19,"_",$D19),Лист2!$A:$B,2,FALSE),0),0)=0," ",VLOOKUP(CONCATENATE(AG$9,"_",$C19,"_",$D19),Лист2!$A:$B,2,FALSE))</f>
        <v xml:space="preserve"> </v>
      </c>
      <c r="AH19" s="38" t="str">
        <f>IF(IFERROR(_xlfn.IFNA(VLOOKUP(CONCATENATE(AH$9,"_",$C19,"_",$D19),Лист2!$A:$B,2,FALSE),0),0)=0," ",VLOOKUP(CONCATENATE(AH$9,"_",$C19,"_",$D19),Лист2!$A:$B,2,FALSE))</f>
        <v xml:space="preserve"> </v>
      </c>
      <c r="AI19" s="38">
        <f t="shared" si="7"/>
        <v>0</v>
      </c>
      <c r="AJ19" s="38" t="str">
        <f>IF(IFERROR(_xlfn.IFNA(VLOOKUP(CONCATENATE(AJ$9,"_",$C19,"_",$D19),Лист2!$A:$B,2,FALSE),0),0)=0," ",VLOOKUP(CONCATENATE(AJ$9,"_",$C19,"_",$D19),Лист2!$A:$B,2,FALSE))</f>
        <v xml:space="preserve"> </v>
      </c>
      <c r="AK19" s="38" t="str">
        <f>IF(IFERROR(_xlfn.IFNA(VLOOKUP(CONCATENATE(AK$9,"_",$C19,"_",$D19),Лист2!$A:$B,2,FALSE),0),0)=0," ",VLOOKUP(CONCATENATE(AK$9,"_",$C19,"_",$D19),Лист2!$A:$B,2,FALSE))</f>
        <v xml:space="preserve"> </v>
      </c>
      <c r="AL19" s="38">
        <f t="shared" si="8"/>
        <v>0</v>
      </c>
      <c r="AM19" s="38" t="str">
        <f>IF(IFERROR(_xlfn.IFNA(VLOOKUP(CONCATENATE(AM$9,"_",$C19,"_",$D19),Лист2!$A:$B,2,FALSE),0),0)=0," ",VLOOKUP(CONCATENATE(AM$9,"_",$C19,"_",$D19),Лист2!$A:$B,2,FALSE))</f>
        <v xml:space="preserve"> </v>
      </c>
      <c r="AN19" s="38">
        <f t="shared" si="9"/>
        <v>0</v>
      </c>
    </row>
    <row r="20" spans="1:40" ht="20.100000000000001" customHeight="1" thickBot="1" x14ac:dyDescent="0.25">
      <c r="A20" s="35" t="s">
        <v>6</v>
      </c>
      <c r="B20" s="36"/>
      <c r="C20" s="37" t="s">
        <v>37</v>
      </c>
      <c r="D20" s="37">
        <v>6</v>
      </c>
      <c r="E20" s="38" t="str">
        <f>IF(IFERROR(_xlfn.IFNA(VLOOKUP(CONCATENATE(E$9,"_",$C20,"_",$D20),Лист2!$A:$B,2,FALSE),0),0)=0," ",VLOOKUP(CONCATENATE(E$9,"_",$C20,"_",$D20),Лист2!$A:$B,2,FALSE))</f>
        <v xml:space="preserve"> </v>
      </c>
      <c r="F20" s="38" t="str">
        <f>IF(IFERROR(_xlfn.IFNA(VLOOKUP(CONCATENATE(F$9,"_",$C20,"_",$D20),Лист2!$A:$B,2,FALSE),0),0)=0," ",VLOOKUP(CONCATENATE(F$9,"_",$C20,"_",$D20),Лист2!$A:$B,2,FALSE))</f>
        <v xml:space="preserve"> </v>
      </c>
      <c r="G20" s="38" t="str">
        <f>IF(IFERROR(_xlfn.IFNA(VLOOKUP(CONCATENATE(G$9,"_",$C20,"_",$D20),Лист2!$A:$B,2,FALSE),0),0)=0," ",VLOOKUP(CONCATENATE(G$9,"_",$C20,"_",$D20),Лист2!$A:$B,2,FALSE))</f>
        <v xml:space="preserve"> </v>
      </c>
      <c r="H20" s="38" t="str">
        <f>IF(IFERROR(_xlfn.IFNA(VLOOKUP(CONCATENATE(H$9,"_",$C20,"_",$D20),Лист2!$A:$B,2,FALSE),0),0)=0," ",VLOOKUP(CONCATENATE(H$9,"_",$C20,"_",$D20),Лист2!$A:$B,2,FALSE))</f>
        <v xml:space="preserve"> </v>
      </c>
      <c r="I20" s="38" t="str">
        <f>IF(IFERROR(_xlfn.IFNA(VLOOKUP(CONCATENATE(I$9,"_",$C20,"_",$D20),Лист2!$A:$B,2,FALSE),0),0)=0," ",VLOOKUP(CONCATENATE(I$9,"_",$C20,"_",$D20),Лист2!$A:$B,2,FALSE))</f>
        <v xml:space="preserve"> </v>
      </c>
      <c r="J20" s="38">
        <f t="shared" si="0"/>
        <v>0</v>
      </c>
      <c r="K20" s="38" t="str">
        <f>IF(IFERROR(_xlfn.IFNA(VLOOKUP(CONCATENATE(K$9,"_",$C20,"_",$D20),Лист2!$A:$B,2,FALSE),0),0)=0," ",VLOOKUP(CONCATENATE(K$9,"_",$C20,"_",$D20),Лист2!$A:$B,2,FALSE))</f>
        <v xml:space="preserve"> </v>
      </c>
      <c r="L20" s="38" t="str">
        <f>IF(IFERROR(_xlfn.IFNA(VLOOKUP(CONCATENATE(L$9,"_",$C20,"_",$D20),Лист2!$A:$B,2,FALSE),0),0)=0," ",VLOOKUP(CONCATENATE(L$9,"_",$C20,"_",$D20),Лист2!$A:$B,2,FALSE))</f>
        <v xml:space="preserve"> </v>
      </c>
      <c r="M20" s="38">
        <f t="shared" si="1"/>
        <v>0</v>
      </c>
      <c r="N20" s="38" t="str">
        <f>IF(IFERROR(_xlfn.IFNA(VLOOKUP(CONCATENATE(N$9,"_",$C20,"_",$D20),Лист2!$A:$B,2,FALSE),0),0)=0," ",VLOOKUP(CONCATENATE(N$9,"_",$C20,"_",$D20),Лист2!$A:$B,2,FALSE))</f>
        <v xml:space="preserve"> </v>
      </c>
      <c r="O20" s="38" t="str">
        <f>IF(IFERROR(_xlfn.IFNA(VLOOKUP(CONCATENATE(O$9,"_",$C20,"_",$D20),Лист2!$A:$B,2,FALSE),0),0)=0," ",VLOOKUP(CONCATENATE(O$9,"_",$C20,"_",$D20),Лист2!$A:$B,2,FALSE))</f>
        <v xml:space="preserve"> </v>
      </c>
      <c r="P20" s="38" t="str">
        <f>IF(IFERROR(_xlfn.IFNA(VLOOKUP(CONCATENATE(P$9,"_",$C20,"_",$D20),Лист2!$A:$B,2,FALSE),0),0)=0," ",VLOOKUP(CONCATENATE(P$9,"_",$C20,"_",$D20),Лист2!$A:$B,2,FALSE))</f>
        <v xml:space="preserve"> </v>
      </c>
      <c r="Q20" s="38">
        <f t="shared" si="2"/>
        <v>0</v>
      </c>
      <c r="R20" s="38" t="str">
        <f>IF(IFERROR(_xlfn.IFNA(VLOOKUP(CONCATENATE(R$9,"_",$C20,"_",$D20),Лист2!$A:$B,2,FALSE),0),0)=0," ",VLOOKUP(CONCATENATE(R$9,"_",$C20,"_",$D20),Лист2!$A:$B,2,FALSE))</f>
        <v xml:space="preserve"> </v>
      </c>
      <c r="S20" s="38" t="str">
        <f>IF(IFERROR(_xlfn.IFNA(VLOOKUP(CONCATENATE(S$9,"_",$C20,"_",$D20),Лист2!$A:$B,2,FALSE),0),0)=0," ",VLOOKUP(CONCATENATE(S$9,"_",$C20,"_",$D20),Лист2!$A:$B,2,FALSE))</f>
        <v xml:space="preserve"> </v>
      </c>
      <c r="T20" s="38" t="str">
        <f>IF(IFERROR(_xlfn.IFNA(VLOOKUP(CONCATENATE(T$9,"_",$C20,"_",$D20),Лист2!$A:$B,2,FALSE),0),0)=0," ",VLOOKUP(CONCATENATE(T$9,"_",$C20,"_",$D20),Лист2!$A:$B,2,FALSE))</f>
        <v xml:space="preserve"> </v>
      </c>
      <c r="U20" s="38">
        <f t="shared" si="3"/>
        <v>0</v>
      </c>
      <c r="V20" s="38" t="str">
        <f>IF(IFERROR(_xlfn.IFNA(VLOOKUP(CONCATENATE(V$9,"_",$C20,"_",$D20),Лист2!$A:$B,2,FALSE),0),0)=0," ",VLOOKUP(CONCATENATE(V$9,"_",$C20,"_",$D20),Лист2!$A:$B,2,FALSE))</f>
        <v xml:space="preserve"> </v>
      </c>
      <c r="W20" s="38" t="str">
        <f>IF(IFERROR(_xlfn.IFNA(VLOOKUP(CONCATENATE(W$9,"_",$C20,"_",$D20),Лист2!$A:$B,2,FALSE),0),0)=0," ",VLOOKUP(CONCATENATE(W$9,"_",$C20,"_",$D20),Лист2!$A:$B,2,FALSE))</f>
        <v xml:space="preserve"> </v>
      </c>
      <c r="X20" s="38">
        <f t="shared" si="4"/>
        <v>0</v>
      </c>
      <c r="Y20" s="38" t="str">
        <f>IF(IFERROR(_xlfn.IFNA(VLOOKUP(CONCATENATE(Y$9,"_",$C20,"_",$D20),Лист2!$A:$B,2,FALSE),0),0)=0," ",VLOOKUP(CONCATENATE(Y$9,"_",$C20,"_",$D20),Лист2!$A:$B,2,FALSE))</f>
        <v xml:space="preserve"> </v>
      </c>
      <c r="Z20" s="38" t="str">
        <f>IF(IFERROR(_xlfn.IFNA(VLOOKUP(CONCATENATE(Z$9,"_",$C20,"_",$D20),Лист2!$A:$B,2,FALSE),0),0)=0," ",VLOOKUP(CONCATENATE(Z$9,"_",$C20,"_",$D20),Лист2!$A:$B,2,FALSE))</f>
        <v xml:space="preserve"> </v>
      </c>
      <c r="AA20" s="38" t="str">
        <f>IF(IFERROR(_xlfn.IFNA(VLOOKUP(CONCATENATE(AA$9,"_",$C20,"_",$D20),Лист2!$A:$B,2,FALSE),0),0)=0," ",VLOOKUP(CONCATENATE(AA$9,"_",$C20,"_",$D20),Лист2!$A:$B,2,FALSE))</f>
        <v xml:space="preserve"> </v>
      </c>
      <c r="AB20" s="38">
        <f t="shared" si="5"/>
        <v>0</v>
      </c>
      <c r="AC20" s="38" t="str">
        <f>IF(IFERROR(_xlfn.IFNA(VLOOKUP(CONCATENATE(AC$9,"_",$C20,"_",$D20),Лист2!$A:$B,2,FALSE),0),0)=0," ",VLOOKUP(CONCATENATE(AC$9,"_",$C20,"_",$D20),Лист2!$A:$B,2,FALSE))</f>
        <v xml:space="preserve"> </v>
      </c>
      <c r="AD20" s="38" t="str">
        <f>IF(IFERROR(_xlfn.IFNA(VLOOKUP(CONCATENATE(AD$9,"_",$C20,"_",$D20),Лист2!$A:$B,2,FALSE),0),0)=0," ",VLOOKUP(CONCATENATE(AD$9,"_",$C20,"_",$D20),Лист2!$A:$B,2,FALSE))</f>
        <v xml:space="preserve"> </v>
      </c>
      <c r="AE20" s="38">
        <f t="shared" si="6"/>
        <v>0</v>
      </c>
      <c r="AF20" s="38" t="str">
        <f>IF(IFERROR(_xlfn.IFNA(VLOOKUP(CONCATENATE(AF$9,"_",$C20,"_",$D20),Лист2!$A:$B,2,FALSE),0),0)=0," ",VLOOKUP(CONCATENATE(AF$9,"_",$C20,"_",$D20),Лист2!$A:$B,2,FALSE))</f>
        <v xml:space="preserve"> </v>
      </c>
      <c r="AG20" s="38" t="str">
        <f>IF(IFERROR(_xlfn.IFNA(VLOOKUP(CONCATENATE(AG$9,"_",$C20,"_",$D20),Лист2!$A:$B,2,FALSE),0),0)=0," ",VLOOKUP(CONCATENATE(AG$9,"_",$C20,"_",$D20),Лист2!$A:$B,2,FALSE))</f>
        <v xml:space="preserve"> </v>
      </c>
      <c r="AH20" s="38" t="str">
        <f>IF(IFERROR(_xlfn.IFNA(VLOOKUP(CONCATENATE(AH$9,"_",$C20,"_",$D20),Лист2!$A:$B,2,FALSE),0),0)=0," ",VLOOKUP(CONCATENATE(AH$9,"_",$C20,"_",$D20),Лист2!$A:$B,2,FALSE))</f>
        <v xml:space="preserve"> </v>
      </c>
      <c r="AI20" s="38">
        <f t="shared" si="7"/>
        <v>0</v>
      </c>
      <c r="AJ20" s="38" t="str">
        <f>IF(IFERROR(_xlfn.IFNA(VLOOKUP(CONCATENATE(AJ$9,"_",$C20,"_",$D20),Лист2!$A:$B,2,FALSE),0),0)=0," ",VLOOKUP(CONCATENATE(AJ$9,"_",$C20,"_",$D20),Лист2!$A:$B,2,FALSE))</f>
        <v xml:space="preserve"> </v>
      </c>
      <c r="AK20" s="38" t="str">
        <f>IF(IFERROR(_xlfn.IFNA(VLOOKUP(CONCATENATE(AK$9,"_",$C20,"_",$D20),Лист2!$A:$B,2,FALSE),0),0)=0," ",VLOOKUP(CONCATENATE(AK$9,"_",$C20,"_",$D20),Лист2!$A:$B,2,FALSE))</f>
        <v xml:space="preserve"> </v>
      </c>
      <c r="AL20" s="38">
        <f t="shared" si="8"/>
        <v>0</v>
      </c>
      <c r="AM20" s="38" t="str">
        <f>IF(IFERROR(_xlfn.IFNA(VLOOKUP(CONCATENATE(AM$9,"_",$C20,"_",$D20),Лист2!$A:$B,2,FALSE),0),0)=0," ",VLOOKUP(CONCATENATE(AM$9,"_",$C20,"_",$D20),Лист2!$A:$B,2,FALSE))</f>
        <v xml:space="preserve"> </v>
      </c>
      <c r="AN20" s="38">
        <f t="shared" si="9"/>
        <v>0</v>
      </c>
    </row>
    <row r="21" spans="1:40" ht="20.100000000000001" customHeight="1" thickBot="1" x14ac:dyDescent="0.25">
      <c r="A21" s="36"/>
      <c r="B21" s="36"/>
      <c r="C21" s="37" t="s">
        <v>38</v>
      </c>
      <c r="D21" s="37">
        <v>6</v>
      </c>
      <c r="E21" s="38" t="str">
        <f>IF(IFERROR(_xlfn.IFNA(VLOOKUP(CONCATENATE(E$9,"_",$C21,"_",$D21),Лист2!$A:$B,2,FALSE),0),0)=0," ",VLOOKUP(CONCATENATE(E$9,"_",$C21,"_",$D21),Лист2!$A:$B,2,FALSE))</f>
        <v xml:space="preserve"> </v>
      </c>
      <c r="F21" s="38" t="str">
        <f>IF(IFERROR(_xlfn.IFNA(VLOOKUP(CONCATENATE(F$9,"_",$C21,"_",$D21),Лист2!$A:$B,2,FALSE),0),0)=0," ",VLOOKUP(CONCATENATE(F$9,"_",$C21,"_",$D21),Лист2!$A:$B,2,FALSE))</f>
        <v xml:space="preserve"> </v>
      </c>
      <c r="G21" s="38" t="str">
        <f>IF(IFERROR(_xlfn.IFNA(VLOOKUP(CONCATENATE(G$9,"_",$C21,"_",$D21),Лист2!$A:$B,2,FALSE),0),0)=0," ",VLOOKUP(CONCATENATE(G$9,"_",$C21,"_",$D21),Лист2!$A:$B,2,FALSE))</f>
        <v xml:space="preserve"> </v>
      </c>
      <c r="H21" s="38" t="str">
        <f>IF(IFERROR(_xlfn.IFNA(VLOOKUP(CONCATENATE(H$9,"_",$C21,"_",$D21),Лист2!$A:$B,2,FALSE),0),0)=0," ",VLOOKUP(CONCATENATE(H$9,"_",$C21,"_",$D21),Лист2!$A:$B,2,FALSE))</f>
        <v xml:space="preserve"> </v>
      </c>
      <c r="I21" s="38" t="str">
        <f>IF(IFERROR(_xlfn.IFNA(VLOOKUP(CONCATENATE(I$9,"_",$C21,"_",$D21),Лист2!$A:$B,2,FALSE),0),0)=0," ",VLOOKUP(CONCATENATE(I$9,"_",$C21,"_",$D21),Лист2!$A:$B,2,FALSE))</f>
        <v xml:space="preserve"> </v>
      </c>
      <c r="J21" s="38">
        <f t="shared" si="0"/>
        <v>0</v>
      </c>
      <c r="K21" s="38" t="str">
        <f>IF(IFERROR(_xlfn.IFNA(VLOOKUP(CONCATENATE(K$9,"_",$C21,"_",$D21),Лист2!$A:$B,2,FALSE),0),0)=0," ",VLOOKUP(CONCATENATE(K$9,"_",$C21,"_",$D21),Лист2!$A:$B,2,FALSE))</f>
        <v xml:space="preserve"> </v>
      </c>
      <c r="L21" s="38" t="str">
        <f>IF(IFERROR(_xlfn.IFNA(VLOOKUP(CONCATENATE(L$9,"_",$C21,"_",$D21),Лист2!$A:$B,2,FALSE),0),0)=0," ",VLOOKUP(CONCATENATE(L$9,"_",$C21,"_",$D21),Лист2!$A:$B,2,FALSE))</f>
        <v xml:space="preserve"> </v>
      </c>
      <c r="M21" s="38">
        <f t="shared" si="1"/>
        <v>0</v>
      </c>
      <c r="N21" s="38" t="str">
        <f>IF(IFERROR(_xlfn.IFNA(VLOOKUP(CONCATENATE(N$9,"_",$C21,"_",$D21),Лист2!$A:$B,2,FALSE),0),0)=0," ",VLOOKUP(CONCATENATE(N$9,"_",$C21,"_",$D21),Лист2!$A:$B,2,FALSE))</f>
        <v xml:space="preserve"> </v>
      </c>
      <c r="O21" s="38" t="str">
        <f>IF(IFERROR(_xlfn.IFNA(VLOOKUP(CONCATENATE(O$9,"_",$C21,"_",$D21),Лист2!$A:$B,2,FALSE),0),0)=0," ",VLOOKUP(CONCATENATE(O$9,"_",$C21,"_",$D21),Лист2!$A:$B,2,FALSE))</f>
        <v xml:space="preserve"> </v>
      </c>
      <c r="P21" s="38" t="str">
        <f>IF(IFERROR(_xlfn.IFNA(VLOOKUP(CONCATENATE(P$9,"_",$C21,"_",$D21),Лист2!$A:$B,2,FALSE),0),0)=0," ",VLOOKUP(CONCATENATE(P$9,"_",$C21,"_",$D21),Лист2!$A:$B,2,FALSE))</f>
        <v xml:space="preserve"> </v>
      </c>
      <c r="Q21" s="38">
        <f t="shared" si="2"/>
        <v>0</v>
      </c>
      <c r="R21" s="38" t="str">
        <f>IF(IFERROR(_xlfn.IFNA(VLOOKUP(CONCATENATE(R$9,"_",$C21,"_",$D21),Лист2!$A:$B,2,FALSE),0),0)=0," ",VLOOKUP(CONCATENATE(R$9,"_",$C21,"_",$D21),Лист2!$A:$B,2,FALSE))</f>
        <v xml:space="preserve"> </v>
      </c>
      <c r="S21" s="38" t="str">
        <f>IF(IFERROR(_xlfn.IFNA(VLOOKUP(CONCATENATE(S$9,"_",$C21,"_",$D21),Лист2!$A:$B,2,FALSE),0),0)=0," ",VLOOKUP(CONCATENATE(S$9,"_",$C21,"_",$D21),Лист2!$A:$B,2,FALSE))</f>
        <v xml:space="preserve"> </v>
      </c>
      <c r="T21" s="38" t="str">
        <f>IF(IFERROR(_xlfn.IFNA(VLOOKUP(CONCATENATE(T$9,"_",$C21,"_",$D21),Лист2!$A:$B,2,FALSE),0),0)=0," ",VLOOKUP(CONCATENATE(T$9,"_",$C21,"_",$D21),Лист2!$A:$B,2,FALSE))</f>
        <v xml:space="preserve"> </v>
      </c>
      <c r="U21" s="38">
        <f t="shared" si="3"/>
        <v>0</v>
      </c>
      <c r="V21" s="38" t="str">
        <f>IF(IFERROR(_xlfn.IFNA(VLOOKUP(CONCATENATE(V$9,"_",$C21,"_",$D21),Лист2!$A:$B,2,FALSE),0),0)=0," ",VLOOKUP(CONCATENATE(V$9,"_",$C21,"_",$D21),Лист2!$A:$B,2,FALSE))</f>
        <v xml:space="preserve"> </v>
      </c>
      <c r="W21" s="38" t="str">
        <f>IF(IFERROR(_xlfn.IFNA(VLOOKUP(CONCATENATE(W$9,"_",$C21,"_",$D21),Лист2!$A:$B,2,FALSE),0),0)=0," ",VLOOKUP(CONCATENATE(W$9,"_",$C21,"_",$D21),Лист2!$A:$B,2,FALSE))</f>
        <v xml:space="preserve"> </v>
      </c>
      <c r="X21" s="38">
        <f t="shared" si="4"/>
        <v>0</v>
      </c>
      <c r="Y21" s="38" t="str">
        <f>IF(IFERROR(_xlfn.IFNA(VLOOKUP(CONCATENATE(Y$9,"_",$C21,"_",$D21),Лист2!$A:$B,2,FALSE),0),0)=0," ",VLOOKUP(CONCATENATE(Y$9,"_",$C21,"_",$D21),Лист2!$A:$B,2,FALSE))</f>
        <v xml:space="preserve"> </v>
      </c>
      <c r="Z21" s="38" t="str">
        <f>IF(IFERROR(_xlfn.IFNA(VLOOKUP(CONCATENATE(Z$9,"_",$C21,"_",$D21),Лист2!$A:$B,2,FALSE),0),0)=0," ",VLOOKUP(CONCATENATE(Z$9,"_",$C21,"_",$D21),Лист2!$A:$B,2,FALSE))</f>
        <v xml:space="preserve"> </v>
      </c>
      <c r="AA21" s="38" t="str">
        <f>IF(IFERROR(_xlfn.IFNA(VLOOKUP(CONCATENATE(AA$9,"_",$C21,"_",$D21),Лист2!$A:$B,2,FALSE),0),0)=0," ",VLOOKUP(CONCATENATE(AA$9,"_",$C21,"_",$D21),Лист2!$A:$B,2,FALSE))</f>
        <v xml:space="preserve"> </v>
      </c>
      <c r="AB21" s="38">
        <f t="shared" si="5"/>
        <v>0</v>
      </c>
      <c r="AC21" s="38" t="str">
        <f>IF(IFERROR(_xlfn.IFNA(VLOOKUP(CONCATENATE(AC$9,"_",$C21,"_",$D21),Лист2!$A:$B,2,FALSE),0),0)=0," ",VLOOKUP(CONCATENATE(AC$9,"_",$C21,"_",$D21),Лист2!$A:$B,2,FALSE))</f>
        <v xml:space="preserve"> </v>
      </c>
      <c r="AD21" s="38" t="str">
        <f>IF(IFERROR(_xlfn.IFNA(VLOOKUP(CONCATENATE(AD$9,"_",$C21,"_",$D21),Лист2!$A:$B,2,FALSE),0),0)=0," ",VLOOKUP(CONCATENATE(AD$9,"_",$C21,"_",$D21),Лист2!$A:$B,2,FALSE))</f>
        <v xml:space="preserve"> </v>
      </c>
      <c r="AE21" s="38">
        <f t="shared" si="6"/>
        <v>0</v>
      </c>
      <c r="AF21" s="38" t="str">
        <f>IF(IFERROR(_xlfn.IFNA(VLOOKUP(CONCATENATE(AF$9,"_",$C21,"_",$D21),Лист2!$A:$B,2,FALSE),0),0)=0," ",VLOOKUP(CONCATENATE(AF$9,"_",$C21,"_",$D21),Лист2!$A:$B,2,FALSE))</f>
        <v xml:space="preserve"> </v>
      </c>
      <c r="AG21" s="38" t="str">
        <f>IF(IFERROR(_xlfn.IFNA(VLOOKUP(CONCATENATE(AG$9,"_",$C21,"_",$D21),Лист2!$A:$B,2,FALSE),0),0)=0," ",VLOOKUP(CONCATENATE(AG$9,"_",$C21,"_",$D21),Лист2!$A:$B,2,FALSE))</f>
        <v xml:space="preserve"> </v>
      </c>
      <c r="AH21" s="38" t="str">
        <f>IF(IFERROR(_xlfn.IFNA(VLOOKUP(CONCATENATE(AH$9,"_",$C21,"_",$D21),Лист2!$A:$B,2,FALSE),0),0)=0," ",VLOOKUP(CONCATENATE(AH$9,"_",$C21,"_",$D21),Лист2!$A:$B,2,FALSE))</f>
        <v xml:space="preserve"> </v>
      </c>
      <c r="AI21" s="38">
        <f t="shared" si="7"/>
        <v>0</v>
      </c>
      <c r="AJ21" s="38" t="str">
        <f>IF(IFERROR(_xlfn.IFNA(VLOOKUP(CONCATENATE(AJ$9,"_",$C21,"_",$D21),Лист2!$A:$B,2,FALSE),0),0)=0," ",VLOOKUP(CONCATENATE(AJ$9,"_",$C21,"_",$D21),Лист2!$A:$B,2,FALSE))</f>
        <v xml:space="preserve"> </v>
      </c>
      <c r="AK21" s="38" t="str">
        <f>IF(IFERROR(_xlfn.IFNA(VLOOKUP(CONCATENATE(AK$9,"_",$C21,"_",$D21),Лист2!$A:$B,2,FALSE),0),0)=0," ",VLOOKUP(CONCATENATE(AK$9,"_",$C21,"_",$D21),Лист2!$A:$B,2,FALSE))</f>
        <v xml:space="preserve"> </v>
      </c>
      <c r="AL21" s="38">
        <f t="shared" si="8"/>
        <v>0</v>
      </c>
      <c r="AM21" s="38" t="str">
        <f>IF(IFERROR(_xlfn.IFNA(VLOOKUP(CONCATENATE(AM$9,"_",$C21,"_",$D21),Лист2!$A:$B,2,FALSE),0),0)=0," ",VLOOKUP(CONCATENATE(AM$9,"_",$C21,"_",$D21),Лист2!$A:$B,2,FALSE))</f>
        <v xml:space="preserve"> </v>
      </c>
      <c r="AN21" s="38">
        <f t="shared" si="9"/>
        <v>0</v>
      </c>
    </row>
    <row r="22" spans="1:40" ht="20.100000000000001" customHeight="1" thickBot="1" x14ac:dyDescent="0.25">
      <c r="A22" s="35" t="s">
        <v>7</v>
      </c>
      <c r="B22" s="36"/>
      <c r="C22" s="37" t="s">
        <v>37</v>
      </c>
      <c r="D22" s="37">
        <v>7</v>
      </c>
      <c r="E22" s="38" t="str">
        <f>IF(IFERROR(_xlfn.IFNA(VLOOKUP(CONCATENATE(E$9,"_",$C22,"_",$D22),Лист2!$A:$B,2,FALSE),0),0)=0," ",VLOOKUP(CONCATENATE(E$9,"_",$C22,"_",$D22),Лист2!$A:$B,2,FALSE))</f>
        <v xml:space="preserve"> </v>
      </c>
      <c r="F22" s="38" t="str">
        <f>IF(IFERROR(_xlfn.IFNA(VLOOKUP(CONCATENATE(F$9,"_",$C22,"_",$D22),Лист2!$A:$B,2,FALSE),0),0)=0," ",VLOOKUP(CONCATENATE(F$9,"_",$C22,"_",$D22),Лист2!$A:$B,2,FALSE))</f>
        <v xml:space="preserve"> </v>
      </c>
      <c r="G22" s="38" t="str">
        <f>IF(IFERROR(_xlfn.IFNA(VLOOKUP(CONCATENATE(G$9,"_",$C22,"_",$D22),Лист2!$A:$B,2,FALSE),0),0)=0," ",VLOOKUP(CONCATENATE(G$9,"_",$C22,"_",$D22),Лист2!$A:$B,2,FALSE))</f>
        <v xml:space="preserve"> </v>
      </c>
      <c r="H22" s="38" t="str">
        <f>IF(IFERROR(_xlfn.IFNA(VLOOKUP(CONCATENATE(H$9,"_",$C22,"_",$D22),Лист2!$A:$B,2,FALSE),0),0)=0," ",VLOOKUP(CONCATENATE(H$9,"_",$C22,"_",$D22),Лист2!$A:$B,2,FALSE))</f>
        <v xml:space="preserve"> </v>
      </c>
      <c r="I22" s="38" t="str">
        <f>IF(IFERROR(_xlfn.IFNA(VLOOKUP(CONCATENATE(I$9,"_",$C22,"_",$D22),Лист2!$A:$B,2,FALSE),0),0)=0," ",VLOOKUP(CONCATENATE(I$9,"_",$C22,"_",$D22),Лист2!$A:$B,2,FALSE))</f>
        <v xml:space="preserve"> </v>
      </c>
      <c r="J22" s="38">
        <f t="shared" si="0"/>
        <v>0</v>
      </c>
      <c r="K22" s="38" t="str">
        <f>IF(IFERROR(_xlfn.IFNA(VLOOKUP(CONCATENATE(K$9,"_",$C22,"_",$D22),Лист2!$A:$B,2,FALSE),0),0)=0," ",VLOOKUP(CONCATENATE(K$9,"_",$C22,"_",$D22),Лист2!$A:$B,2,FALSE))</f>
        <v xml:space="preserve"> </v>
      </c>
      <c r="L22" s="38" t="str">
        <f>IF(IFERROR(_xlfn.IFNA(VLOOKUP(CONCATENATE(L$9,"_",$C22,"_",$D22),Лист2!$A:$B,2,FALSE),0),0)=0," ",VLOOKUP(CONCATENATE(L$9,"_",$C22,"_",$D22),Лист2!$A:$B,2,FALSE))</f>
        <v xml:space="preserve"> </v>
      </c>
      <c r="M22" s="38">
        <f t="shared" si="1"/>
        <v>0</v>
      </c>
      <c r="N22" s="38" t="str">
        <f>IF(IFERROR(_xlfn.IFNA(VLOOKUP(CONCATENATE(N$9,"_",$C22,"_",$D22),Лист2!$A:$B,2,FALSE),0),0)=0," ",VLOOKUP(CONCATENATE(N$9,"_",$C22,"_",$D22),Лист2!$A:$B,2,FALSE))</f>
        <v xml:space="preserve"> </v>
      </c>
      <c r="O22" s="38" t="str">
        <f>IF(IFERROR(_xlfn.IFNA(VLOOKUP(CONCATENATE(O$9,"_",$C22,"_",$D22),Лист2!$A:$B,2,FALSE),0),0)=0," ",VLOOKUP(CONCATENATE(O$9,"_",$C22,"_",$D22),Лист2!$A:$B,2,FALSE))</f>
        <v xml:space="preserve"> </v>
      </c>
      <c r="P22" s="38" t="str">
        <f>IF(IFERROR(_xlfn.IFNA(VLOOKUP(CONCATENATE(P$9,"_",$C22,"_",$D22),Лист2!$A:$B,2,FALSE),0),0)=0," ",VLOOKUP(CONCATENATE(P$9,"_",$C22,"_",$D22),Лист2!$A:$B,2,FALSE))</f>
        <v xml:space="preserve"> </v>
      </c>
      <c r="Q22" s="38">
        <f t="shared" si="2"/>
        <v>0</v>
      </c>
      <c r="R22" s="38" t="str">
        <f>IF(IFERROR(_xlfn.IFNA(VLOOKUP(CONCATENATE(R$9,"_",$C22,"_",$D22),Лист2!$A:$B,2,FALSE),0),0)=0," ",VLOOKUP(CONCATENATE(R$9,"_",$C22,"_",$D22),Лист2!$A:$B,2,FALSE))</f>
        <v xml:space="preserve"> </v>
      </c>
      <c r="S22" s="38" t="str">
        <f>IF(IFERROR(_xlfn.IFNA(VLOOKUP(CONCATENATE(S$9,"_",$C22,"_",$D22),Лист2!$A:$B,2,FALSE),0),0)=0," ",VLOOKUP(CONCATENATE(S$9,"_",$C22,"_",$D22),Лист2!$A:$B,2,FALSE))</f>
        <v xml:space="preserve"> </v>
      </c>
      <c r="T22" s="38" t="str">
        <f>IF(IFERROR(_xlfn.IFNA(VLOOKUP(CONCATENATE(T$9,"_",$C22,"_",$D22),Лист2!$A:$B,2,FALSE),0),0)=0," ",VLOOKUP(CONCATENATE(T$9,"_",$C22,"_",$D22),Лист2!$A:$B,2,FALSE))</f>
        <v xml:space="preserve"> </v>
      </c>
      <c r="U22" s="38">
        <f t="shared" si="3"/>
        <v>0</v>
      </c>
      <c r="V22" s="38" t="str">
        <f>IF(IFERROR(_xlfn.IFNA(VLOOKUP(CONCATENATE(V$9,"_",$C22,"_",$D22),Лист2!$A:$B,2,FALSE),0),0)=0," ",VLOOKUP(CONCATENATE(V$9,"_",$C22,"_",$D22),Лист2!$A:$B,2,FALSE))</f>
        <v xml:space="preserve"> </v>
      </c>
      <c r="W22" s="38" t="str">
        <f>IF(IFERROR(_xlfn.IFNA(VLOOKUP(CONCATENATE(W$9,"_",$C22,"_",$D22),Лист2!$A:$B,2,FALSE),0),0)=0," ",VLOOKUP(CONCATENATE(W$9,"_",$C22,"_",$D22),Лист2!$A:$B,2,FALSE))</f>
        <v xml:space="preserve"> </v>
      </c>
      <c r="X22" s="38">
        <f t="shared" si="4"/>
        <v>0</v>
      </c>
      <c r="Y22" s="38" t="str">
        <f>IF(IFERROR(_xlfn.IFNA(VLOOKUP(CONCATENATE(Y$9,"_",$C22,"_",$D22),Лист2!$A:$B,2,FALSE),0),0)=0," ",VLOOKUP(CONCATENATE(Y$9,"_",$C22,"_",$D22),Лист2!$A:$B,2,FALSE))</f>
        <v xml:space="preserve"> </v>
      </c>
      <c r="Z22" s="38" t="str">
        <f>IF(IFERROR(_xlfn.IFNA(VLOOKUP(CONCATENATE(Z$9,"_",$C22,"_",$D22),Лист2!$A:$B,2,FALSE),0),0)=0," ",VLOOKUP(CONCATENATE(Z$9,"_",$C22,"_",$D22),Лист2!$A:$B,2,FALSE))</f>
        <v xml:space="preserve"> </v>
      </c>
      <c r="AA22" s="38" t="str">
        <f>IF(IFERROR(_xlfn.IFNA(VLOOKUP(CONCATENATE(AA$9,"_",$C22,"_",$D22),Лист2!$A:$B,2,FALSE),0),0)=0," ",VLOOKUP(CONCATENATE(AA$9,"_",$C22,"_",$D22),Лист2!$A:$B,2,FALSE))</f>
        <v xml:space="preserve"> </v>
      </c>
      <c r="AB22" s="38">
        <f t="shared" si="5"/>
        <v>0</v>
      </c>
      <c r="AC22" s="38" t="str">
        <f>IF(IFERROR(_xlfn.IFNA(VLOOKUP(CONCATENATE(AC$9,"_",$C22,"_",$D22),Лист2!$A:$B,2,FALSE),0),0)=0," ",VLOOKUP(CONCATENATE(AC$9,"_",$C22,"_",$D22),Лист2!$A:$B,2,FALSE))</f>
        <v xml:space="preserve"> </v>
      </c>
      <c r="AD22" s="38" t="str">
        <f>IF(IFERROR(_xlfn.IFNA(VLOOKUP(CONCATENATE(AD$9,"_",$C22,"_",$D22),Лист2!$A:$B,2,FALSE),0),0)=0," ",VLOOKUP(CONCATENATE(AD$9,"_",$C22,"_",$D22),Лист2!$A:$B,2,FALSE))</f>
        <v xml:space="preserve"> </v>
      </c>
      <c r="AE22" s="38">
        <f t="shared" si="6"/>
        <v>0</v>
      </c>
      <c r="AF22" s="38" t="str">
        <f>IF(IFERROR(_xlfn.IFNA(VLOOKUP(CONCATENATE(AF$9,"_",$C22,"_",$D22),Лист2!$A:$B,2,FALSE),0),0)=0," ",VLOOKUP(CONCATENATE(AF$9,"_",$C22,"_",$D22),Лист2!$A:$B,2,FALSE))</f>
        <v xml:space="preserve"> </v>
      </c>
      <c r="AG22" s="38" t="str">
        <f>IF(IFERROR(_xlfn.IFNA(VLOOKUP(CONCATENATE(AG$9,"_",$C22,"_",$D22),Лист2!$A:$B,2,FALSE),0),0)=0," ",VLOOKUP(CONCATENATE(AG$9,"_",$C22,"_",$D22),Лист2!$A:$B,2,FALSE))</f>
        <v xml:space="preserve"> </v>
      </c>
      <c r="AH22" s="38" t="str">
        <f>IF(IFERROR(_xlfn.IFNA(VLOOKUP(CONCATENATE(AH$9,"_",$C22,"_",$D22),Лист2!$A:$B,2,FALSE),0),0)=0," ",VLOOKUP(CONCATENATE(AH$9,"_",$C22,"_",$D22),Лист2!$A:$B,2,FALSE))</f>
        <v xml:space="preserve"> </v>
      </c>
      <c r="AI22" s="38">
        <f t="shared" si="7"/>
        <v>0</v>
      </c>
      <c r="AJ22" s="38" t="str">
        <f>IF(IFERROR(_xlfn.IFNA(VLOOKUP(CONCATENATE(AJ$9,"_",$C22,"_",$D22),Лист2!$A:$B,2,FALSE),0),0)=0," ",VLOOKUP(CONCATENATE(AJ$9,"_",$C22,"_",$D22),Лист2!$A:$B,2,FALSE))</f>
        <v xml:space="preserve"> </v>
      </c>
      <c r="AK22" s="38" t="str">
        <f>IF(IFERROR(_xlfn.IFNA(VLOOKUP(CONCATENATE(AK$9,"_",$C22,"_",$D22),Лист2!$A:$B,2,FALSE),0),0)=0," ",VLOOKUP(CONCATENATE(AK$9,"_",$C22,"_",$D22),Лист2!$A:$B,2,FALSE))</f>
        <v xml:space="preserve"> </v>
      </c>
      <c r="AL22" s="38">
        <f t="shared" si="8"/>
        <v>0</v>
      </c>
      <c r="AM22" s="38" t="str">
        <f>IF(IFERROR(_xlfn.IFNA(VLOOKUP(CONCATENATE(AM$9,"_",$C22,"_",$D22),Лист2!$A:$B,2,FALSE),0),0)=0," ",VLOOKUP(CONCATENATE(AM$9,"_",$C22,"_",$D22),Лист2!$A:$B,2,FALSE))</f>
        <v xml:space="preserve"> </v>
      </c>
      <c r="AN22" s="38">
        <f t="shared" si="9"/>
        <v>0</v>
      </c>
    </row>
    <row r="23" spans="1:40" ht="20.100000000000001" customHeight="1" thickBot="1" x14ac:dyDescent="0.25">
      <c r="A23" s="36"/>
      <c r="B23" s="36"/>
      <c r="C23" s="37" t="s">
        <v>38</v>
      </c>
      <c r="D23" s="37">
        <v>7</v>
      </c>
      <c r="E23" s="38" t="str">
        <f>IF(IFERROR(_xlfn.IFNA(VLOOKUP(CONCATENATE(E$9,"_",$C23,"_",$D23),Лист2!$A:$B,2,FALSE),0),0)=0," ",VLOOKUP(CONCATENATE(E$9,"_",$C23,"_",$D23),Лист2!$A:$B,2,FALSE))</f>
        <v xml:space="preserve"> </v>
      </c>
      <c r="F23" s="38" t="str">
        <f>IF(IFERROR(_xlfn.IFNA(VLOOKUP(CONCATENATE(F$9,"_",$C23,"_",$D23),Лист2!$A:$B,2,FALSE),0),0)=0," ",VLOOKUP(CONCATENATE(F$9,"_",$C23,"_",$D23),Лист2!$A:$B,2,FALSE))</f>
        <v xml:space="preserve"> </v>
      </c>
      <c r="G23" s="38" t="str">
        <f>IF(IFERROR(_xlfn.IFNA(VLOOKUP(CONCATENATE(G$9,"_",$C23,"_",$D23),Лист2!$A:$B,2,FALSE),0),0)=0," ",VLOOKUP(CONCATENATE(G$9,"_",$C23,"_",$D23),Лист2!$A:$B,2,FALSE))</f>
        <v xml:space="preserve"> </v>
      </c>
      <c r="H23" s="38" t="str">
        <f>IF(IFERROR(_xlfn.IFNA(VLOOKUP(CONCATENATE(H$9,"_",$C23,"_",$D23),Лист2!$A:$B,2,FALSE),0),0)=0," ",VLOOKUP(CONCATENATE(H$9,"_",$C23,"_",$D23),Лист2!$A:$B,2,FALSE))</f>
        <v xml:space="preserve"> </v>
      </c>
      <c r="I23" s="38" t="str">
        <f>IF(IFERROR(_xlfn.IFNA(VLOOKUP(CONCATENATE(I$9,"_",$C23,"_",$D23),Лист2!$A:$B,2,FALSE),0),0)=0," ",VLOOKUP(CONCATENATE(I$9,"_",$C23,"_",$D23),Лист2!$A:$B,2,FALSE))</f>
        <v xml:space="preserve"> </v>
      </c>
      <c r="J23" s="38">
        <f t="shared" si="0"/>
        <v>0</v>
      </c>
      <c r="K23" s="38" t="str">
        <f>IF(IFERROR(_xlfn.IFNA(VLOOKUP(CONCATENATE(K$9,"_",$C23,"_",$D23),Лист2!$A:$B,2,FALSE),0),0)=0," ",VLOOKUP(CONCATENATE(K$9,"_",$C23,"_",$D23),Лист2!$A:$B,2,FALSE))</f>
        <v xml:space="preserve"> </v>
      </c>
      <c r="L23" s="38" t="str">
        <f>IF(IFERROR(_xlfn.IFNA(VLOOKUP(CONCATENATE(L$9,"_",$C23,"_",$D23),Лист2!$A:$B,2,FALSE),0),0)=0," ",VLOOKUP(CONCATENATE(L$9,"_",$C23,"_",$D23),Лист2!$A:$B,2,FALSE))</f>
        <v xml:space="preserve"> </v>
      </c>
      <c r="M23" s="38">
        <f t="shared" si="1"/>
        <v>0</v>
      </c>
      <c r="N23" s="38" t="str">
        <f>IF(IFERROR(_xlfn.IFNA(VLOOKUP(CONCATENATE(N$9,"_",$C23,"_",$D23),Лист2!$A:$B,2,FALSE),0),0)=0," ",VLOOKUP(CONCATENATE(N$9,"_",$C23,"_",$D23),Лист2!$A:$B,2,FALSE))</f>
        <v xml:space="preserve"> </v>
      </c>
      <c r="O23" s="38" t="str">
        <f>IF(IFERROR(_xlfn.IFNA(VLOOKUP(CONCATENATE(O$9,"_",$C23,"_",$D23),Лист2!$A:$B,2,FALSE),0),0)=0," ",VLOOKUP(CONCATENATE(O$9,"_",$C23,"_",$D23),Лист2!$A:$B,2,FALSE))</f>
        <v xml:space="preserve"> </v>
      </c>
      <c r="P23" s="38" t="str">
        <f>IF(IFERROR(_xlfn.IFNA(VLOOKUP(CONCATENATE(P$9,"_",$C23,"_",$D23),Лист2!$A:$B,2,FALSE),0),0)=0," ",VLOOKUP(CONCATENATE(P$9,"_",$C23,"_",$D23),Лист2!$A:$B,2,FALSE))</f>
        <v xml:space="preserve"> </v>
      </c>
      <c r="Q23" s="38">
        <f t="shared" si="2"/>
        <v>0</v>
      </c>
      <c r="R23" s="38" t="str">
        <f>IF(IFERROR(_xlfn.IFNA(VLOOKUP(CONCATENATE(R$9,"_",$C23,"_",$D23),Лист2!$A:$B,2,FALSE),0),0)=0," ",VLOOKUP(CONCATENATE(R$9,"_",$C23,"_",$D23),Лист2!$A:$B,2,FALSE))</f>
        <v xml:space="preserve"> </v>
      </c>
      <c r="S23" s="38" t="str">
        <f>IF(IFERROR(_xlfn.IFNA(VLOOKUP(CONCATENATE(S$9,"_",$C23,"_",$D23),Лист2!$A:$B,2,FALSE),0),0)=0," ",VLOOKUP(CONCATENATE(S$9,"_",$C23,"_",$D23),Лист2!$A:$B,2,FALSE))</f>
        <v xml:space="preserve"> </v>
      </c>
      <c r="T23" s="38" t="str">
        <f>IF(IFERROR(_xlfn.IFNA(VLOOKUP(CONCATENATE(T$9,"_",$C23,"_",$D23),Лист2!$A:$B,2,FALSE),0),0)=0," ",VLOOKUP(CONCATENATE(T$9,"_",$C23,"_",$D23),Лист2!$A:$B,2,FALSE))</f>
        <v xml:space="preserve"> </v>
      </c>
      <c r="U23" s="38">
        <f t="shared" si="3"/>
        <v>0</v>
      </c>
      <c r="V23" s="38" t="str">
        <f>IF(IFERROR(_xlfn.IFNA(VLOOKUP(CONCATENATE(V$9,"_",$C23,"_",$D23),Лист2!$A:$B,2,FALSE),0),0)=0," ",VLOOKUP(CONCATENATE(V$9,"_",$C23,"_",$D23),Лист2!$A:$B,2,FALSE))</f>
        <v xml:space="preserve"> </v>
      </c>
      <c r="W23" s="38" t="str">
        <f>IF(IFERROR(_xlfn.IFNA(VLOOKUP(CONCATENATE(W$9,"_",$C23,"_",$D23),Лист2!$A:$B,2,FALSE),0),0)=0," ",VLOOKUP(CONCATENATE(W$9,"_",$C23,"_",$D23),Лист2!$A:$B,2,FALSE))</f>
        <v xml:space="preserve"> </v>
      </c>
      <c r="X23" s="38">
        <f t="shared" si="4"/>
        <v>0</v>
      </c>
      <c r="Y23" s="38" t="str">
        <f>IF(IFERROR(_xlfn.IFNA(VLOOKUP(CONCATENATE(Y$9,"_",$C23,"_",$D23),Лист2!$A:$B,2,FALSE),0),0)=0," ",VLOOKUP(CONCATENATE(Y$9,"_",$C23,"_",$D23),Лист2!$A:$B,2,FALSE))</f>
        <v xml:space="preserve"> </v>
      </c>
      <c r="Z23" s="38" t="str">
        <f>IF(IFERROR(_xlfn.IFNA(VLOOKUP(CONCATENATE(Z$9,"_",$C23,"_",$D23),Лист2!$A:$B,2,FALSE),0),0)=0," ",VLOOKUP(CONCATENATE(Z$9,"_",$C23,"_",$D23),Лист2!$A:$B,2,FALSE))</f>
        <v xml:space="preserve"> </v>
      </c>
      <c r="AA23" s="38" t="str">
        <f>IF(IFERROR(_xlfn.IFNA(VLOOKUP(CONCATENATE(AA$9,"_",$C23,"_",$D23),Лист2!$A:$B,2,FALSE),0),0)=0," ",VLOOKUP(CONCATENATE(AA$9,"_",$C23,"_",$D23),Лист2!$A:$B,2,FALSE))</f>
        <v xml:space="preserve"> </v>
      </c>
      <c r="AB23" s="38">
        <f t="shared" si="5"/>
        <v>0</v>
      </c>
      <c r="AC23" s="38" t="str">
        <f>IF(IFERROR(_xlfn.IFNA(VLOOKUP(CONCATENATE(AC$9,"_",$C23,"_",$D23),Лист2!$A:$B,2,FALSE),0),0)=0," ",VLOOKUP(CONCATENATE(AC$9,"_",$C23,"_",$D23),Лист2!$A:$B,2,FALSE))</f>
        <v xml:space="preserve"> </v>
      </c>
      <c r="AD23" s="38" t="str">
        <f>IF(IFERROR(_xlfn.IFNA(VLOOKUP(CONCATENATE(AD$9,"_",$C23,"_",$D23),Лист2!$A:$B,2,FALSE),0),0)=0," ",VLOOKUP(CONCATENATE(AD$9,"_",$C23,"_",$D23),Лист2!$A:$B,2,FALSE))</f>
        <v xml:space="preserve"> </v>
      </c>
      <c r="AE23" s="38">
        <f t="shared" si="6"/>
        <v>0</v>
      </c>
      <c r="AF23" s="38" t="str">
        <f>IF(IFERROR(_xlfn.IFNA(VLOOKUP(CONCATENATE(AF$9,"_",$C23,"_",$D23),Лист2!$A:$B,2,FALSE),0),0)=0," ",VLOOKUP(CONCATENATE(AF$9,"_",$C23,"_",$D23),Лист2!$A:$B,2,FALSE))</f>
        <v xml:space="preserve"> </v>
      </c>
      <c r="AG23" s="38" t="str">
        <f>IF(IFERROR(_xlfn.IFNA(VLOOKUP(CONCATENATE(AG$9,"_",$C23,"_",$D23),Лист2!$A:$B,2,FALSE),0),0)=0," ",VLOOKUP(CONCATENATE(AG$9,"_",$C23,"_",$D23),Лист2!$A:$B,2,FALSE))</f>
        <v xml:space="preserve"> </v>
      </c>
      <c r="AH23" s="38" t="str">
        <f>IF(IFERROR(_xlfn.IFNA(VLOOKUP(CONCATENATE(AH$9,"_",$C23,"_",$D23),Лист2!$A:$B,2,FALSE),0),0)=0," ",VLOOKUP(CONCATENATE(AH$9,"_",$C23,"_",$D23),Лист2!$A:$B,2,FALSE))</f>
        <v xml:space="preserve"> </v>
      </c>
      <c r="AI23" s="38">
        <f t="shared" si="7"/>
        <v>0</v>
      </c>
      <c r="AJ23" s="38" t="str">
        <f>IF(IFERROR(_xlfn.IFNA(VLOOKUP(CONCATENATE(AJ$9,"_",$C23,"_",$D23),Лист2!$A:$B,2,FALSE),0),0)=0," ",VLOOKUP(CONCATENATE(AJ$9,"_",$C23,"_",$D23),Лист2!$A:$B,2,FALSE))</f>
        <v xml:space="preserve"> </v>
      </c>
      <c r="AK23" s="38" t="str">
        <f>IF(IFERROR(_xlfn.IFNA(VLOOKUP(CONCATENATE(AK$9,"_",$C23,"_",$D23),Лист2!$A:$B,2,FALSE),0),0)=0," ",VLOOKUP(CONCATENATE(AK$9,"_",$C23,"_",$D23),Лист2!$A:$B,2,FALSE))</f>
        <v xml:space="preserve"> </v>
      </c>
      <c r="AL23" s="38">
        <f t="shared" si="8"/>
        <v>0</v>
      </c>
      <c r="AM23" s="38" t="str">
        <f>IF(IFERROR(_xlfn.IFNA(VLOOKUP(CONCATENATE(AM$9,"_",$C23,"_",$D23),Лист2!$A:$B,2,FALSE),0),0)=0," ",VLOOKUP(CONCATENATE(AM$9,"_",$C23,"_",$D23),Лист2!$A:$B,2,FALSE))</f>
        <v xml:space="preserve"> </v>
      </c>
      <c r="AN23" s="38">
        <f t="shared" si="9"/>
        <v>0</v>
      </c>
    </row>
    <row r="24" spans="1:40" ht="30" customHeight="1" thickBot="1" x14ac:dyDescent="0.25">
      <c r="A24" s="40" t="s">
        <v>12</v>
      </c>
      <c r="B24" s="41" t="s">
        <v>8</v>
      </c>
      <c r="C24" s="42">
        <v>1</v>
      </c>
      <c r="D24" s="42">
        <v>1</v>
      </c>
      <c r="E24" s="38" t="str">
        <f>IF(IFERROR(_xlfn.IFNA(VLOOKUP(CONCATENATE(E$9,"_",$C24,"_",$D24),Лист2!$A:$B,2,FALSE),0),0)=0," ",VLOOKUP(CONCATENATE(E$9,"_",$C24,"_",$D24),Лист2!$A:$B,2,FALSE))</f>
        <v xml:space="preserve"> </v>
      </c>
      <c r="F24" s="38" t="str">
        <f>IF(IFERROR(_xlfn.IFNA(VLOOKUP(CONCATENATE(F$9,"_",$C24,"_",$D24),Лист2!$A:$B,2,FALSE),0),0)=0," ",VLOOKUP(CONCATENATE(F$9,"_",$C24,"_",$D24),Лист2!$A:$B,2,FALSE))</f>
        <v xml:space="preserve"> </v>
      </c>
      <c r="G24" s="38" t="str">
        <f>IF(IFERROR(_xlfn.IFNA(VLOOKUP(CONCATENATE(G$9,"_",$C24,"_",$D24),Лист2!$A:$B,2,FALSE),0),0)=0," ",VLOOKUP(CONCATENATE(G$9,"_",$C24,"_",$D24),Лист2!$A:$B,2,FALSE))</f>
        <v xml:space="preserve"> </v>
      </c>
      <c r="H24" s="38" t="str">
        <f>IF(IFERROR(_xlfn.IFNA(VLOOKUP(CONCATENATE(H$9,"_",$C24,"_",$D24),Лист2!$A:$B,2,FALSE),0),0)=0," ",VLOOKUP(CONCATENATE(H$9,"_",$C24,"_",$D24),Лист2!$A:$B,2,FALSE))</f>
        <v xml:space="preserve"> </v>
      </c>
      <c r="I24" s="38" t="str">
        <f>IF(IFERROR(_xlfn.IFNA(VLOOKUP(CONCATENATE(I$9,"_",$C24,"_",$D24),Лист2!$A:$B,2,FALSE),0),0)=0," ",VLOOKUP(CONCATENATE(I$9,"_",$C24,"_",$D24),Лист2!$A:$B,2,FALSE))</f>
        <v xml:space="preserve"> </v>
      </c>
      <c r="J24" s="38">
        <f t="shared" si="0"/>
        <v>0</v>
      </c>
      <c r="K24" s="38" t="str">
        <f>IF(IFERROR(_xlfn.IFNA(VLOOKUP(CONCATENATE(K$9,"_",$C24,"_",$D24),Лист2!$A:$B,2,FALSE),0),0)=0," ",VLOOKUP(CONCATENATE(K$9,"_",$C24,"_",$D24),Лист2!$A:$B,2,FALSE))</f>
        <v xml:space="preserve"> </v>
      </c>
      <c r="L24" s="38" t="str">
        <f>IF(IFERROR(_xlfn.IFNA(VLOOKUP(CONCATENATE(L$9,"_",$C24,"_",$D24),Лист2!$A:$B,2,FALSE),0),0)=0," ",VLOOKUP(CONCATENATE(L$9,"_",$C24,"_",$D24),Лист2!$A:$B,2,FALSE))</f>
        <v xml:space="preserve"> </v>
      </c>
      <c r="M24" s="38">
        <f t="shared" si="1"/>
        <v>0</v>
      </c>
      <c r="N24" s="38" t="str">
        <f>IF(IFERROR(_xlfn.IFNA(VLOOKUP(CONCATENATE(N$9,"_",$C24,"_",$D24),Лист2!$A:$B,2,FALSE),0),0)=0," ",VLOOKUP(CONCATENATE(N$9,"_",$C24,"_",$D24),Лист2!$A:$B,2,FALSE))</f>
        <v xml:space="preserve"> </v>
      </c>
      <c r="O24" s="38" t="str">
        <f>IF(IFERROR(_xlfn.IFNA(VLOOKUP(CONCATENATE(O$9,"_",$C24,"_",$D24),Лист2!$A:$B,2,FALSE),0),0)=0," ",VLOOKUP(CONCATENATE(O$9,"_",$C24,"_",$D24),Лист2!$A:$B,2,FALSE))</f>
        <v xml:space="preserve"> </v>
      </c>
      <c r="P24" s="38" t="str">
        <f>IF(IFERROR(_xlfn.IFNA(VLOOKUP(CONCATENATE(P$9,"_",$C24,"_",$D24),Лист2!$A:$B,2,FALSE),0),0)=0," ",VLOOKUP(CONCATENATE(P$9,"_",$C24,"_",$D24),Лист2!$A:$B,2,FALSE))</f>
        <v xml:space="preserve"> </v>
      </c>
      <c r="Q24" s="38">
        <f t="shared" si="2"/>
        <v>0</v>
      </c>
      <c r="R24" s="38" t="str">
        <f>IF(IFERROR(_xlfn.IFNA(VLOOKUP(CONCATENATE(R$9,"_",$C24,"_",$D24),Лист2!$A:$B,2,FALSE),0),0)=0," ",VLOOKUP(CONCATENATE(R$9,"_",$C24,"_",$D24),Лист2!$A:$B,2,FALSE))</f>
        <v xml:space="preserve"> </v>
      </c>
      <c r="S24" s="38" t="str">
        <f>IF(IFERROR(_xlfn.IFNA(VLOOKUP(CONCATENATE(S$9,"_",$C24,"_",$D24),Лист2!$A:$B,2,FALSE),0),0)=0," ",VLOOKUP(CONCATENATE(S$9,"_",$C24,"_",$D24),Лист2!$A:$B,2,FALSE))</f>
        <v xml:space="preserve"> </v>
      </c>
      <c r="T24" s="38" t="str">
        <f>IF(IFERROR(_xlfn.IFNA(VLOOKUP(CONCATENATE(T$9,"_",$C24,"_",$D24),Лист2!$A:$B,2,FALSE),0),0)=0," ",VLOOKUP(CONCATENATE(T$9,"_",$C24,"_",$D24),Лист2!$A:$B,2,FALSE))</f>
        <v xml:space="preserve"> </v>
      </c>
      <c r="U24" s="38">
        <f t="shared" si="3"/>
        <v>0</v>
      </c>
      <c r="V24" s="38" t="str">
        <f>IF(IFERROR(_xlfn.IFNA(VLOOKUP(CONCATENATE(V$9,"_",$C24,"_",$D24),Лист2!$A:$B,2,FALSE),0),0)=0," ",VLOOKUP(CONCATENATE(V$9,"_",$C24,"_",$D24),Лист2!$A:$B,2,FALSE))</f>
        <v xml:space="preserve"> </v>
      </c>
      <c r="W24" s="38" t="str">
        <f>IF(IFERROR(_xlfn.IFNA(VLOOKUP(CONCATENATE(W$9,"_",$C24,"_",$D24),Лист2!$A:$B,2,FALSE),0),0)=0," ",VLOOKUP(CONCATENATE(W$9,"_",$C24,"_",$D24),Лист2!$A:$B,2,FALSE))</f>
        <v xml:space="preserve"> </v>
      </c>
      <c r="X24" s="38">
        <f t="shared" si="4"/>
        <v>0</v>
      </c>
      <c r="Y24" s="38" t="str">
        <f>IF(IFERROR(_xlfn.IFNA(VLOOKUP(CONCATENATE(Y$9,"_",$C24,"_",$D24),Лист2!$A:$B,2,FALSE),0),0)=0," ",VLOOKUP(CONCATENATE(Y$9,"_",$C24,"_",$D24),Лист2!$A:$B,2,FALSE))</f>
        <v xml:space="preserve"> </v>
      </c>
      <c r="Z24" s="38" t="str">
        <f>IF(IFERROR(_xlfn.IFNA(VLOOKUP(CONCATENATE(Z$9,"_",$C24,"_",$D24),Лист2!$A:$B,2,FALSE),0),0)=0," ",VLOOKUP(CONCATENATE(Z$9,"_",$C24,"_",$D24),Лист2!$A:$B,2,FALSE))</f>
        <v xml:space="preserve"> </v>
      </c>
      <c r="AA24" s="38" t="str">
        <f>IF(IFERROR(_xlfn.IFNA(VLOOKUP(CONCATENATE(AA$9,"_",$C24,"_",$D24),Лист2!$A:$B,2,FALSE),0),0)=0," ",VLOOKUP(CONCATENATE(AA$9,"_",$C24,"_",$D24),Лист2!$A:$B,2,FALSE))</f>
        <v xml:space="preserve"> </v>
      </c>
      <c r="AB24" s="38">
        <f t="shared" si="5"/>
        <v>0</v>
      </c>
      <c r="AC24" s="38" t="str">
        <f>IF(IFERROR(_xlfn.IFNA(VLOOKUP(CONCATENATE(AC$9,"_",$C24,"_",$D24),Лист2!$A:$B,2,FALSE),0),0)=0," ",VLOOKUP(CONCATENATE(AC$9,"_",$C24,"_",$D24),Лист2!$A:$B,2,FALSE))</f>
        <v xml:space="preserve"> </v>
      </c>
      <c r="AD24" s="38" t="str">
        <f>IF(IFERROR(_xlfn.IFNA(VLOOKUP(CONCATENATE(AD$9,"_",$C24,"_",$D24),Лист2!$A:$B,2,FALSE),0),0)=0," ",VLOOKUP(CONCATENATE(AD$9,"_",$C24,"_",$D24),Лист2!$A:$B,2,FALSE))</f>
        <v xml:space="preserve"> </v>
      </c>
      <c r="AE24" s="38">
        <f t="shared" si="6"/>
        <v>0</v>
      </c>
      <c r="AF24" s="38" t="str">
        <f>IF(IFERROR(_xlfn.IFNA(VLOOKUP(CONCATENATE(AF$9,"_",$C24,"_",$D24),Лист2!$A:$B,2,FALSE),0),0)=0," ",VLOOKUP(CONCATENATE(AF$9,"_",$C24,"_",$D24),Лист2!$A:$B,2,FALSE))</f>
        <v xml:space="preserve"> </v>
      </c>
      <c r="AG24" s="38" t="str">
        <f>IF(IFERROR(_xlfn.IFNA(VLOOKUP(CONCATENATE(AG$9,"_",$C24,"_",$D24),Лист2!$A:$B,2,FALSE),0),0)=0," ",VLOOKUP(CONCATENATE(AG$9,"_",$C24,"_",$D24),Лист2!$A:$B,2,FALSE))</f>
        <v xml:space="preserve"> </v>
      </c>
      <c r="AH24" s="38" t="str">
        <f>IF(IFERROR(_xlfn.IFNA(VLOOKUP(CONCATENATE(AH$9,"_",$C24,"_",$D24),Лист2!$A:$B,2,FALSE),0),0)=0," ",VLOOKUP(CONCATENATE(AH$9,"_",$C24,"_",$D24),Лист2!$A:$B,2,FALSE))</f>
        <v xml:space="preserve"> </v>
      </c>
      <c r="AI24" s="38">
        <f t="shared" si="7"/>
        <v>0</v>
      </c>
      <c r="AJ24" s="38" t="str">
        <f>IF(IFERROR(_xlfn.IFNA(VLOOKUP(CONCATENATE(AJ$9,"_",$C24,"_",$D24),Лист2!$A:$B,2,FALSE),0),0)=0," ",VLOOKUP(CONCATENATE(AJ$9,"_",$C24,"_",$D24),Лист2!$A:$B,2,FALSE))</f>
        <v xml:space="preserve"> </v>
      </c>
      <c r="AK24" s="38" t="str">
        <f>IF(IFERROR(_xlfn.IFNA(VLOOKUP(CONCATENATE(AK$9,"_",$C24,"_",$D24),Лист2!$A:$B,2,FALSE),0),0)=0," ",VLOOKUP(CONCATENATE(AK$9,"_",$C24,"_",$D24),Лист2!$A:$B,2,FALSE))</f>
        <v xml:space="preserve"> </v>
      </c>
      <c r="AL24" s="38">
        <f t="shared" si="8"/>
        <v>0</v>
      </c>
      <c r="AM24" s="38" t="str">
        <f>IF(IFERROR(_xlfn.IFNA(VLOOKUP(CONCATENATE(AM$9,"_",$C24,"_",$D24),Лист2!$A:$B,2,FALSE),0),0)=0," ",VLOOKUP(CONCATENATE(AM$9,"_",$C24,"_",$D24),Лист2!$A:$B,2,FALSE))</f>
        <v xml:space="preserve"> </v>
      </c>
      <c r="AN24" s="38">
        <f t="shared" si="9"/>
        <v>0</v>
      </c>
    </row>
    <row r="25" spans="1:40" ht="30" customHeight="1" thickBot="1" x14ac:dyDescent="0.25">
      <c r="A25" s="40"/>
      <c r="B25" s="43" t="s">
        <v>9</v>
      </c>
      <c r="C25" s="44">
        <v>1</v>
      </c>
      <c r="D25" s="44">
        <v>2</v>
      </c>
      <c r="E25" s="38" t="str">
        <f>IF(IFERROR(_xlfn.IFNA(VLOOKUP(CONCATENATE(E$9,"_",$C25,"_",$D25),Лист2!$A:$B,2,FALSE),0),0)=0," ",VLOOKUP(CONCATENATE(E$9,"_",$C25,"_",$D25),Лист2!$A:$B,2,FALSE))</f>
        <v xml:space="preserve"> </v>
      </c>
      <c r="F25" s="38" t="str">
        <f>IF(IFERROR(_xlfn.IFNA(VLOOKUP(CONCATENATE(F$9,"_",$C25,"_",$D25),Лист2!$A:$B,2,FALSE),0),0)=0," ",VLOOKUP(CONCATENATE(F$9,"_",$C25,"_",$D25),Лист2!$A:$B,2,FALSE))</f>
        <v xml:space="preserve"> </v>
      </c>
      <c r="G25" s="38" t="str">
        <f>IF(IFERROR(_xlfn.IFNA(VLOOKUP(CONCATENATE(G$9,"_",$C25,"_",$D25),Лист2!$A:$B,2,FALSE),0),0)=0," ",VLOOKUP(CONCATENATE(G$9,"_",$C25,"_",$D25),Лист2!$A:$B,2,FALSE))</f>
        <v xml:space="preserve"> </v>
      </c>
      <c r="H25" s="38" t="str">
        <f>IF(IFERROR(_xlfn.IFNA(VLOOKUP(CONCATENATE(H$9,"_",$C25,"_",$D25),Лист2!$A:$B,2,FALSE),0),0)=0," ",VLOOKUP(CONCATENATE(H$9,"_",$C25,"_",$D25),Лист2!$A:$B,2,FALSE))</f>
        <v xml:space="preserve"> </v>
      </c>
      <c r="I25" s="38" t="str">
        <f>IF(IFERROR(_xlfn.IFNA(VLOOKUP(CONCATENATE(I$9,"_",$C25,"_",$D25),Лист2!$A:$B,2,FALSE),0),0)=0," ",VLOOKUP(CONCATENATE(I$9,"_",$C25,"_",$D25),Лист2!$A:$B,2,FALSE))</f>
        <v xml:space="preserve"> </v>
      </c>
      <c r="J25" s="38">
        <f t="shared" si="0"/>
        <v>0</v>
      </c>
      <c r="K25" s="38" t="str">
        <f>IF(IFERROR(_xlfn.IFNA(VLOOKUP(CONCATENATE(K$9,"_",$C25,"_",$D25),Лист2!$A:$B,2,FALSE),0),0)=0," ",VLOOKUP(CONCATENATE(K$9,"_",$C25,"_",$D25),Лист2!$A:$B,2,FALSE))</f>
        <v xml:space="preserve"> </v>
      </c>
      <c r="L25" s="38" t="str">
        <f>IF(IFERROR(_xlfn.IFNA(VLOOKUP(CONCATENATE(L$9,"_",$C25,"_",$D25),Лист2!$A:$B,2,FALSE),0),0)=0," ",VLOOKUP(CONCATENATE(L$9,"_",$C25,"_",$D25),Лист2!$A:$B,2,FALSE))</f>
        <v xml:space="preserve"> </v>
      </c>
      <c r="M25" s="38">
        <f t="shared" si="1"/>
        <v>0</v>
      </c>
      <c r="N25" s="38" t="str">
        <f>IF(IFERROR(_xlfn.IFNA(VLOOKUP(CONCATENATE(N$9,"_",$C25,"_",$D25),Лист2!$A:$B,2,FALSE),0),0)=0," ",VLOOKUP(CONCATENATE(N$9,"_",$C25,"_",$D25),Лист2!$A:$B,2,FALSE))</f>
        <v xml:space="preserve"> </v>
      </c>
      <c r="O25" s="38" t="str">
        <f>IF(IFERROR(_xlfn.IFNA(VLOOKUP(CONCATENATE(O$9,"_",$C25,"_",$D25),Лист2!$A:$B,2,FALSE),0),0)=0," ",VLOOKUP(CONCATENATE(O$9,"_",$C25,"_",$D25),Лист2!$A:$B,2,FALSE))</f>
        <v xml:space="preserve"> </v>
      </c>
      <c r="P25" s="38" t="str">
        <f>IF(IFERROR(_xlfn.IFNA(VLOOKUP(CONCATENATE(P$9,"_",$C25,"_",$D25),Лист2!$A:$B,2,FALSE),0),0)=0," ",VLOOKUP(CONCATENATE(P$9,"_",$C25,"_",$D25),Лист2!$A:$B,2,FALSE))</f>
        <v xml:space="preserve"> </v>
      </c>
      <c r="Q25" s="38">
        <f t="shared" si="2"/>
        <v>0</v>
      </c>
      <c r="R25" s="38" t="str">
        <f>IF(IFERROR(_xlfn.IFNA(VLOOKUP(CONCATENATE(R$9,"_",$C25,"_",$D25),Лист2!$A:$B,2,FALSE),0),0)=0," ",VLOOKUP(CONCATENATE(R$9,"_",$C25,"_",$D25),Лист2!$A:$B,2,FALSE))</f>
        <v xml:space="preserve"> </v>
      </c>
      <c r="S25" s="38" t="str">
        <f>IF(IFERROR(_xlfn.IFNA(VLOOKUP(CONCATENATE(S$9,"_",$C25,"_",$D25),Лист2!$A:$B,2,FALSE),0),0)=0," ",VLOOKUP(CONCATENATE(S$9,"_",$C25,"_",$D25),Лист2!$A:$B,2,FALSE))</f>
        <v xml:space="preserve"> </v>
      </c>
      <c r="T25" s="38" t="str">
        <f>IF(IFERROR(_xlfn.IFNA(VLOOKUP(CONCATENATE(T$9,"_",$C25,"_",$D25),Лист2!$A:$B,2,FALSE),0),0)=0," ",VLOOKUP(CONCATENATE(T$9,"_",$C25,"_",$D25),Лист2!$A:$B,2,FALSE))</f>
        <v xml:space="preserve"> </v>
      </c>
      <c r="U25" s="38">
        <f t="shared" si="3"/>
        <v>0</v>
      </c>
      <c r="V25" s="38" t="str">
        <f>IF(IFERROR(_xlfn.IFNA(VLOOKUP(CONCATENATE(V$9,"_",$C25,"_",$D25),Лист2!$A:$B,2,FALSE),0),0)=0," ",VLOOKUP(CONCATENATE(V$9,"_",$C25,"_",$D25),Лист2!$A:$B,2,FALSE))</f>
        <v xml:space="preserve"> </v>
      </c>
      <c r="W25" s="38" t="str">
        <f>IF(IFERROR(_xlfn.IFNA(VLOOKUP(CONCATENATE(W$9,"_",$C25,"_",$D25),Лист2!$A:$B,2,FALSE),0),0)=0," ",VLOOKUP(CONCATENATE(W$9,"_",$C25,"_",$D25),Лист2!$A:$B,2,FALSE))</f>
        <v xml:space="preserve"> </v>
      </c>
      <c r="X25" s="38">
        <f t="shared" si="4"/>
        <v>0</v>
      </c>
      <c r="Y25" s="38" t="str">
        <f>IF(IFERROR(_xlfn.IFNA(VLOOKUP(CONCATENATE(Y$9,"_",$C25,"_",$D25),Лист2!$A:$B,2,FALSE),0),0)=0," ",VLOOKUP(CONCATENATE(Y$9,"_",$C25,"_",$D25),Лист2!$A:$B,2,FALSE))</f>
        <v xml:space="preserve"> </v>
      </c>
      <c r="Z25" s="38" t="str">
        <f>IF(IFERROR(_xlfn.IFNA(VLOOKUP(CONCATENATE(Z$9,"_",$C25,"_",$D25),Лист2!$A:$B,2,FALSE),0),0)=0," ",VLOOKUP(CONCATENATE(Z$9,"_",$C25,"_",$D25),Лист2!$A:$B,2,FALSE))</f>
        <v xml:space="preserve"> </v>
      </c>
      <c r="AA25" s="38" t="str">
        <f>IF(IFERROR(_xlfn.IFNA(VLOOKUP(CONCATENATE(AA$9,"_",$C25,"_",$D25),Лист2!$A:$B,2,FALSE),0),0)=0," ",VLOOKUP(CONCATENATE(AA$9,"_",$C25,"_",$D25),Лист2!$A:$B,2,FALSE))</f>
        <v xml:space="preserve"> </v>
      </c>
      <c r="AB25" s="38">
        <f t="shared" si="5"/>
        <v>0</v>
      </c>
      <c r="AC25" s="38" t="str">
        <f>IF(IFERROR(_xlfn.IFNA(VLOOKUP(CONCATENATE(AC$9,"_",$C25,"_",$D25),Лист2!$A:$B,2,FALSE),0),0)=0," ",VLOOKUP(CONCATENATE(AC$9,"_",$C25,"_",$D25),Лист2!$A:$B,2,FALSE))</f>
        <v xml:space="preserve"> </v>
      </c>
      <c r="AD25" s="38" t="str">
        <f>IF(IFERROR(_xlfn.IFNA(VLOOKUP(CONCATENATE(AD$9,"_",$C25,"_",$D25),Лист2!$A:$B,2,FALSE),0),0)=0," ",VLOOKUP(CONCATENATE(AD$9,"_",$C25,"_",$D25),Лист2!$A:$B,2,FALSE))</f>
        <v xml:space="preserve"> </v>
      </c>
      <c r="AE25" s="38">
        <f t="shared" si="6"/>
        <v>0</v>
      </c>
      <c r="AF25" s="38" t="str">
        <f>IF(IFERROR(_xlfn.IFNA(VLOOKUP(CONCATENATE(AF$9,"_",$C25,"_",$D25),Лист2!$A:$B,2,FALSE),0),0)=0," ",VLOOKUP(CONCATENATE(AF$9,"_",$C25,"_",$D25),Лист2!$A:$B,2,FALSE))</f>
        <v xml:space="preserve"> </v>
      </c>
      <c r="AG25" s="38" t="str">
        <f>IF(IFERROR(_xlfn.IFNA(VLOOKUP(CONCATENATE(AG$9,"_",$C25,"_",$D25),Лист2!$A:$B,2,FALSE),0),0)=0," ",VLOOKUP(CONCATENATE(AG$9,"_",$C25,"_",$D25),Лист2!$A:$B,2,FALSE))</f>
        <v xml:space="preserve"> </v>
      </c>
      <c r="AH25" s="38" t="str">
        <f>IF(IFERROR(_xlfn.IFNA(VLOOKUP(CONCATENATE(AH$9,"_",$C25,"_",$D25),Лист2!$A:$B,2,FALSE),0),0)=0," ",VLOOKUP(CONCATENATE(AH$9,"_",$C25,"_",$D25),Лист2!$A:$B,2,FALSE))</f>
        <v xml:space="preserve"> </v>
      </c>
      <c r="AI25" s="38">
        <f t="shared" si="7"/>
        <v>0</v>
      </c>
      <c r="AJ25" s="38" t="str">
        <f>IF(IFERROR(_xlfn.IFNA(VLOOKUP(CONCATENATE(AJ$9,"_",$C25,"_",$D25),Лист2!$A:$B,2,FALSE),0),0)=0," ",VLOOKUP(CONCATENATE(AJ$9,"_",$C25,"_",$D25),Лист2!$A:$B,2,FALSE))</f>
        <v xml:space="preserve"> </v>
      </c>
      <c r="AK25" s="38" t="str">
        <f>IF(IFERROR(_xlfn.IFNA(VLOOKUP(CONCATENATE(AK$9,"_",$C25,"_",$D25),Лист2!$A:$B,2,FALSE),0),0)=0," ",VLOOKUP(CONCATENATE(AK$9,"_",$C25,"_",$D25),Лист2!$A:$B,2,FALSE))</f>
        <v xml:space="preserve"> </v>
      </c>
      <c r="AL25" s="38">
        <f t="shared" si="8"/>
        <v>0</v>
      </c>
      <c r="AM25" s="38" t="str">
        <f>IF(IFERROR(_xlfn.IFNA(VLOOKUP(CONCATENATE(AM$9,"_",$C25,"_",$D25),Лист2!$A:$B,2,FALSE),0),0)=0," ",VLOOKUP(CONCATENATE(AM$9,"_",$C25,"_",$D25),Лист2!$A:$B,2,FALSE))</f>
        <v xml:space="preserve"> </v>
      </c>
      <c r="AN25" s="38">
        <f t="shared" si="9"/>
        <v>0</v>
      </c>
    </row>
    <row r="26" spans="1:40" ht="30" customHeight="1" thickBot="1" x14ac:dyDescent="0.25">
      <c r="A26" s="40"/>
      <c r="B26" s="43" t="s">
        <v>10</v>
      </c>
      <c r="C26" s="44">
        <v>1</v>
      </c>
      <c r="D26" s="44">
        <v>3</v>
      </c>
      <c r="E26" s="38" t="str">
        <f>IF(IFERROR(_xlfn.IFNA(VLOOKUP(CONCATENATE(E$9,"_",$C26,"_",$D26),Лист2!$A:$B,2,FALSE),0),0)=0," ",VLOOKUP(CONCATENATE(E$9,"_",$C26,"_",$D26),Лист2!$A:$B,2,FALSE))</f>
        <v xml:space="preserve"> </v>
      </c>
      <c r="F26" s="38" t="str">
        <f>IF(IFERROR(_xlfn.IFNA(VLOOKUP(CONCATENATE(F$9,"_",$C26,"_",$D26),Лист2!$A:$B,2,FALSE),0),0)=0," ",VLOOKUP(CONCATENATE(F$9,"_",$C26,"_",$D26),Лист2!$A:$B,2,FALSE))</f>
        <v xml:space="preserve"> </v>
      </c>
      <c r="G26" s="38" t="str">
        <f>IF(IFERROR(_xlfn.IFNA(VLOOKUP(CONCATENATE(G$9,"_",$C26,"_",$D26),Лист2!$A:$B,2,FALSE),0),0)=0," ",VLOOKUP(CONCATENATE(G$9,"_",$C26,"_",$D26),Лист2!$A:$B,2,FALSE))</f>
        <v xml:space="preserve"> </v>
      </c>
      <c r="H26" s="38" t="str">
        <f>IF(IFERROR(_xlfn.IFNA(VLOOKUP(CONCATENATE(H$9,"_",$C26,"_",$D26),Лист2!$A:$B,2,FALSE),0),0)=0," ",VLOOKUP(CONCATENATE(H$9,"_",$C26,"_",$D26),Лист2!$A:$B,2,FALSE))</f>
        <v xml:space="preserve"> </v>
      </c>
      <c r="I26" s="38" t="str">
        <f>IF(IFERROR(_xlfn.IFNA(VLOOKUP(CONCATENATE(I$9,"_",$C26,"_",$D26),Лист2!$A:$B,2,FALSE),0),0)=0," ",VLOOKUP(CONCATENATE(I$9,"_",$C26,"_",$D26),Лист2!$A:$B,2,FALSE))</f>
        <v xml:space="preserve"> </v>
      </c>
      <c r="J26" s="38">
        <f t="shared" si="0"/>
        <v>0</v>
      </c>
      <c r="K26" s="38" t="str">
        <f>IF(IFERROR(_xlfn.IFNA(VLOOKUP(CONCATENATE(K$9,"_",$C26,"_",$D26),Лист2!$A:$B,2,FALSE),0),0)=0," ",VLOOKUP(CONCATENATE(K$9,"_",$C26,"_",$D26),Лист2!$A:$B,2,FALSE))</f>
        <v xml:space="preserve"> </v>
      </c>
      <c r="L26" s="38" t="str">
        <f>IF(IFERROR(_xlfn.IFNA(VLOOKUP(CONCATENATE(L$9,"_",$C26,"_",$D26),Лист2!$A:$B,2,FALSE),0),0)=0," ",VLOOKUP(CONCATENATE(L$9,"_",$C26,"_",$D26),Лист2!$A:$B,2,FALSE))</f>
        <v xml:space="preserve"> </v>
      </c>
      <c r="M26" s="38">
        <f t="shared" si="1"/>
        <v>0</v>
      </c>
      <c r="N26" s="38" t="str">
        <f>IF(IFERROR(_xlfn.IFNA(VLOOKUP(CONCATENATE(N$9,"_",$C26,"_",$D26),Лист2!$A:$B,2,FALSE),0),0)=0," ",VLOOKUP(CONCATENATE(N$9,"_",$C26,"_",$D26),Лист2!$A:$B,2,FALSE))</f>
        <v xml:space="preserve"> </v>
      </c>
      <c r="O26" s="38" t="str">
        <f>IF(IFERROR(_xlfn.IFNA(VLOOKUP(CONCATENATE(O$9,"_",$C26,"_",$D26),Лист2!$A:$B,2,FALSE),0),0)=0," ",VLOOKUP(CONCATENATE(O$9,"_",$C26,"_",$D26),Лист2!$A:$B,2,FALSE))</f>
        <v xml:space="preserve"> </v>
      </c>
      <c r="P26" s="38" t="str">
        <f>IF(IFERROR(_xlfn.IFNA(VLOOKUP(CONCATENATE(P$9,"_",$C26,"_",$D26),Лист2!$A:$B,2,FALSE),0),0)=0," ",VLOOKUP(CONCATENATE(P$9,"_",$C26,"_",$D26),Лист2!$A:$B,2,FALSE))</f>
        <v xml:space="preserve"> </v>
      </c>
      <c r="Q26" s="38">
        <f t="shared" si="2"/>
        <v>0</v>
      </c>
      <c r="R26" s="38" t="str">
        <f>IF(IFERROR(_xlfn.IFNA(VLOOKUP(CONCATENATE(R$9,"_",$C26,"_",$D26),Лист2!$A:$B,2,FALSE),0),0)=0," ",VLOOKUP(CONCATENATE(R$9,"_",$C26,"_",$D26),Лист2!$A:$B,2,FALSE))</f>
        <v xml:space="preserve"> </v>
      </c>
      <c r="S26" s="38" t="str">
        <f>IF(IFERROR(_xlfn.IFNA(VLOOKUP(CONCATENATE(S$9,"_",$C26,"_",$D26),Лист2!$A:$B,2,FALSE),0),0)=0," ",VLOOKUP(CONCATENATE(S$9,"_",$C26,"_",$D26),Лист2!$A:$B,2,FALSE))</f>
        <v xml:space="preserve"> </v>
      </c>
      <c r="T26" s="38" t="str">
        <f>IF(IFERROR(_xlfn.IFNA(VLOOKUP(CONCATENATE(T$9,"_",$C26,"_",$D26),Лист2!$A:$B,2,FALSE),0),0)=0," ",VLOOKUP(CONCATENATE(T$9,"_",$C26,"_",$D26),Лист2!$A:$B,2,FALSE))</f>
        <v xml:space="preserve"> </v>
      </c>
      <c r="U26" s="38">
        <f t="shared" si="3"/>
        <v>0</v>
      </c>
      <c r="V26" s="38" t="str">
        <f>IF(IFERROR(_xlfn.IFNA(VLOOKUP(CONCATENATE(V$9,"_",$C26,"_",$D26),Лист2!$A:$B,2,FALSE),0),0)=0," ",VLOOKUP(CONCATENATE(V$9,"_",$C26,"_",$D26),Лист2!$A:$B,2,FALSE))</f>
        <v xml:space="preserve"> </v>
      </c>
      <c r="W26" s="38" t="str">
        <f>IF(IFERROR(_xlfn.IFNA(VLOOKUP(CONCATENATE(W$9,"_",$C26,"_",$D26),Лист2!$A:$B,2,FALSE),0),0)=0," ",VLOOKUP(CONCATENATE(W$9,"_",$C26,"_",$D26),Лист2!$A:$B,2,FALSE))</f>
        <v xml:space="preserve"> </v>
      </c>
      <c r="X26" s="38">
        <f t="shared" si="4"/>
        <v>0</v>
      </c>
      <c r="Y26" s="38" t="str">
        <f>IF(IFERROR(_xlfn.IFNA(VLOOKUP(CONCATENATE(Y$9,"_",$C26,"_",$D26),Лист2!$A:$B,2,FALSE),0),0)=0," ",VLOOKUP(CONCATENATE(Y$9,"_",$C26,"_",$D26),Лист2!$A:$B,2,FALSE))</f>
        <v xml:space="preserve"> </v>
      </c>
      <c r="Z26" s="38" t="str">
        <f>IF(IFERROR(_xlfn.IFNA(VLOOKUP(CONCATENATE(Z$9,"_",$C26,"_",$D26),Лист2!$A:$B,2,FALSE),0),0)=0," ",VLOOKUP(CONCATENATE(Z$9,"_",$C26,"_",$D26),Лист2!$A:$B,2,FALSE))</f>
        <v xml:space="preserve"> </v>
      </c>
      <c r="AA26" s="38" t="str">
        <f>IF(IFERROR(_xlfn.IFNA(VLOOKUP(CONCATENATE(AA$9,"_",$C26,"_",$D26),Лист2!$A:$B,2,FALSE),0),0)=0," ",VLOOKUP(CONCATENATE(AA$9,"_",$C26,"_",$D26),Лист2!$A:$B,2,FALSE))</f>
        <v xml:space="preserve"> </v>
      </c>
      <c r="AB26" s="38">
        <f t="shared" si="5"/>
        <v>0</v>
      </c>
      <c r="AC26" s="38" t="str">
        <f>IF(IFERROR(_xlfn.IFNA(VLOOKUP(CONCATENATE(AC$9,"_",$C26,"_",$D26),Лист2!$A:$B,2,FALSE),0),0)=0," ",VLOOKUP(CONCATENATE(AC$9,"_",$C26,"_",$D26),Лист2!$A:$B,2,FALSE))</f>
        <v xml:space="preserve"> </v>
      </c>
      <c r="AD26" s="38" t="str">
        <f>IF(IFERROR(_xlfn.IFNA(VLOOKUP(CONCATENATE(AD$9,"_",$C26,"_",$D26),Лист2!$A:$B,2,FALSE),0),0)=0," ",VLOOKUP(CONCATENATE(AD$9,"_",$C26,"_",$D26),Лист2!$A:$B,2,FALSE))</f>
        <v xml:space="preserve"> </v>
      </c>
      <c r="AE26" s="38">
        <f t="shared" si="6"/>
        <v>0</v>
      </c>
      <c r="AF26" s="38" t="str">
        <f>IF(IFERROR(_xlfn.IFNA(VLOOKUP(CONCATENATE(AF$9,"_",$C26,"_",$D26),Лист2!$A:$B,2,FALSE),0),0)=0," ",VLOOKUP(CONCATENATE(AF$9,"_",$C26,"_",$D26),Лист2!$A:$B,2,FALSE))</f>
        <v xml:space="preserve"> </v>
      </c>
      <c r="AG26" s="38" t="str">
        <f>IF(IFERROR(_xlfn.IFNA(VLOOKUP(CONCATENATE(AG$9,"_",$C26,"_",$D26),Лист2!$A:$B,2,FALSE),0),0)=0," ",VLOOKUP(CONCATENATE(AG$9,"_",$C26,"_",$D26),Лист2!$A:$B,2,FALSE))</f>
        <v xml:space="preserve"> </v>
      </c>
      <c r="AH26" s="38" t="str">
        <f>IF(IFERROR(_xlfn.IFNA(VLOOKUP(CONCATENATE(AH$9,"_",$C26,"_",$D26),Лист2!$A:$B,2,FALSE),0),0)=0," ",VLOOKUP(CONCATENATE(AH$9,"_",$C26,"_",$D26),Лист2!$A:$B,2,FALSE))</f>
        <v xml:space="preserve"> </v>
      </c>
      <c r="AI26" s="38">
        <f t="shared" si="7"/>
        <v>0</v>
      </c>
      <c r="AJ26" s="38" t="str">
        <f>IF(IFERROR(_xlfn.IFNA(VLOOKUP(CONCATENATE(AJ$9,"_",$C26,"_",$D26),Лист2!$A:$B,2,FALSE),0),0)=0," ",VLOOKUP(CONCATENATE(AJ$9,"_",$C26,"_",$D26),Лист2!$A:$B,2,FALSE))</f>
        <v xml:space="preserve"> </v>
      </c>
      <c r="AK26" s="38" t="str">
        <f>IF(IFERROR(_xlfn.IFNA(VLOOKUP(CONCATENATE(AK$9,"_",$C26,"_",$D26),Лист2!$A:$B,2,FALSE),0),0)=0," ",VLOOKUP(CONCATENATE(AK$9,"_",$C26,"_",$D26),Лист2!$A:$B,2,FALSE))</f>
        <v xml:space="preserve"> </v>
      </c>
      <c r="AL26" s="38">
        <f t="shared" si="8"/>
        <v>0</v>
      </c>
      <c r="AM26" s="38" t="str">
        <f>IF(IFERROR(_xlfn.IFNA(VLOOKUP(CONCATENATE(AM$9,"_",$C26,"_",$D26),Лист2!$A:$B,2,FALSE),0),0)=0," ",VLOOKUP(CONCATENATE(AM$9,"_",$C26,"_",$D26),Лист2!$A:$B,2,FALSE))</f>
        <v xml:space="preserve"> </v>
      </c>
      <c r="AN26" s="38">
        <f t="shared" si="9"/>
        <v>0</v>
      </c>
    </row>
    <row r="27" spans="1:40" ht="30" customHeight="1" thickBot="1" x14ac:dyDescent="0.25">
      <c r="A27" s="40"/>
      <c r="B27" s="39" t="s">
        <v>11</v>
      </c>
      <c r="C27" s="45"/>
      <c r="D27" s="45"/>
      <c r="E27" s="38">
        <f>SUM(E24:E26)</f>
        <v>0</v>
      </c>
      <c r="F27" s="38">
        <f t="shared" ref="F27:AM27" si="10">SUM(F24:F26)</f>
        <v>0</v>
      </c>
      <c r="G27" s="38">
        <f t="shared" si="10"/>
        <v>0</v>
      </c>
      <c r="H27" s="38">
        <f t="shared" si="10"/>
        <v>0</v>
      </c>
      <c r="I27" s="38">
        <f t="shared" si="10"/>
        <v>0</v>
      </c>
      <c r="J27" s="38">
        <f t="shared" si="0"/>
        <v>0</v>
      </c>
      <c r="K27" s="38">
        <f t="shared" si="10"/>
        <v>0</v>
      </c>
      <c r="L27" s="38">
        <f t="shared" si="10"/>
        <v>0</v>
      </c>
      <c r="M27" s="38">
        <f t="shared" si="1"/>
        <v>0</v>
      </c>
      <c r="N27" s="38">
        <f t="shared" si="10"/>
        <v>0</v>
      </c>
      <c r="O27" s="38">
        <f t="shared" si="10"/>
        <v>0</v>
      </c>
      <c r="P27" s="38">
        <f t="shared" si="10"/>
        <v>0</v>
      </c>
      <c r="Q27" s="38">
        <f t="shared" si="2"/>
        <v>0</v>
      </c>
      <c r="R27" s="38">
        <f t="shared" si="10"/>
        <v>0</v>
      </c>
      <c r="S27" s="38">
        <f t="shared" si="10"/>
        <v>0</v>
      </c>
      <c r="T27" s="38">
        <f t="shared" si="10"/>
        <v>0</v>
      </c>
      <c r="U27" s="38">
        <f t="shared" si="3"/>
        <v>0</v>
      </c>
      <c r="V27" s="38">
        <f t="shared" si="10"/>
        <v>0</v>
      </c>
      <c r="W27" s="38">
        <f t="shared" si="10"/>
        <v>0</v>
      </c>
      <c r="X27" s="38">
        <f t="shared" si="4"/>
        <v>0</v>
      </c>
      <c r="Y27" s="38">
        <f t="shared" si="10"/>
        <v>0</v>
      </c>
      <c r="Z27" s="38">
        <f t="shared" si="10"/>
        <v>0</v>
      </c>
      <c r="AA27" s="38">
        <f t="shared" si="10"/>
        <v>0</v>
      </c>
      <c r="AB27" s="38">
        <f t="shared" si="5"/>
        <v>0</v>
      </c>
      <c r="AC27" s="38">
        <f t="shared" si="10"/>
        <v>0</v>
      </c>
      <c r="AD27" s="38">
        <f t="shared" si="10"/>
        <v>0</v>
      </c>
      <c r="AE27" s="38">
        <f t="shared" si="6"/>
        <v>0</v>
      </c>
      <c r="AF27" s="38">
        <f t="shared" si="10"/>
        <v>0</v>
      </c>
      <c r="AG27" s="38">
        <f t="shared" si="10"/>
        <v>0</v>
      </c>
      <c r="AH27" s="38">
        <f t="shared" si="10"/>
        <v>0</v>
      </c>
      <c r="AI27" s="38">
        <f t="shared" si="7"/>
        <v>0</v>
      </c>
      <c r="AJ27" s="38">
        <f t="shared" si="10"/>
        <v>0</v>
      </c>
      <c r="AK27" s="38">
        <f t="shared" si="10"/>
        <v>0</v>
      </c>
      <c r="AL27" s="38">
        <f t="shared" si="8"/>
        <v>0</v>
      </c>
      <c r="AM27" s="38">
        <f t="shared" si="10"/>
        <v>0</v>
      </c>
      <c r="AN27" s="38">
        <f t="shared" si="9"/>
        <v>0</v>
      </c>
    </row>
    <row r="28" spans="1:40" ht="30" customHeight="1" thickBot="1" x14ac:dyDescent="0.25">
      <c r="A28" s="46" t="s">
        <v>13</v>
      </c>
      <c r="B28" s="41" t="s">
        <v>8</v>
      </c>
      <c r="C28" s="42">
        <v>2</v>
      </c>
      <c r="D28" s="42">
        <v>1</v>
      </c>
      <c r="E28" s="38" t="str">
        <f>IF(IFERROR(_xlfn.IFNA(VLOOKUP(CONCATENATE(E$9,"_",$C28,"_",$D28),Лист2!$A:$B,2,FALSE),0),0)=0," ",VLOOKUP(CONCATENATE(E$9,"_",$C28,"_",$D28),Лист2!$A:$B,2,FALSE))</f>
        <v xml:space="preserve"> </v>
      </c>
      <c r="F28" s="38" t="str">
        <f>IF(IFERROR(_xlfn.IFNA(VLOOKUP(CONCATENATE(F$9,"_",$C28,"_",$D28),Лист2!$A:$B,2,FALSE),0),0)=0," ",VLOOKUP(CONCATENATE(F$9,"_",$C28,"_",$D28),Лист2!$A:$B,2,FALSE))</f>
        <v xml:space="preserve"> </v>
      </c>
      <c r="G28" s="38" t="str">
        <f>IF(IFERROR(_xlfn.IFNA(VLOOKUP(CONCATENATE(G$9,"_",$C28,"_",$D28),Лист2!$A:$B,2,FALSE),0),0)=0," ",VLOOKUP(CONCATENATE(G$9,"_",$C28,"_",$D28),Лист2!$A:$B,2,FALSE))</f>
        <v xml:space="preserve"> </v>
      </c>
      <c r="H28" s="38" t="str">
        <f>IF(IFERROR(_xlfn.IFNA(VLOOKUP(CONCATENATE(H$9,"_",$C28,"_",$D28),Лист2!$A:$B,2,FALSE),0),0)=0," ",VLOOKUP(CONCATENATE(H$9,"_",$C28,"_",$D28),Лист2!$A:$B,2,FALSE))</f>
        <v xml:space="preserve"> </v>
      </c>
      <c r="I28" s="38" t="str">
        <f>IF(IFERROR(_xlfn.IFNA(VLOOKUP(CONCATENATE(I$9,"_",$C28,"_",$D28),Лист2!$A:$B,2,FALSE),0),0)=0," ",VLOOKUP(CONCATENATE(I$9,"_",$C28,"_",$D28),Лист2!$A:$B,2,FALSE))</f>
        <v xml:space="preserve"> </v>
      </c>
      <c r="J28" s="38">
        <f t="shared" si="0"/>
        <v>0</v>
      </c>
      <c r="K28" s="38" t="str">
        <f>IF(IFERROR(_xlfn.IFNA(VLOOKUP(CONCATENATE(K$9,"_",$C28,"_",$D28),Лист2!$A:$B,2,FALSE),0),0)=0," ",VLOOKUP(CONCATENATE(K$9,"_",$C28,"_",$D28),Лист2!$A:$B,2,FALSE))</f>
        <v xml:space="preserve"> </v>
      </c>
      <c r="L28" s="38" t="str">
        <f>IF(IFERROR(_xlfn.IFNA(VLOOKUP(CONCATENATE(L$9,"_",$C28,"_",$D28),Лист2!$A:$B,2,FALSE),0),0)=0," ",VLOOKUP(CONCATENATE(L$9,"_",$C28,"_",$D28),Лист2!$A:$B,2,FALSE))</f>
        <v xml:space="preserve"> </v>
      </c>
      <c r="M28" s="38">
        <f t="shared" si="1"/>
        <v>0</v>
      </c>
      <c r="N28" s="38" t="str">
        <f>IF(IFERROR(_xlfn.IFNA(VLOOKUP(CONCATENATE(N$9,"_",$C28,"_",$D28),Лист2!$A:$B,2,FALSE),0),0)=0," ",VLOOKUP(CONCATENATE(N$9,"_",$C28,"_",$D28),Лист2!$A:$B,2,FALSE))</f>
        <v xml:space="preserve"> </v>
      </c>
      <c r="O28" s="38" t="str">
        <f>IF(IFERROR(_xlfn.IFNA(VLOOKUP(CONCATENATE(O$9,"_",$C28,"_",$D28),Лист2!$A:$B,2,FALSE),0),0)=0," ",VLOOKUP(CONCATENATE(O$9,"_",$C28,"_",$D28),Лист2!$A:$B,2,FALSE))</f>
        <v xml:space="preserve"> </v>
      </c>
      <c r="P28" s="38" t="str">
        <f>IF(IFERROR(_xlfn.IFNA(VLOOKUP(CONCATENATE(P$9,"_",$C28,"_",$D28),Лист2!$A:$B,2,FALSE),0),0)=0," ",VLOOKUP(CONCATENATE(P$9,"_",$C28,"_",$D28),Лист2!$A:$B,2,FALSE))</f>
        <v xml:space="preserve"> </v>
      </c>
      <c r="Q28" s="38">
        <f t="shared" si="2"/>
        <v>0</v>
      </c>
      <c r="R28" s="38" t="str">
        <f>IF(IFERROR(_xlfn.IFNA(VLOOKUP(CONCATENATE(R$9,"_",$C28,"_",$D28),Лист2!$A:$B,2,FALSE),0),0)=0," ",VLOOKUP(CONCATENATE(R$9,"_",$C28,"_",$D28),Лист2!$A:$B,2,FALSE))</f>
        <v xml:space="preserve"> </v>
      </c>
      <c r="S28" s="38" t="str">
        <f>IF(IFERROR(_xlfn.IFNA(VLOOKUP(CONCATENATE(S$9,"_",$C28,"_",$D28),Лист2!$A:$B,2,FALSE),0),0)=0," ",VLOOKUP(CONCATENATE(S$9,"_",$C28,"_",$D28),Лист2!$A:$B,2,FALSE))</f>
        <v xml:space="preserve"> </v>
      </c>
      <c r="T28" s="38" t="str">
        <f>IF(IFERROR(_xlfn.IFNA(VLOOKUP(CONCATENATE(T$9,"_",$C28,"_",$D28),Лист2!$A:$B,2,FALSE),0),0)=0," ",VLOOKUP(CONCATENATE(T$9,"_",$C28,"_",$D28),Лист2!$A:$B,2,FALSE))</f>
        <v xml:space="preserve"> </v>
      </c>
      <c r="U28" s="38">
        <f t="shared" si="3"/>
        <v>0</v>
      </c>
      <c r="V28" s="38" t="str">
        <f>IF(IFERROR(_xlfn.IFNA(VLOOKUP(CONCATENATE(V$9,"_",$C28,"_",$D28),Лист2!$A:$B,2,FALSE),0),0)=0," ",VLOOKUP(CONCATENATE(V$9,"_",$C28,"_",$D28),Лист2!$A:$B,2,FALSE))</f>
        <v xml:space="preserve"> </v>
      </c>
      <c r="W28" s="38" t="str">
        <f>IF(IFERROR(_xlfn.IFNA(VLOOKUP(CONCATENATE(W$9,"_",$C28,"_",$D28),Лист2!$A:$B,2,FALSE),0),0)=0," ",VLOOKUP(CONCATENATE(W$9,"_",$C28,"_",$D28),Лист2!$A:$B,2,FALSE))</f>
        <v xml:space="preserve"> </v>
      </c>
      <c r="X28" s="38">
        <f t="shared" si="4"/>
        <v>0</v>
      </c>
      <c r="Y28" s="38" t="str">
        <f>IF(IFERROR(_xlfn.IFNA(VLOOKUP(CONCATENATE(Y$9,"_",$C28,"_",$D28),Лист2!$A:$B,2,FALSE),0),0)=0," ",VLOOKUP(CONCATENATE(Y$9,"_",$C28,"_",$D28),Лист2!$A:$B,2,FALSE))</f>
        <v xml:space="preserve"> </v>
      </c>
      <c r="Z28" s="38" t="str">
        <f>IF(IFERROR(_xlfn.IFNA(VLOOKUP(CONCATENATE(Z$9,"_",$C28,"_",$D28),Лист2!$A:$B,2,FALSE),0),0)=0," ",VLOOKUP(CONCATENATE(Z$9,"_",$C28,"_",$D28),Лист2!$A:$B,2,FALSE))</f>
        <v xml:space="preserve"> </v>
      </c>
      <c r="AA28" s="38" t="str">
        <f>IF(IFERROR(_xlfn.IFNA(VLOOKUP(CONCATENATE(AA$9,"_",$C28,"_",$D28),Лист2!$A:$B,2,FALSE),0),0)=0," ",VLOOKUP(CONCATENATE(AA$9,"_",$C28,"_",$D28),Лист2!$A:$B,2,FALSE))</f>
        <v xml:space="preserve"> </v>
      </c>
      <c r="AB28" s="38">
        <f t="shared" si="5"/>
        <v>0</v>
      </c>
      <c r="AC28" s="38" t="str">
        <f>IF(IFERROR(_xlfn.IFNA(VLOOKUP(CONCATENATE(AC$9,"_",$C28,"_",$D28),Лист2!$A:$B,2,FALSE),0),0)=0," ",VLOOKUP(CONCATENATE(AC$9,"_",$C28,"_",$D28),Лист2!$A:$B,2,FALSE))</f>
        <v xml:space="preserve"> </v>
      </c>
      <c r="AD28" s="38" t="str">
        <f>IF(IFERROR(_xlfn.IFNA(VLOOKUP(CONCATENATE(AD$9,"_",$C28,"_",$D28),Лист2!$A:$B,2,FALSE),0),0)=0," ",VLOOKUP(CONCATENATE(AD$9,"_",$C28,"_",$D28),Лист2!$A:$B,2,FALSE))</f>
        <v xml:space="preserve"> </v>
      </c>
      <c r="AE28" s="38">
        <f t="shared" si="6"/>
        <v>0</v>
      </c>
      <c r="AF28" s="38" t="str">
        <f>IF(IFERROR(_xlfn.IFNA(VLOOKUP(CONCATENATE(AF$9,"_",$C28,"_",$D28),Лист2!$A:$B,2,FALSE),0),0)=0," ",VLOOKUP(CONCATENATE(AF$9,"_",$C28,"_",$D28),Лист2!$A:$B,2,FALSE))</f>
        <v xml:space="preserve"> </v>
      </c>
      <c r="AG28" s="38" t="str">
        <f>IF(IFERROR(_xlfn.IFNA(VLOOKUP(CONCATENATE(AG$9,"_",$C28,"_",$D28),Лист2!$A:$B,2,FALSE),0),0)=0," ",VLOOKUP(CONCATENATE(AG$9,"_",$C28,"_",$D28),Лист2!$A:$B,2,FALSE))</f>
        <v xml:space="preserve"> </v>
      </c>
      <c r="AH28" s="38" t="str">
        <f>IF(IFERROR(_xlfn.IFNA(VLOOKUP(CONCATENATE(AH$9,"_",$C28,"_",$D28),Лист2!$A:$B,2,FALSE),0),0)=0," ",VLOOKUP(CONCATENATE(AH$9,"_",$C28,"_",$D28),Лист2!$A:$B,2,FALSE))</f>
        <v xml:space="preserve"> </v>
      </c>
      <c r="AI28" s="38">
        <f t="shared" si="7"/>
        <v>0</v>
      </c>
      <c r="AJ28" s="38" t="str">
        <f>IF(IFERROR(_xlfn.IFNA(VLOOKUP(CONCATENATE(AJ$9,"_",$C28,"_",$D28),Лист2!$A:$B,2,FALSE),0),0)=0," ",VLOOKUP(CONCATENATE(AJ$9,"_",$C28,"_",$D28),Лист2!$A:$B,2,FALSE))</f>
        <v xml:space="preserve"> </v>
      </c>
      <c r="AK28" s="38" t="str">
        <f>IF(IFERROR(_xlfn.IFNA(VLOOKUP(CONCATENATE(AK$9,"_",$C28,"_",$D28),Лист2!$A:$B,2,FALSE),0),0)=0," ",VLOOKUP(CONCATENATE(AK$9,"_",$C28,"_",$D28),Лист2!$A:$B,2,FALSE))</f>
        <v xml:space="preserve"> </v>
      </c>
      <c r="AL28" s="38">
        <f t="shared" si="8"/>
        <v>0</v>
      </c>
      <c r="AM28" s="38" t="str">
        <f>IF(IFERROR(_xlfn.IFNA(VLOOKUP(CONCATENATE(AM$9,"_",$C28,"_",$D28),Лист2!$A:$B,2,FALSE),0),0)=0," ",VLOOKUP(CONCATENATE(AM$9,"_",$C28,"_",$D28),Лист2!$A:$B,2,FALSE))</f>
        <v xml:space="preserve"> </v>
      </c>
      <c r="AN28" s="38">
        <f t="shared" si="9"/>
        <v>0</v>
      </c>
    </row>
    <row r="29" spans="1:40" ht="30" customHeight="1" thickBot="1" x14ac:dyDescent="0.25">
      <c r="A29" s="47"/>
      <c r="B29" s="43" t="s">
        <v>9</v>
      </c>
      <c r="C29" s="44">
        <v>2</v>
      </c>
      <c r="D29" s="44">
        <v>2</v>
      </c>
      <c r="E29" s="38" t="str">
        <f>IF(IFERROR(_xlfn.IFNA(VLOOKUP(CONCATENATE(E$9,"_",$C29,"_",$D29),Лист2!$A:$B,2,FALSE),0),0)=0," ",VLOOKUP(CONCATENATE(E$9,"_",$C29,"_",$D29),Лист2!$A:$B,2,FALSE))</f>
        <v xml:space="preserve"> </v>
      </c>
      <c r="F29" s="38" t="str">
        <f>IF(IFERROR(_xlfn.IFNA(VLOOKUP(CONCATENATE(F$9,"_",$C29,"_",$D29),Лист2!$A:$B,2,FALSE),0),0)=0," ",VLOOKUP(CONCATENATE(F$9,"_",$C29,"_",$D29),Лист2!$A:$B,2,FALSE))</f>
        <v xml:space="preserve"> </v>
      </c>
      <c r="G29" s="38" t="str">
        <f>IF(IFERROR(_xlfn.IFNA(VLOOKUP(CONCATENATE(G$9,"_",$C29,"_",$D29),Лист2!$A:$B,2,FALSE),0),0)=0," ",VLOOKUP(CONCATENATE(G$9,"_",$C29,"_",$D29),Лист2!$A:$B,2,FALSE))</f>
        <v xml:space="preserve"> </v>
      </c>
      <c r="H29" s="38" t="str">
        <f>IF(IFERROR(_xlfn.IFNA(VLOOKUP(CONCATENATE(H$9,"_",$C29,"_",$D29),Лист2!$A:$B,2,FALSE),0),0)=0," ",VLOOKUP(CONCATENATE(H$9,"_",$C29,"_",$D29),Лист2!$A:$B,2,FALSE))</f>
        <v xml:space="preserve"> </v>
      </c>
      <c r="I29" s="38" t="str">
        <f>IF(IFERROR(_xlfn.IFNA(VLOOKUP(CONCATENATE(I$9,"_",$C29,"_",$D29),Лист2!$A:$B,2,FALSE),0),0)=0," ",VLOOKUP(CONCATENATE(I$9,"_",$C29,"_",$D29),Лист2!$A:$B,2,FALSE))</f>
        <v xml:space="preserve"> </v>
      </c>
      <c r="J29" s="38">
        <f t="shared" si="0"/>
        <v>0</v>
      </c>
      <c r="K29" s="38" t="str">
        <f>IF(IFERROR(_xlfn.IFNA(VLOOKUP(CONCATENATE(K$9,"_",$C29,"_",$D29),Лист2!$A:$B,2,FALSE),0),0)=0," ",VLOOKUP(CONCATENATE(K$9,"_",$C29,"_",$D29),Лист2!$A:$B,2,FALSE))</f>
        <v xml:space="preserve"> </v>
      </c>
      <c r="L29" s="38" t="str">
        <f>IF(IFERROR(_xlfn.IFNA(VLOOKUP(CONCATENATE(L$9,"_",$C29,"_",$D29),Лист2!$A:$B,2,FALSE),0),0)=0," ",VLOOKUP(CONCATENATE(L$9,"_",$C29,"_",$D29),Лист2!$A:$B,2,FALSE))</f>
        <v xml:space="preserve"> </v>
      </c>
      <c r="M29" s="38">
        <f t="shared" si="1"/>
        <v>0</v>
      </c>
      <c r="N29" s="38" t="str">
        <f>IF(IFERROR(_xlfn.IFNA(VLOOKUP(CONCATENATE(N$9,"_",$C29,"_",$D29),Лист2!$A:$B,2,FALSE),0),0)=0," ",VLOOKUP(CONCATENATE(N$9,"_",$C29,"_",$D29),Лист2!$A:$B,2,FALSE))</f>
        <v xml:space="preserve"> </v>
      </c>
      <c r="O29" s="38" t="str">
        <f>IF(IFERROR(_xlfn.IFNA(VLOOKUP(CONCATENATE(O$9,"_",$C29,"_",$D29),Лист2!$A:$B,2,FALSE),0),0)=0," ",VLOOKUP(CONCATENATE(O$9,"_",$C29,"_",$D29),Лист2!$A:$B,2,FALSE))</f>
        <v xml:space="preserve"> </v>
      </c>
      <c r="P29" s="38" t="str">
        <f>IF(IFERROR(_xlfn.IFNA(VLOOKUP(CONCATENATE(P$9,"_",$C29,"_",$D29),Лист2!$A:$B,2,FALSE),0),0)=0," ",VLOOKUP(CONCATENATE(P$9,"_",$C29,"_",$D29),Лист2!$A:$B,2,FALSE))</f>
        <v xml:space="preserve"> </v>
      </c>
      <c r="Q29" s="38">
        <f t="shared" si="2"/>
        <v>0</v>
      </c>
      <c r="R29" s="38" t="str">
        <f>IF(IFERROR(_xlfn.IFNA(VLOOKUP(CONCATENATE(R$9,"_",$C29,"_",$D29),Лист2!$A:$B,2,FALSE),0),0)=0," ",VLOOKUP(CONCATENATE(R$9,"_",$C29,"_",$D29),Лист2!$A:$B,2,FALSE))</f>
        <v xml:space="preserve"> </v>
      </c>
      <c r="S29" s="38" t="str">
        <f>IF(IFERROR(_xlfn.IFNA(VLOOKUP(CONCATENATE(S$9,"_",$C29,"_",$D29),Лист2!$A:$B,2,FALSE),0),0)=0," ",VLOOKUP(CONCATENATE(S$9,"_",$C29,"_",$D29),Лист2!$A:$B,2,FALSE))</f>
        <v xml:space="preserve"> </v>
      </c>
      <c r="T29" s="38" t="str">
        <f>IF(IFERROR(_xlfn.IFNA(VLOOKUP(CONCATENATE(T$9,"_",$C29,"_",$D29),Лист2!$A:$B,2,FALSE),0),0)=0," ",VLOOKUP(CONCATENATE(T$9,"_",$C29,"_",$D29),Лист2!$A:$B,2,FALSE))</f>
        <v xml:space="preserve"> </v>
      </c>
      <c r="U29" s="38">
        <f t="shared" si="3"/>
        <v>0</v>
      </c>
      <c r="V29" s="38" t="str">
        <f>IF(IFERROR(_xlfn.IFNA(VLOOKUP(CONCATENATE(V$9,"_",$C29,"_",$D29),Лист2!$A:$B,2,FALSE),0),0)=0," ",VLOOKUP(CONCATENATE(V$9,"_",$C29,"_",$D29),Лист2!$A:$B,2,FALSE))</f>
        <v xml:space="preserve"> </v>
      </c>
      <c r="W29" s="38" t="str">
        <f>IF(IFERROR(_xlfn.IFNA(VLOOKUP(CONCATENATE(W$9,"_",$C29,"_",$D29),Лист2!$A:$B,2,FALSE),0),0)=0," ",VLOOKUP(CONCATENATE(W$9,"_",$C29,"_",$D29),Лист2!$A:$B,2,FALSE))</f>
        <v xml:space="preserve"> </v>
      </c>
      <c r="X29" s="38">
        <f t="shared" si="4"/>
        <v>0</v>
      </c>
      <c r="Y29" s="38" t="str">
        <f>IF(IFERROR(_xlfn.IFNA(VLOOKUP(CONCATENATE(Y$9,"_",$C29,"_",$D29),Лист2!$A:$B,2,FALSE),0),0)=0," ",VLOOKUP(CONCATENATE(Y$9,"_",$C29,"_",$D29),Лист2!$A:$B,2,FALSE))</f>
        <v xml:space="preserve"> </v>
      </c>
      <c r="Z29" s="38" t="str">
        <f>IF(IFERROR(_xlfn.IFNA(VLOOKUP(CONCATENATE(Z$9,"_",$C29,"_",$D29),Лист2!$A:$B,2,FALSE),0),0)=0," ",VLOOKUP(CONCATENATE(Z$9,"_",$C29,"_",$D29),Лист2!$A:$B,2,FALSE))</f>
        <v xml:space="preserve"> </v>
      </c>
      <c r="AA29" s="38" t="str">
        <f>IF(IFERROR(_xlfn.IFNA(VLOOKUP(CONCATENATE(AA$9,"_",$C29,"_",$D29),Лист2!$A:$B,2,FALSE),0),0)=0," ",VLOOKUP(CONCATENATE(AA$9,"_",$C29,"_",$D29),Лист2!$A:$B,2,FALSE))</f>
        <v xml:space="preserve"> </v>
      </c>
      <c r="AB29" s="38">
        <f t="shared" si="5"/>
        <v>0</v>
      </c>
      <c r="AC29" s="38" t="str">
        <f>IF(IFERROR(_xlfn.IFNA(VLOOKUP(CONCATENATE(AC$9,"_",$C29,"_",$D29),Лист2!$A:$B,2,FALSE),0),0)=0," ",VLOOKUP(CONCATENATE(AC$9,"_",$C29,"_",$D29),Лист2!$A:$B,2,FALSE))</f>
        <v xml:space="preserve"> </v>
      </c>
      <c r="AD29" s="38" t="str">
        <f>IF(IFERROR(_xlfn.IFNA(VLOOKUP(CONCATENATE(AD$9,"_",$C29,"_",$D29),Лист2!$A:$B,2,FALSE),0),0)=0," ",VLOOKUP(CONCATENATE(AD$9,"_",$C29,"_",$D29),Лист2!$A:$B,2,FALSE))</f>
        <v xml:space="preserve"> </v>
      </c>
      <c r="AE29" s="38">
        <f t="shared" si="6"/>
        <v>0</v>
      </c>
      <c r="AF29" s="38" t="str">
        <f>IF(IFERROR(_xlfn.IFNA(VLOOKUP(CONCATENATE(AF$9,"_",$C29,"_",$D29),Лист2!$A:$B,2,FALSE),0),0)=0," ",VLOOKUP(CONCATENATE(AF$9,"_",$C29,"_",$D29),Лист2!$A:$B,2,FALSE))</f>
        <v xml:space="preserve"> </v>
      </c>
      <c r="AG29" s="38" t="str">
        <f>IF(IFERROR(_xlfn.IFNA(VLOOKUP(CONCATENATE(AG$9,"_",$C29,"_",$D29),Лист2!$A:$B,2,FALSE),0),0)=0," ",VLOOKUP(CONCATENATE(AG$9,"_",$C29,"_",$D29),Лист2!$A:$B,2,FALSE))</f>
        <v xml:space="preserve"> </v>
      </c>
      <c r="AH29" s="38" t="str">
        <f>IF(IFERROR(_xlfn.IFNA(VLOOKUP(CONCATENATE(AH$9,"_",$C29,"_",$D29),Лист2!$A:$B,2,FALSE),0),0)=0," ",VLOOKUP(CONCATENATE(AH$9,"_",$C29,"_",$D29),Лист2!$A:$B,2,FALSE))</f>
        <v xml:space="preserve"> </v>
      </c>
      <c r="AI29" s="38">
        <f t="shared" si="7"/>
        <v>0</v>
      </c>
      <c r="AJ29" s="38" t="str">
        <f>IF(IFERROR(_xlfn.IFNA(VLOOKUP(CONCATENATE(AJ$9,"_",$C29,"_",$D29),Лист2!$A:$B,2,FALSE),0),0)=0," ",VLOOKUP(CONCATENATE(AJ$9,"_",$C29,"_",$D29),Лист2!$A:$B,2,FALSE))</f>
        <v xml:space="preserve"> </v>
      </c>
      <c r="AK29" s="38" t="str">
        <f>IF(IFERROR(_xlfn.IFNA(VLOOKUP(CONCATENATE(AK$9,"_",$C29,"_",$D29),Лист2!$A:$B,2,FALSE),0),0)=0," ",VLOOKUP(CONCATENATE(AK$9,"_",$C29,"_",$D29),Лист2!$A:$B,2,FALSE))</f>
        <v xml:space="preserve"> </v>
      </c>
      <c r="AL29" s="38">
        <f t="shared" si="8"/>
        <v>0</v>
      </c>
      <c r="AM29" s="38" t="str">
        <f>IF(IFERROR(_xlfn.IFNA(VLOOKUP(CONCATENATE(AM$9,"_",$C29,"_",$D29),Лист2!$A:$B,2,FALSE),0),0)=0," ",VLOOKUP(CONCATENATE(AM$9,"_",$C29,"_",$D29),Лист2!$A:$B,2,FALSE))</f>
        <v xml:space="preserve"> </v>
      </c>
      <c r="AN29" s="38">
        <f t="shared" si="9"/>
        <v>0</v>
      </c>
    </row>
    <row r="30" spans="1:40" ht="30" customHeight="1" thickBot="1" x14ac:dyDescent="0.25">
      <c r="A30" s="47"/>
      <c r="B30" s="43" t="s">
        <v>10</v>
      </c>
      <c r="C30" s="44">
        <v>2</v>
      </c>
      <c r="D30" s="44">
        <v>3</v>
      </c>
      <c r="E30" s="38" t="str">
        <f>IF(IFERROR(_xlfn.IFNA(VLOOKUP(CONCATENATE(E$9,"_",$C30,"_",$D30),Лист2!$A:$B,2,FALSE),0),0)=0," ",VLOOKUP(CONCATENATE(E$9,"_",$C30,"_",$D30),Лист2!$A:$B,2,FALSE))</f>
        <v xml:space="preserve"> </v>
      </c>
      <c r="F30" s="38" t="str">
        <f>IF(IFERROR(_xlfn.IFNA(VLOOKUP(CONCATENATE(F$9,"_",$C30,"_",$D30),Лист2!$A:$B,2,FALSE),0),0)=0," ",VLOOKUP(CONCATENATE(F$9,"_",$C30,"_",$D30),Лист2!$A:$B,2,FALSE))</f>
        <v xml:space="preserve"> </v>
      </c>
      <c r="G30" s="38" t="str">
        <f>IF(IFERROR(_xlfn.IFNA(VLOOKUP(CONCATENATE(G$9,"_",$C30,"_",$D30),Лист2!$A:$B,2,FALSE),0),0)=0," ",VLOOKUP(CONCATENATE(G$9,"_",$C30,"_",$D30),Лист2!$A:$B,2,FALSE))</f>
        <v xml:space="preserve"> </v>
      </c>
      <c r="H30" s="38" t="str">
        <f>IF(IFERROR(_xlfn.IFNA(VLOOKUP(CONCATENATE(H$9,"_",$C30,"_",$D30),Лист2!$A:$B,2,FALSE),0),0)=0," ",VLOOKUP(CONCATENATE(H$9,"_",$C30,"_",$D30),Лист2!$A:$B,2,FALSE))</f>
        <v xml:space="preserve"> </v>
      </c>
      <c r="I30" s="38" t="str">
        <f>IF(IFERROR(_xlfn.IFNA(VLOOKUP(CONCATENATE(I$9,"_",$C30,"_",$D30),Лист2!$A:$B,2,FALSE),0),0)=0," ",VLOOKUP(CONCATENATE(I$9,"_",$C30,"_",$D30),Лист2!$A:$B,2,FALSE))</f>
        <v xml:space="preserve"> </v>
      </c>
      <c r="J30" s="38">
        <f t="shared" si="0"/>
        <v>0</v>
      </c>
      <c r="K30" s="38" t="str">
        <f>IF(IFERROR(_xlfn.IFNA(VLOOKUP(CONCATENATE(K$9,"_",$C30,"_",$D30),Лист2!$A:$B,2,FALSE),0),0)=0," ",VLOOKUP(CONCATENATE(K$9,"_",$C30,"_",$D30),Лист2!$A:$B,2,FALSE))</f>
        <v xml:space="preserve"> </v>
      </c>
      <c r="L30" s="38" t="str">
        <f>IF(IFERROR(_xlfn.IFNA(VLOOKUP(CONCATENATE(L$9,"_",$C30,"_",$D30),Лист2!$A:$B,2,FALSE),0),0)=0," ",VLOOKUP(CONCATENATE(L$9,"_",$C30,"_",$D30),Лист2!$A:$B,2,FALSE))</f>
        <v xml:space="preserve"> </v>
      </c>
      <c r="M30" s="38">
        <f t="shared" si="1"/>
        <v>0</v>
      </c>
      <c r="N30" s="38" t="str">
        <f>IF(IFERROR(_xlfn.IFNA(VLOOKUP(CONCATENATE(N$9,"_",$C30,"_",$D30),Лист2!$A:$B,2,FALSE),0),0)=0," ",VLOOKUP(CONCATENATE(N$9,"_",$C30,"_",$D30),Лист2!$A:$B,2,FALSE))</f>
        <v xml:space="preserve"> </v>
      </c>
      <c r="O30" s="38" t="str">
        <f>IF(IFERROR(_xlfn.IFNA(VLOOKUP(CONCATENATE(O$9,"_",$C30,"_",$D30),Лист2!$A:$B,2,FALSE),0),0)=0," ",VLOOKUP(CONCATENATE(O$9,"_",$C30,"_",$D30),Лист2!$A:$B,2,FALSE))</f>
        <v xml:space="preserve"> </v>
      </c>
      <c r="P30" s="38" t="str">
        <f>IF(IFERROR(_xlfn.IFNA(VLOOKUP(CONCATENATE(P$9,"_",$C30,"_",$D30),Лист2!$A:$B,2,FALSE),0),0)=0," ",VLOOKUP(CONCATENATE(P$9,"_",$C30,"_",$D30),Лист2!$A:$B,2,FALSE))</f>
        <v xml:space="preserve"> </v>
      </c>
      <c r="Q30" s="38">
        <f t="shared" si="2"/>
        <v>0</v>
      </c>
      <c r="R30" s="38" t="str">
        <f>IF(IFERROR(_xlfn.IFNA(VLOOKUP(CONCATENATE(R$9,"_",$C30,"_",$D30),Лист2!$A:$B,2,FALSE),0),0)=0," ",VLOOKUP(CONCATENATE(R$9,"_",$C30,"_",$D30),Лист2!$A:$B,2,FALSE))</f>
        <v xml:space="preserve"> </v>
      </c>
      <c r="S30" s="38" t="str">
        <f>IF(IFERROR(_xlfn.IFNA(VLOOKUP(CONCATENATE(S$9,"_",$C30,"_",$D30),Лист2!$A:$B,2,FALSE),0),0)=0," ",VLOOKUP(CONCATENATE(S$9,"_",$C30,"_",$D30),Лист2!$A:$B,2,FALSE))</f>
        <v xml:space="preserve"> </v>
      </c>
      <c r="T30" s="38" t="str">
        <f>IF(IFERROR(_xlfn.IFNA(VLOOKUP(CONCATENATE(T$9,"_",$C30,"_",$D30),Лист2!$A:$B,2,FALSE),0),0)=0," ",VLOOKUP(CONCATENATE(T$9,"_",$C30,"_",$D30),Лист2!$A:$B,2,FALSE))</f>
        <v xml:space="preserve"> </v>
      </c>
      <c r="U30" s="38">
        <f t="shared" si="3"/>
        <v>0</v>
      </c>
      <c r="V30" s="38" t="str">
        <f>IF(IFERROR(_xlfn.IFNA(VLOOKUP(CONCATENATE(V$9,"_",$C30,"_",$D30),Лист2!$A:$B,2,FALSE),0),0)=0," ",VLOOKUP(CONCATENATE(V$9,"_",$C30,"_",$D30),Лист2!$A:$B,2,FALSE))</f>
        <v xml:space="preserve"> </v>
      </c>
      <c r="W30" s="38" t="str">
        <f>IF(IFERROR(_xlfn.IFNA(VLOOKUP(CONCATENATE(W$9,"_",$C30,"_",$D30),Лист2!$A:$B,2,FALSE),0),0)=0," ",VLOOKUP(CONCATENATE(W$9,"_",$C30,"_",$D30),Лист2!$A:$B,2,FALSE))</f>
        <v xml:space="preserve"> </v>
      </c>
      <c r="X30" s="38">
        <f t="shared" si="4"/>
        <v>0</v>
      </c>
      <c r="Y30" s="38" t="str">
        <f>IF(IFERROR(_xlfn.IFNA(VLOOKUP(CONCATENATE(Y$9,"_",$C30,"_",$D30),Лист2!$A:$B,2,FALSE),0),0)=0," ",VLOOKUP(CONCATENATE(Y$9,"_",$C30,"_",$D30),Лист2!$A:$B,2,FALSE))</f>
        <v xml:space="preserve"> </v>
      </c>
      <c r="Z30" s="38" t="str">
        <f>IF(IFERROR(_xlfn.IFNA(VLOOKUP(CONCATENATE(Z$9,"_",$C30,"_",$D30),Лист2!$A:$B,2,FALSE),0),0)=0," ",VLOOKUP(CONCATENATE(Z$9,"_",$C30,"_",$D30),Лист2!$A:$B,2,FALSE))</f>
        <v xml:space="preserve"> </v>
      </c>
      <c r="AA30" s="38" t="str">
        <f>IF(IFERROR(_xlfn.IFNA(VLOOKUP(CONCATENATE(AA$9,"_",$C30,"_",$D30),Лист2!$A:$B,2,FALSE),0),0)=0," ",VLOOKUP(CONCATENATE(AA$9,"_",$C30,"_",$D30),Лист2!$A:$B,2,FALSE))</f>
        <v xml:space="preserve"> </v>
      </c>
      <c r="AB30" s="38">
        <f t="shared" si="5"/>
        <v>0</v>
      </c>
      <c r="AC30" s="38" t="str">
        <f>IF(IFERROR(_xlfn.IFNA(VLOOKUP(CONCATENATE(AC$9,"_",$C30,"_",$D30),Лист2!$A:$B,2,FALSE),0),0)=0," ",VLOOKUP(CONCATENATE(AC$9,"_",$C30,"_",$D30),Лист2!$A:$B,2,FALSE))</f>
        <v xml:space="preserve"> </v>
      </c>
      <c r="AD30" s="38" t="str">
        <f>IF(IFERROR(_xlfn.IFNA(VLOOKUP(CONCATENATE(AD$9,"_",$C30,"_",$D30),Лист2!$A:$B,2,FALSE),0),0)=0," ",VLOOKUP(CONCATENATE(AD$9,"_",$C30,"_",$D30),Лист2!$A:$B,2,FALSE))</f>
        <v xml:space="preserve"> </v>
      </c>
      <c r="AE30" s="38">
        <f t="shared" si="6"/>
        <v>0</v>
      </c>
      <c r="AF30" s="38" t="str">
        <f>IF(IFERROR(_xlfn.IFNA(VLOOKUP(CONCATENATE(AF$9,"_",$C30,"_",$D30),Лист2!$A:$B,2,FALSE),0),0)=0," ",VLOOKUP(CONCATENATE(AF$9,"_",$C30,"_",$D30),Лист2!$A:$B,2,FALSE))</f>
        <v xml:space="preserve"> </v>
      </c>
      <c r="AG30" s="38" t="str">
        <f>IF(IFERROR(_xlfn.IFNA(VLOOKUP(CONCATENATE(AG$9,"_",$C30,"_",$D30),Лист2!$A:$B,2,FALSE),0),0)=0," ",VLOOKUP(CONCATENATE(AG$9,"_",$C30,"_",$D30),Лист2!$A:$B,2,FALSE))</f>
        <v xml:space="preserve"> </v>
      </c>
      <c r="AH30" s="38" t="str">
        <f>IF(IFERROR(_xlfn.IFNA(VLOOKUP(CONCATENATE(AH$9,"_",$C30,"_",$D30),Лист2!$A:$B,2,FALSE),0),0)=0," ",VLOOKUP(CONCATENATE(AH$9,"_",$C30,"_",$D30),Лист2!$A:$B,2,FALSE))</f>
        <v xml:space="preserve"> </v>
      </c>
      <c r="AI30" s="38">
        <f t="shared" si="7"/>
        <v>0</v>
      </c>
      <c r="AJ30" s="38" t="str">
        <f>IF(IFERROR(_xlfn.IFNA(VLOOKUP(CONCATENATE(AJ$9,"_",$C30,"_",$D30),Лист2!$A:$B,2,FALSE),0),0)=0," ",VLOOKUP(CONCATENATE(AJ$9,"_",$C30,"_",$D30),Лист2!$A:$B,2,FALSE))</f>
        <v xml:space="preserve"> </v>
      </c>
      <c r="AK30" s="38" t="str">
        <f>IF(IFERROR(_xlfn.IFNA(VLOOKUP(CONCATENATE(AK$9,"_",$C30,"_",$D30),Лист2!$A:$B,2,FALSE),0),0)=0," ",VLOOKUP(CONCATENATE(AK$9,"_",$C30,"_",$D30),Лист2!$A:$B,2,FALSE))</f>
        <v xml:space="preserve"> </v>
      </c>
      <c r="AL30" s="38">
        <f t="shared" si="8"/>
        <v>0</v>
      </c>
      <c r="AM30" s="38" t="str">
        <f>IF(IFERROR(_xlfn.IFNA(VLOOKUP(CONCATENATE(AM$9,"_",$C30,"_",$D30),Лист2!$A:$B,2,FALSE),0),0)=0," ",VLOOKUP(CONCATENATE(AM$9,"_",$C30,"_",$D30),Лист2!$A:$B,2,FALSE))</f>
        <v xml:space="preserve"> </v>
      </c>
      <c r="AN30" s="38">
        <f t="shared" si="9"/>
        <v>0</v>
      </c>
    </row>
    <row r="31" spans="1:40" ht="30" customHeight="1" thickBot="1" x14ac:dyDescent="0.25">
      <c r="A31" s="47"/>
      <c r="B31" s="39" t="s">
        <v>11</v>
      </c>
      <c r="C31" s="45"/>
      <c r="D31" s="45"/>
      <c r="E31" s="38">
        <f>SUM(E28:E30)</f>
        <v>0</v>
      </c>
      <c r="F31" s="38">
        <f t="shared" ref="F31" si="11">SUM(F28:F30)</f>
        <v>0</v>
      </c>
      <c r="G31" s="38">
        <f t="shared" ref="G31" si="12">SUM(G28:G30)</f>
        <v>0</v>
      </c>
      <c r="H31" s="38">
        <f t="shared" ref="H31" si="13">SUM(H28:H30)</f>
        <v>0</v>
      </c>
      <c r="I31" s="38">
        <f t="shared" ref="I31" si="14">SUM(I28:I30)</f>
        <v>0</v>
      </c>
      <c r="J31" s="38">
        <f t="shared" si="0"/>
        <v>0</v>
      </c>
      <c r="K31" s="38">
        <f t="shared" ref="K31" si="15">SUM(K28:K30)</f>
        <v>0</v>
      </c>
      <c r="L31" s="38">
        <f t="shared" ref="L31" si="16">SUM(L28:L30)</f>
        <v>0</v>
      </c>
      <c r="M31" s="38">
        <f t="shared" si="1"/>
        <v>0</v>
      </c>
      <c r="N31" s="38">
        <f t="shared" ref="N31" si="17">SUM(N28:N30)</f>
        <v>0</v>
      </c>
      <c r="O31" s="38">
        <f t="shared" ref="O31" si="18">SUM(O28:O30)</f>
        <v>0</v>
      </c>
      <c r="P31" s="38">
        <f t="shared" ref="P31" si="19">SUM(P28:P30)</f>
        <v>0</v>
      </c>
      <c r="Q31" s="38">
        <f t="shared" si="2"/>
        <v>0</v>
      </c>
      <c r="R31" s="38">
        <f t="shared" ref="R31" si="20">SUM(R28:R30)</f>
        <v>0</v>
      </c>
      <c r="S31" s="38">
        <f t="shared" ref="S31" si="21">SUM(S28:S30)</f>
        <v>0</v>
      </c>
      <c r="T31" s="38">
        <f t="shared" ref="T31" si="22">SUM(T28:T30)</f>
        <v>0</v>
      </c>
      <c r="U31" s="38">
        <f t="shared" si="3"/>
        <v>0</v>
      </c>
      <c r="V31" s="38">
        <f t="shared" ref="V31" si="23">SUM(V28:V30)</f>
        <v>0</v>
      </c>
      <c r="W31" s="38">
        <f t="shared" ref="W31" si="24">SUM(W28:W30)</f>
        <v>0</v>
      </c>
      <c r="X31" s="38">
        <f t="shared" si="4"/>
        <v>0</v>
      </c>
      <c r="Y31" s="38">
        <f t="shared" ref="Y31" si="25">SUM(Y28:Y30)</f>
        <v>0</v>
      </c>
      <c r="Z31" s="38">
        <f t="shared" ref="Z31" si="26">SUM(Z28:Z30)</f>
        <v>0</v>
      </c>
      <c r="AA31" s="38">
        <f t="shared" ref="AA31" si="27">SUM(AA28:AA30)</f>
        <v>0</v>
      </c>
      <c r="AB31" s="38">
        <f t="shared" si="5"/>
        <v>0</v>
      </c>
      <c r="AC31" s="38">
        <f t="shared" ref="AC31" si="28">SUM(AC28:AC30)</f>
        <v>0</v>
      </c>
      <c r="AD31" s="38">
        <f t="shared" ref="AD31" si="29">SUM(AD28:AD30)</f>
        <v>0</v>
      </c>
      <c r="AE31" s="38">
        <f t="shared" si="6"/>
        <v>0</v>
      </c>
      <c r="AF31" s="38">
        <f t="shared" ref="AF31" si="30">SUM(AF28:AF30)</f>
        <v>0</v>
      </c>
      <c r="AG31" s="38">
        <f t="shared" ref="AG31" si="31">SUM(AG28:AG30)</f>
        <v>0</v>
      </c>
      <c r="AH31" s="38">
        <f t="shared" ref="AH31" si="32">SUM(AH28:AH30)</f>
        <v>0</v>
      </c>
      <c r="AI31" s="38">
        <f t="shared" si="7"/>
        <v>0</v>
      </c>
      <c r="AJ31" s="38">
        <f t="shared" ref="AJ31" si="33">SUM(AJ28:AJ30)</f>
        <v>0</v>
      </c>
      <c r="AK31" s="38">
        <f t="shared" ref="AK31" si="34">SUM(AK28:AK30)</f>
        <v>0</v>
      </c>
      <c r="AL31" s="38">
        <f t="shared" si="8"/>
        <v>0</v>
      </c>
      <c r="AM31" s="38">
        <f t="shared" ref="AM31" si="35">SUM(AM28:AM30)</f>
        <v>0</v>
      </c>
      <c r="AN31" s="38">
        <f t="shared" si="9"/>
        <v>0</v>
      </c>
    </row>
    <row r="32" spans="1:40" ht="30" customHeight="1" thickBot="1" x14ac:dyDescent="0.25">
      <c r="A32" s="46" t="s">
        <v>14</v>
      </c>
      <c r="B32" s="41" t="s">
        <v>8</v>
      </c>
      <c r="C32" s="42">
        <v>3</v>
      </c>
      <c r="D32" s="42">
        <v>1</v>
      </c>
      <c r="E32" s="38" t="str">
        <f>IF(IFERROR(_xlfn.IFNA(VLOOKUP(CONCATENATE(E$9,"_",$C32,"_",$D32),Лист2!$A:$B,2,FALSE),0),0)=0," ",VLOOKUP(CONCATENATE(E$9,"_",$C32,"_",$D32),Лист2!$A:$B,2,FALSE))</f>
        <v xml:space="preserve"> </v>
      </c>
      <c r="F32" s="38" t="str">
        <f>IF(IFERROR(_xlfn.IFNA(VLOOKUP(CONCATENATE(F$9,"_",$C32,"_",$D32),Лист2!$A:$B,2,FALSE),0),0)=0," ",VLOOKUP(CONCATENATE(F$9,"_",$C32,"_",$D32),Лист2!$A:$B,2,FALSE))</f>
        <v xml:space="preserve"> </v>
      </c>
      <c r="G32" s="38" t="str">
        <f>IF(IFERROR(_xlfn.IFNA(VLOOKUP(CONCATENATE(G$9,"_",$C32,"_",$D32),Лист2!$A:$B,2,FALSE),0),0)=0," ",VLOOKUP(CONCATENATE(G$9,"_",$C32,"_",$D32),Лист2!$A:$B,2,FALSE))</f>
        <v xml:space="preserve"> </v>
      </c>
      <c r="H32" s="38" t="str">
        <f>IF(IFERROR(_xlfn.IFNA(VLOOKUP(CONCATENATE(H$9,"_",$C32,"_",$D32),Лист2!$A:$B,2,FALSE),0),0)=0," ",VLOOKUP(CONCATENATE(H$9,"_",$C32,"_",$D32),Лист2!$A:$B,2,FALSE))</f>
        <v xml:space="preserve"> </v>
      </c>
      <c r="I32" s="38" t="str">
        <f>IF(IFERROR(_xlfn.IFNA(VLOOKUP(CONCATENATE(I$9,"_",$C32,"_",$D32),Лист2!$A:$B,2,FALSE),0),0)=0," ",VLOOKUP(CONCATENATE(I$9,"_",$C32,"_",$D32),Лист2!$A:$B,2,FALSE))</f>
        <v xml:space="preserve"> </v>
      </c>
      <c r="J32" s="38">
        <f t="shared" si="0"/>
        <v>0</v>
      </c>
      <c r="K32" s="38" t="str">
        <f>IF(IFERROR(_xlfn.IFNA(VLOOKUP(CONCATENATE(K$9,"_",$C32,"_",$D32),Лист2!$A:$B,2,FALSE),0),0)=0," ",VLOOKUP(CONCATENATE(K$9,"_",$C32,"_",$D32),Лист2!$A:$B,2,FALSE))</f>
        <v xml:space="preserve"> </v>
      </c>
      <c r="L32" s="38" t="str">
        <f>IF(IFERROR(_xlfn.IFNA(VLOOKUP(CONCATENATE(L$9,"_",$C32,"_",$D32),Лист2!$A:$B,2,FALSE),0),0)=0," ",VLOOKUP(CONCATENATE(L$9,"_",$C32,"_",$D32),Лист2!$A:$B,2,FALSE))</f>
        <v xml:space="preserve"> </v>
      </c>
      <c r="M32" s="38">
        <f t="shared" si="1"/>
        <v>0</v>
      </c>
      <c r="N32" s="38" t="str">
        <f>IF(IFERROR(_xlfn.IFNA(VLOOKUP(CONCATENATE(N$9,"_",$C32,"_",$D32),Лист2!$A:$B,2,FALSE),0),0)=0," ",VLOOKUP(CONCATENATE(N$9,"_",$C32,"_",$D32),Лист2!$A:$B,2,FALSE))</f>
        <v xml:space="preserve"> </v>
      </c>
      <c r="O32" s="38" t="str">
        <f>IF(IFERROR(_xlfn.IFNA(VLOOKUP(CONCATENATE(O$9,"_",$C32,"_",$D32),Лист2!$A:$B,2,FALSE),0),0)=0," ",VLOOKUP(CONCATENATE(O$9,"_",$C32,"_",$D32),Лист2!$A:$B,2,FALSE))</f>
        <v xml:space="preserve"> </v>
      </c>
      <c r="P32" s="38" t="str">
        <f>IF(IFERROR(_xlfn.IFNA(VLOOKUP(CONCATENATE(P$9,"_",$C32,"_",$D32),Лист2!$A:$B,2,FALSE),0),0)=0," ",VLOOKUP(CONCATENATE(P$9,"_",$C32,"_",$D32),Лист2!$A:$B,2,FALSE))</f>
        <v xml:space="preserve"> </v>
      </c>
      <c r="Q32" s="38">
        <f t="shared" si="2"/>
        <v>0</v>
      </c>
      <c r="R32" s="38" t="str">
        <f>IF(IFERROR(_xlfn.IFNA(VLOOKUP(CONCATENATE(R$9,"_",$C32,"_",$D32),Лист2!$A:$B,2,FALSE),0),0)=0," ",VLOOKUP(CONCATENATE(R$9,"_",$C32,"_",$D32),Лист2!$A:$B,2,FALSE))</f>
        <v xml:space="preserve"> </v>
      </c>
      <c r="S32" s="38" t="str">
        <f>IF(IFERROR(_xlfn.IFNA(VLOOKUP(CONCATENATE(S$9,"_",$C32,"_",$D32),Лист2!$A:$B,2,FALSE),0),0)=0," ",VLOOKUP(CONCATENATE(S$9,"_",$C32,"_",$D32),Лист2!$A:$B,2,FALSE))</f>
        <v xml:space="preserve"> </v>
      </c>
      <c r="T32" s="38" t="str">
        <f>IF(IFERROR(_xlfn.IFNA(VLOOKUP(CONCATENATE(T$9,"_",$C32,"_",$D32),Лист2!$A:$B,2,FALSE),0),0)=0," ",VLOOKUP(CONCATENATE(T$9,"_",$C32,"_",$D32),Лист2!$A:$B,2,FALSE))</f>
        <v xml:space="preserve"> </v>
      </c>
      <c r="U32" s="38">
        <f t="shared" si="3"/>
        <v>0</v>
      </c>
      <c r="V32" s="38" t="str">
        <f>IF(IFERROR(_xlfn.IFNA(VLOOKUP(CONCATENATE(V$9,"_",$C32,"_",$D32),Лист2!$A:$B,2,FALSE),0),0)=0," ",VLOOKUP(CONCATENATE(V$9,"_",$C32,"_",$D32),Лист2!$A:$B,2,FALSE))</f>
        <v xml:space="preserve"> </v>
      </c>
      <c r="W32" s="38" t="str">
        <f>IF(IFERROR(_xlfn.IFNA(VLOOKUP(CONCATENATE(W$9,"_",$C32,"_",$D32),Лист2!$A:$B,2,FALSE),0),0)=0," ",VLOOKUP(CONCATENATE(W$9,"_",$C32,"_",$D32),Лист2!$A:$B,2,FALSE))</f>
        <v xml:space="preserve"> </v>
      </c>
      <c r="X32" s="38">
        <f t="shared" si="4"/>
        <v>0</v>
      </c>
      <c r="Y32" s="38" t="str">
        <f>IF(IFERROR(_xlfn.IFNA(VLOOKUP(CONCATENATE(Y$9,"_",$C32,"_",$D32),Лист2!$A:$B,2,FALSE),0),0)=0," ",VLOOKUP(CONCATENATE(Y$9,"_",$C32,"_",$D32),Лист2!$A:$B,2,FALSE))</f>
        <v xml:space="preserve"> </v>
      </c>
      <c r="Z32" s="38" t="str">
        <f>IF(IFERROR(_xlfn.IFNA(VLOOKUP(CONCATENATE(Z$9,"_",$C32,"_",$D32),Лист2!$A:$B,2,FALSE),0),0)=0," ",VLOOKUP(CONCATENATE(Z$9,"_",$C32,"_",$D32),Лист2!$A:$B,2,FALSE))</f>
        <v xml:space="preserve"> </v>
      </c>
      <c r="AA32" s="38" t="str">
        <f>IF(IFERROR(_xlfn.IFNA(VLOOKUP(CONCATENATE(AA$9,"_",$C32,"_",$D32),Лист2!$A:$B,2,FALSE),0),0)=0," ",VLOOKUP(CONCATENATE(AA$9,"_",$C32,"_",$D32),Лист2!$A:$B,2,FALSE))</f>
        <v xml:space="preserve"> </v>
      </c>
      <c r="AB32" s="38">
        <f t="shared" si="5"/>
        <v>0</v>
      </c>
      <c r="AC32" s="38" t="str">
        <f>IF(IFERROR(_xlfn.IFNA(VLOOKUP(CONCATENATE(AC$9,"_",$C32,"_",$D32),Лист2!$A:$B,2,FALSE),0),0)=0," ",VLOOKUP(CONCATENATE(AC$9,"_",$C32,"_",$D32),Лист2!$A:$B,2,FALSE))</f>
        <v xml:space="preserve"> </v>
      </c>
      <c r="AD32" s="38" t="str">
        <f>IF(IFERROR(_xlfn.IFNA(VLOOKUP(CONCATENATE(AD$9,"_",$C32,"_",$D32),Лист2!$A:$B,2,FALSE),0),0)=0," ",VLOOKUP(CONCATENATE(AD$9,"_",$C32,"_",$D32),Лист2!$A:$B,2,FALSE))</f>
        <v xml:space="preserve"> </v>
      </c>
      <c r="AE32" s="38">
        <f t="shared" si="6"/>
        <v>0</v>
      </c>
      <c r="AF32" s="38" t="str">
        <f>IF(IFERROR(_xlfn.IFNA(VLOOKUP(CONCATENATE(AF$9,"_",$C32,"_",$D32),Лист2!$A:$B,2,FALSE),0),0)=0," ",VLOOKUP(CONCATENATE(AF$9,"_",$C32,"_",$D32),Лист2!$A:$B,2,FALSE))</f>
        <v xml:space="preserve"> </v>
      </c>
      <c r="AG32" s="38" t="str">
        <f>IF(IFERROR(_xlfn.IFNA(VLOOKUP(CONCATENATE(AG$9,"_",$C32,"_",$D32),Лист2!$A:$B,2,FALSE),0),0)=0," ",VLOOKUP(CONCATENATE(AG$9,"_",$C32,"_",$D32),Лист2!$A:$B,2,FALSE))</f>
        <v xml:space="preserve"> </v>
      </c>
      <c r="AH32" s="38" t="str">
        <f>IF(IFERROR(_xlfn.IFNA(VLOOKUP(CONCATENATE(AH$9,"_",$C32,"_",$D32),Лист2!$A:$B,2,FALSE),0),0)=0," ",VLOOKUP(CONCATENATE(AH$9,"_",$C32,"_",$D32),Лист2!$A:$B,2,FALSE))</f>
        <v xml:space="preserve"> </v>
      </c>
      <c r="AI32" s="38">
        <f t="shared" si="7"/>
        <v>0</v>
      </c>
      <c r="AJ32" s="38" t="str">
        <f>IF(IFERROR(_xlfn.IFNA(VLOOKUP(CONCATENATE(AJ$9,"_",$C32,"_",$D32),Лист2!$A:$B,2,FALSE),0),0)=0," ",VLOOKUP(CONCATENATE(AJ$9,"_",$C32,"_",$D32),Лист2!$A:$B,2,FALSE))</f>
        <v xml:space="preserve"> </v>
      </c>
      <c r="AK32" s="38" t="str">
        <f>IF(IFERROR(_xlfn.IFNA(VLOOKUP(CONCATENATE(AK$9,"_",$C32,"_",$D32),Лист2!$A:$B,2,FALSE),0),0)=0," ",VLOOKUP(CONCATENATE(AK$9,"_",$C32,"_",$D32),Лист2!$A:$B,2,FALSE))</f>
        <v xml:space="preserve"> </v>
      </c>
      <c r="AL32" s="38">
        <f t="shared" si="8"/>
        <v>0</v>
      </c>
      <c r="AM32" s="38" t="str">
        <f>IF(IFERROR(_xlfn.IFNA(VLOOKUP(CONCATENATE(AM$9,"_",$C32,"_",$D32),Лист2!$A:$B,2,FALSE),0),0)=0," ",VLOOKUP(CONCATENATE(AM$9,"_",$C32,"_",$D32),Лист2!$A:$B,2,FALSE))</f>
        <v xml:space="preserve"> </v>
      </c>
      <c r="AN32" s="38">
        <f t="shared" si="9"/>
        <v>0</v>
      </c>
    </row>
    <row r="33" spans="1:40" ht="30" customHeight="1" thickBot="1" x14ac:dyDescent="0.25">
      <c r="A33" s="47"/>
      <c r="B33" s="43" t="s">
        <v>9</v>
      </c>
      <c r="C33" s="44">
        <v>3</v>
      </c>
      <c r="D33" s="44">
        <v>2</v>
      </c>
      <c r="E33" s="38" t="str">
        <f>IF(IFERROR(_xlfn.IFNA(VLOOKUP(CONCATENATE(E$9,"_",$C33,"_",$D33),Лист2!$A:$B,2,FALSE),0),0)=0," ",VLOOKUP(CONCATENATE(E$9,"_",$C33,"_",$D33),Лист2!$A:$B,2,FALSE))</f>
        <v xml:space="preserve"> </v>
      </c>
      <c r="F33" s="38" t="str">
        <f>IF(IFERROR(_xlfn.IFNA(VLOOKUP(CONCATENATE(F$9,"_",$C33,"_",$D33),Лист2!$A:$B,2,FALSE),0),0)=0," ",VLOOKUP(CONCATENATE(F$9,"_",$C33,"_",$D33),Лист2!$A:$B,2,FALSE))</f>
        <v xml:space="preserve"> </v>
      </c>
      <c r="G33" s="38" t="str">
        <f>IF(IFERROR(_xlfn.IFNA(VLOOKUP(CONCATENATE(G$9,"_",$C33,"_",$D33),Лист2!$A:$B,2,FALSE),0),0)=0," ",VLOOKUP(CONCATENATE(G$9,"_",$C33,"_",$D33),Лист2!$A:$B,2,FALSE))</f>
        <v xml:space="preserve"> </v>
      </c>
      <c r="H33" s="38" t="str">
        <f>IF(IFERROR(_xlfn.IFNA(VLOOKUP(CONCATENATE(H$9,"_",$C33,"_",$D33),Лист2!$A:$B,2,FALSE),0),0)=0," ",VLOOKUP(CONCATENATE(H$9,"_",$C33,"_",$D33),Лист2!$A:$B,2,FALSE))</f>
        <v xml:space="preserve"> </v>
      </c>
      <c r="I33" s="38" t="str">
        <f>IF(IFERROR(_xlfn.IFNA(VLOOKUP(CONCATENATE(I$9,"_",$C33,"_",$D33),Лист2!$A:$B,2,FALSE),0),0)=0," ",VLOOKUP(CONCATENATE(I$9,"_",$C33,"_",$D33),Лист2!$A:$B,2,FALSE))</f>
        <v xml:space="preserve"> </v>
      </c>
      <c r="J33" s="38">
        <f t="shared" si="0"/>
        <v>0</v>
      </c>
      <c r="K33" s="38" t="str">
        <f>IF(IFERROR(_xlfn.IFNA(VLOOKUP(CONCATENATE(K$9,"_",$C33,"_",$D33),Лист2!$A:$B,2,FALSE),0),0)=0," ",VLOOKUP(CONCATENATE(K$9,"_",$C33,"_",$D33),Лист2!$A:$B,2,FALSE))</f>
        <v xml:space="preserve"> </v>
      </c>
      <c r="L33" s="38" t="str">
        <f>IF(IFERROR(_xlfn.IFNA(VLOOKUP(CONCATENATE(L$9,"_",$C33,"_",$D33),Лист2!$A:$B,2,FALSE),0),0)=0," ",VLOOKUP(CONCATENATE(L$9,"_",$C33,"_",$D33),Лист2!$A:$B,2,FALSE))</f>
        <v xml:space="preserve"> </v>
      </c>
      <c r="M33" s="38">
        <f t="shared" si="1"/>
        <v>0</v>
      </c>
      <c r="N33" s="38" t="str">
        <f>IF(IFERROR(_xlfn.IFNA(VLOOKUP(CONCATENATE(N$9,"_",$C33,"_",$D33),Лист2!$A:$B,2,FALSE),0),0)=0," ",VLOOKUP(CONCATENATE(N$9,"_",$C33,"_",$D33),Лист2!$A:$B,2,FALSE))</f>
        <v xml:space="preserve"> </v>
      </c>
      <c r="O33" s="38" t="str">
        <f>IF(IFERROR(_xlfn.IFNA(VLOOKUP(CONCATENATE(O$9,"_",$C33,"_",$D33),Лист2!$A:$B,2,FALSE),0),0)=0," ",VLOOKUP(CONCATENATE(O$9,"_",$C33,"_",$D33),Лист2!$A:$B,2,FALSE))</f>
        <v xml:space="preserve"> </v>
      </c>
      <c r="P33" s="38" t="str">
        <f>IF(IFERROR(_xlfn.IFNA(VLOOKUP(CONCATENATE(P$9,"_",$C33,"_",$D33),Лист2!$A:$B,2,FALSE),0),0)=0," ",VLOOKUP(CONCATENATE(P$9,"_",$C33,"_",$D33),Лист2!$A:$B,2,FALSE))</f>
        <v xml:space="preserve"> </v>
      </c>
      <c r="Q33" s="38">
        <f t="shared" si="2"/>
        <v>0</v>
      </c>
      <c r="R33" s="38" t="str">
        <f>IF(IFERROR(_xlfn.IFNA(VLOOKUP(CONCATENATE(R$9,"_",$C33,"_",$D33),Лист2!$A:$B,2,FALSE),0),0)=0," ",VLOOKUP(CONCATENATE(R$9,"_",$C33,"_",$D33),Лист2!$A:$B,2,FALSE))</f>
        <v xml:space="preserve"> </v>
      </c>
      <c r="S33" s="38" t="str">
        <f>IF(IFERROR(_xlfn.IFNA(VLOOKUP(CONCATENATE(S$9,"_",$C33,"_",$D33),Лист2!$A:$B,2,FALSE),0),0)=0," ",VLOOKUP(CONCATENATE(S$9,"_",$C33,"_",$D33),Лист2!$A:$B,2,FALSE))</f>
        <v xml:space="preserve"> </v>
      </c>
      <c r="T33" s="38" t="str">
        <f>IF(IFERROR(_xlfn.IFNA(VLOOKUP(CONCATENATE(T$9,"_",$C33,"_",$D33),Лист2!$A:$B,2,FALSE),0),0)=0," ",VLOOKUP(CONCATENATE(T$9,"_",$C33,"_",$D33),Лист2!$A:$B,2,FALSE))</f>
        <v xml:space="preserve"> </v>
      </c>
      <c r="U33" s="38">
        <f t="shared" si="3"/>
        <v>0</v>
      </c>
      <c r="V33" s="38" t="str">
        <f>IF(IFERROR(_xlfn.IFNA(VLOOKUP(CONCATENATE(V$9,"_",$C33,"_",$D33),Лист2!$A:$B,2,FALSE),0),0)=0," ",VLOOKUP(CONCATENATE(V$9,"_",$C33,"_",$D33),Лист2!$A:$B,2,FALSE))</f>
        <v xml:space="preserve"> </v>
      </c>
      <c r="W33" s="38" t="str">
        <f>IF(IFERROR(_xlfn.IFNA(VLOOKUP(CONCATENATE(W$9,"_",$C33,"_",$D33),Лист2!$A:$B,2,FALSE),0),0)=0," ",VLOOKUP(CONCATENATE(W$9,"_",$C33,"_",$D33),Лист2!$A:$B,2,FALSE))</f>
        <v xml:space="preserve"> </v>
      </c>
      <c r="X33" s="38">
        <f t="shared" si="4"/>
        <v>0</v>
      </c>
      <c r="Y33" s="38" t="str">
        <f>IF(IFERROR(_xlfn.IFNA(VLOOKUP(CONCATENATE(Y$9,"_",$C33,"_",$D33),Лист2!$A:$B,2,FALSE),0),0)=0," ",VLOOKUP(CONCATENATE(Y$9,"_",$C33,"_",$D33),Лист2!$A:$B,2,FALSE))</f>
        <v xml:space="preserve"> </v>
      </c>
      <c r="Z33" s="38" t="str">
        <f>IF(IFERROR(_xlfn.IFNA(VLOOKUP(CONCATENATE(Z$9,"_",$C33,"_",$D33),Лист2!$A:$B,2,FALSE),0),0)=0," ",VLOOKUP(CONCATENATE(Z$9,"_",$C33,"_",$D33),Лист2!$A:$B,2,FALSE))</f>
        <v xml:space="preserve"> </v>
      </c>
      <c r="AA33" s="38" t="str">
        <f>IF(IFERROR(_xlfn.IFNA(VLOOKUP(CONCATENATE(AA$9,"_",$C33,"_",$D33),Лист2!$A:$B,2,FALSE),0),0)=0," ",VLOOKUP(CONCATENATE(AA$9,"_",$C33,"_",$D33),Лист2!$A:$B,2,FALSE))</f>
        <v xml:space="preserve"> </v>
      </c>
      <c r="AB33" s="38">
        <f t="shared" si="5"/>
        <v>0</v>
      </c>
      <c r="AC33" s="38" t="str">
        <f>IF(IFERROR(_xlfn.IFNA(VLOOKUP(CONCATENATE(AC$9,"_",$C33,"_",$D33),Лист2!$A:$B,2,FALSE),0),0)=0," ",VLOOKUP(CONCATENATE(AC$9,"_",$C33,"_",$D33),Лист2!$A:$B,2,FALSE))</f>
        <v xml:space="preserve"> </v>
      </c>
      <c r="AD33" s="38" t="str">
        <f>IF(IFERROR(_xlfn.IFNA(VLOOKUP(CONCATENATE(AD$9,"_",$C33,"_",$D33),Лист2!$A:$B,2,FALSE),0),0)=0," ",VLOOKUP(CONCATENATE(AD$9,"_",$C33,"_",$D33),Лист2!$A:$B,2,FALSE))</f>
        <v xml:space="preserve"> </v>
      </c>
      <c r="AE33" s="38">
        <f t="shared" si="6"/>
        <v>0</v>
      </c>
      <c r="AF33" s="38" t="str">
        <f>IF(IFERROR(_xlfn.IFNA(VLOOKUP(CONCATENATE(AF$9,"_",$C33,"_",$D33),Лист2!$A:$B,2,FALSE),0),0)=0," ",VLOOKUP(CONCATENATE(AF$9,"_",$C33,"_",$D33),Лист2!$A:$B,2,FALSE))</f>
        <v xml:space="preserve"> </v>
      </c>
      <c r="AG33" s="38" t="str">
        <f>IF(IFERROR(_xlfn.IFNA(VLOOKUP(CONCATENATE(AG$9,"_",$C33,"_",$D33),Лист2!$A:$B,2,FALSE),0),0)=0," ",VLOOKUP(CONCATENATE(AG$9,"_",$C33,"_",$D33),Лист2!$A:$B,2,FALSE))</f>
        <v xml:space="preserve"> </v>
      </c>
      <c r="AH33" s="38" t="str">
        <f>IF(IFERROR(_xlfn.IFNA(VLOOKUP(CONCATENATE(AH$9,"_",$C33,"_",$D33),Лист2!$A:$B,2,FALSE),0),0)=0," ",VLOOKUP(CONCATENATE(AH$9,"_",$C33,"_",$D33),Лист2!$A:$B,2,FALSE))</f>
        <v xml:space="preserve"> </v>
      </c>
      <c r="AI33" s="38">
        <f t="shared" si="7"/>
        <v>0</v>
      </c>
      <c r="AJ33" s="38" t="str">
        <f>IF(IFERROR(_xlfn.IFNA(VLOOKUP(CONCATENATE(AJ$9,"_",$C33,"_",$D33),Лист2!$A:$B,2,FALSE),0),0)=0," ",VLOOKUP(CONCATENATE(AJ$9,"_",$C33,"_",$D33),Лист2!$A:$B,2,FALSE))</f>
        <v xml:space="preserve"> </v>
      </c>
      <c r="AK33" s="38" t="str">
        <f>IF(IFERROR(_xlfn.IFNA(VLOOKUP(CONCATENATE(AK$9,"_",$C33,"_",$D33),Лист2!$A:$B,2,FALSE),0),0)=0," ",VLOOKUP(CONCATENATE(AK$9,"_",$C33,"_",$D33),Лист2!$A:$B,2,FALSE))</f>
        <v xml:space="preserve"> </v>
      </c>
      <c r="AL33" s="38">
        <f t="shared" si="8"/>
        <v>0</v>
      </c>
      <c r="AM33" s="38" t="str">
        <f>IF(IFERROR(_xlfn.IFNA(VLOOKUP(CONCATENATE(AM$9,"_",$C33,"_",$D33),Лист2!$A:$B,2,FALSE),0),0)=0," ",VLOOKUP(CONCATENATE(AM$9,"_",$C33,"_",$D33),Лист2!$A:$B,2,FALSE))</f>
        <v xml:space="preserve"> </v>
      </c>
      <c r="AN33" s="38">
        <f t="shared" si="9"/>
        <v>0</v>
      </c>
    </row>
    <row r="34" spans="1:40" ht="30" customHeight="1" thickBot="1" x14ac:dyDescent="0.25">
      <c r="A34" s="47"/>
      <c r="B34" s="43" t="s">
        <v>10</v>
      </c>
      <c r="C34" s="44">
        <v>3</v>
      </c>
      <c r="D34" s="44">
        <v>3</v>
      </c>
      <c r="E34" s="38" t="str">
        <f>IF(IFERROR(_xlfn.IFNA(VLOOKUP(CONCATENATE(E$9,"_",$C34,"_",$D34),Лист2!$A:$B,2,FALSE),0),0)=0," ",VLOOKUP(CONCATENATE(E$9,"_",$C34,"_",$D34),Лист2!$A:$B,2,FALSE))</f>
        <v xml:space="preserve"> </v>
      </c>
      <c r="F34" s="38" t="str">
        <f>IF(IFERROR(_xlfn.IFNA(VLOOKUP(CONCATENATE(F$9,"_",$C34,"_",$D34),Лист2!$A:$B,2,FALSE),0),0)=0," ",VLOOKUP(CONCATENATE(F$9,"_",$C34,"_",$D34),Лист2!$A:$B,2,FALSE))</f>
        <v xml:space="preserve"> </v>
      </c>
      <c r="G34" s="38" t="str">
        <f>IF(IFERROR(_xlfn.IFNA(VLOOKUP(CONCATENATE(G$9,"_",$C34,"_",$D34),Лист2!$A:$B,2,FALSE),0),0)=0," ",VLOOKUP(CONCATENATE(G$9,"_",$C34,"_",$D34),Лист2!$A:$B,2,FALSE))</f>
        <v xml:space="preserve"> </v>
      </c>
      <c r="H34" s="38" t="str">
        <f>IF(IFERROR(_xlfn.IFNA(VLOOKUP(CONCATENATE(H$9,"_",$C34,"_",$D34),Лист2!$A:$B,2,FALSE),0),0)=0," ",VLOOKUP(CONCATENATE(H$9,"_",$C34,"_",$D34),Лист2!$A:$B,2,FALSE))</f>
        <v xml:space="preserve"> </v>
      </c>
      <c r="I34" s="38" t="str">
        <f>IF(IFERROR(_xlfn.IFNA(VLOOKUP(CONCATENATE(I$9,"_",$C34,"_",$D34),Лист2!$A:$B,2,FALSE),0),0)=0," ",VLOOKUP(CONCATENATE(I$9,"_",$C34,"_",$D34),Лист2!$A:$B,2,FALSE))</f>
        <v xml:space="preserve"> </v>
      </c>
      <c r="J34" s="38">
        <f t="shared" si="0"/>
        <v>0</v>
      </c>
      <c r="K34" s="38" t="str">
        <f>IF(IFERROR(_xlfn.IFNA(VLOOKUP(CONCATENATE(K$9,"_",$C34,"_",$D34),Лист2!$A:$B,2,FALSE),0),0)=0," ",VLOOKUP(CONCATENATE(K$9,"_",$C34,"_",$D34),Лист2!$A:$B,2,FALSE))</f>
        <v xml:space="preserve"> </v>
      </c>
      <c r="L34" s="38" t="str">
        <f>IF(IFERROR(_xlfn.IFNA(VLOOKUP(CONCATENATE(L$9,"_",$C34,"_",$D34),Лист2!$A:$B,2,FALSE),0),0)=0," ",VLOOKUP(CONCATENATE(L$9,"_",$C34,"_",$D34),Лист2!$A:$B,2,FALSE))</f>
        <v xml:space="preserve"> </v>
      </c>
      <c r="M34" s="38">
        <f t="shared" si="1"/>
        <v>0</v>
      </c>
      <c r="N34" s="38" t="str">
        <f>IF(IFERROR(_xlfn.IFNA(VLOOKUP(CONCATENATE(N$9,"_",$C34,"_",$D34),Лист2!$A:$B,2,FALSE),0),0)=0," ",VLOOKUP(CONCATENATE(N$9,"_",$C34,"_",$D34),Лист2!$A:$B,2,FALSE))</f>
        <v xml:space="preserve"> </v>
      </c>
      <c r="O34" s="38" t="str">
        <f>IF(IFERROR(_xlfn.IFNA(VLOOKUP(CONCATENATE(O$9,"_",$C34,"_",$D34),Лист2!$A:$B,2,FALSE),0),0)=0," ",VLOOKUP(CONCATENATE(O$9,"_",$C34,"_",$D34),Лист2!$A:$B,2,FALSE))</f>
        <v xml:space="preserve"> </v>
      </c>
      <c r="P34" s="38" t="str">
        <f>IF(IFERROR(_xlfn.IFNA(VLOOKUP(CONCATENATE(P$9,"_",$C34,"_",$D34),Лист2!$A:$B,2,FALSE),0),0)=0," ",VLOOKUP(CONCATENATE(P$9,"_",$C34,"_",$D34),Лист2!$A:$B,2,FALSE))</f>
        <v xml:space="preserve"> </v>
      </c>
      <c r="Q34" s="38">
        <f t="shared" si="2"/>
        <v>0</v>
      </c>
      <c r="R34" s="38" t="str">
        <f>IF(IFERROR(_xlfn.IFNA(VLOOKUP(CONCATENATE(R$9,"_",$C34,"_",$D34),Лист2!$A:$B,2,FALSE),0),0)=0," ",VLOOKUP(CONCATENATE(R$9,"_",$C34,"_",$D34),Лист2!$A:$B,2,FALSE))</f>
        <v xml:space="preserve"> </v>
      </c>
      <c r="S34" s="38" t="str">
        <f>IF(IFERROR(_xlfn.IFNA(VLOOKUP(CONCATENATE(S$9,"_",$C34,"_",$D34),Лист2!$A:$B,2,FALSE),0),0)=0," ",VLOOKUP(CONCATENATE(S$9,"_",$C34,"_",$D34),Лист2!$A:$B,2,FALSE))</f>
        <v xml:space="preserve"> </v>
      </c>
      <c r="T34" s="38" t="str">
        <f>IF(IFERROR(_xlfn.IFNA(VLOOKUP(CONCATENATE(T$9,"_",$C34,"_",$D34),Лист2!$A:$B,2,FALSE),0),0)=0," ",VLOOKUP(CONCATENATE(T$9,"_",$C34,"_",$D34),Лист2!$A:$B,2,FALSE))</f>
        <v xml:space="preserve"> </v>
      </c>
      <c r="U34" s="38">
        <f t="shared" si="3"/>
        <v>0</v>
      </c>
      <c r="V34" s="38" t="str">
        <f>IF(IFERROR(_xlfn.IFNA(VLOOKUP(CONCATENATE(V$9,"_",$C34,"_",$D34),Лист2!$A:$B,2,FALSE),0),0)=0," ",VLOOKUP(CONCATENATE(V$9,"_",$C34,"_",$D34),Лист2!$A:$B,2,FALSE))</f>
        <v xml:space="preserve"> </v>
      </c>
      <c r="W34" s="38" t="str">
        <f>IF(IFERROR(_xlfn.IFNA(VLOOKUP(CONCATENATE(W$9,"_",$C34,"_",$D34),Лист2!$A:$B,2,FALSE),0),0)=0," ",VLOOKUP(CONCATENATE(W$9,"_",$C34,"_",$D34),Лист2!$A:$B,2,FALSE))</f>
        <v xml:space="preserve"> </v>
      </c>
      <c r="X34" s="38">
        <f t="shared" si="4"/>
        <v>0</v>
      </c>
      <c r="Y34" s="38" t="str">
        <f>IF(IFERROR(_xlfn.IFNA(VLOOKUP(CONCATENATE(Y$9,"_",$C34,"_",$D34),Лист2!$A:$B,2,FALSE),0),0)=0," ",VLOOKUP(CONCATENATE(Y$9,"_",$C34,"_",$D34),Лист2!$A:$B,2,FALSE))</f>
        <v xml:space="preserve"> </v>
      </c>
      <c r="Z34" s="38" t="str">
        <f>IF(IFERROR(_xlfn.IFNA(VLOOKUP(CONCATENATE(Z$9,"_",$C34,"_",$D34),Лист2!$A:$B,2,FALSE),0),0)=0," ",VLOOKUP(CONCATENATE(Z$9,"_",$C34,"_",$D34),Лист2!$A:$B,2,FALSE))</f>
        <v xml:space="preserve"> </v>
      </c>
      <c r="AA34" s="38" t="str">
        <f>IF(IFERROR(_xlfn.IFNA(VLOOKUP(CONCATENATE(AA$9,"_",$C34,"_",$D34),Лист2!$A:$B,2,FALSE),0),0)=0," ",VLOOKUP(CONCATENATE(AA$9,"_",$C34,"_",$D34),Лист2!$A:$B,2,FALSE))</f>
        <v xml:space="preserve"> </v>
      </c>
      <c r="AB34" s="38">
        <f t="shared" si="5"/>
        <v>0</v>
      </c>
      <c r="AC34" s="38" t="str">
        <f>IF(IFERROR(_xlfn.IFNA(VLOOKUP(CONCATENATE(AC$9,"_",$C34,"_",$D34),Лист2!$A:$B,2,FALSE),0),0)=0," ",VLOOKUP(CONCATENATE(AC$9,"_",$C34,"_",$D34),Лист2!$A:$B,2,FALSE))</f>
        <v xml:space="preserve"> </v>
      </c>
      <c r="AD34" s="38" t="str">
        <f>IF(IFERROR(_xlfn.IFNA(VLOOKUP(CONCATENATE(AD$9,"_",$C34,"_",$D34),Лист2!$A:$B,2,FALSE),0),0)=0," ",VLOOKUP(CONCATENATE(AD$9,"_",$C34,"_",$D34),Лист2!$A:$B,2,FALSE))</f>
        <v xml:space="preserve"> </v>
      </c>
      <c r="AE34" s="38">
        <f t="shared" si="6"/>
        <v>0</v>
      </c>
      <c r="AF34" s="38" t="str">
        <f>IF(IFERROR(_xlfn.IFNA(VLOOKUP(CONCATENATE(AF$9,"_",$C34,"_",$D34),Лист2!$A:$B,2,FALSE),0),0)=0," ",VLOOKUP(CONCATENATE(AF$9,"_",$C34,"_",$D34),Лист2!$A:$B,2,FALSE))</f>
        <v xml:space="preserve"> </v>
      </c>
      <c r="AG34" s="38" t="str">
        <f>IF(IFERROR(_xlfn.IFNA(VLOOKUP(CONCATENATE(AG$9,"_",$C34,"_",$D34),Лист2!$A:$B,2,FALSE),0),0)=0," ",VLOOKUP(CONCATENATE(AG$9,"_",$C34,"_",$D34),Лист2!$A:$B,2,FALSE))</f>
        <v xml:space="preserve"> </v>
      </c>
      <c r="AH34" s="38" t="str">
        <f>IF(IFERROR(_xlfn.IFNA(VLOOKUP(CONCATENATE(AH$9,"_",$C34,"_",$D34),Лист2!$A:$B,2,FALSE),0),0)=0," ",VLOOKUP(CONCATENATE(AH$9,"_",$C34,"_",$D34),Лист2!$A:$B,2,FALSE))</f>
        <v xml:space="preserve"> </v>
      </c>
      <c r="AI34" s="38">
        <f t="shared" si="7"/>
        <v>0</v>
      </c>
      <c r="AJ34" s="38" t="str">
        <f>IF(IFERROR(_xlfn.IFNA(VLOOKUP(CONCATENATE(AJ$9,"_",$C34,"_",$D34),Лист2!$A:$B,2,FALSE),0),0)=0," ",VLOOKUP(CONCATENATE(AJ$9,"_",$C34,"_",$D34),Лист2!$A:$B,2,FALSE))</f>
        <v xml:space="preserve"> </v>
      </c>
      <c r="AK34" s="38" t="str">
        <f>IF(IFERROR(_xlfn.IFNA(VLOOKUP(CONCATENATE(AK$9,"_",$C34,"_",$D34),Лист2!$A:$B,2,FALSE),0),0)=0," ",VLOOKUP(CONCATENATE(AK$9,"_",$C34,"_",$D34),Лист2!$A:$B,2,FALSE))</f>
        <v xml:space="preserve"> </v>
      </c>
      <c r="AL34" s="38">
        <f t="shared" si="8"/>
        <v>0</v>
      </c>
      <c r="AM34" s="38" t="str">
        <f>IF(IFERROR(_xlfn.IFNA(VLOOKUP(CONCATENATE(AM$9,"_",$C34,"_",$D34),Лист2!$A:$B,2,FALSE),0),0)=0," ",VLOOKUP(CONCATENATE(AM$9,"_",$C34,"_",$D34),Лист2!$A:$B,2,FALSE))</f>
        <v xml:space="preserve"> </v>
      </c>
      <c r="AN34" s="38">
        <f t="shared" si="9"/>
        <v>0</v>
      </c>
    </row>
    <row r="35" spans="1:40" ht="30" customHeight="1" thickBot="1" x14ac:dyDescent="0.25">
      <c r="A35" s="47"/>
      <c r="B35" s="39" t="s">
        <v>11</v>
      </c>
      <c r="C35" s="45"/>
      <c r="D35" s="45"/>
      <c r="E35" s="38">
        <f>SUM(E32:E34)</f>
        <v>0</v>
      </c>
      <c r="F35" s="38">
        <f t="shared" ref="F35" si="36">SUM(F32:F34)</f>
        <v>0</v>
      </c>
      <c r="G35" s="38">
        <f t="shared" ref="G35" si="37">SUM(G32:G34)</f>
        <v>0</v>
      </c>
      <c r="H35" s="38">
        <f t="shared" ref="H35" si="38">SUM(H32:H34)</f>
        <v>0</v>
      </c>
      <c r="I35" s="38">
        <f t="shared" ref="I35" si="39">SUM(I32:I34)</f>
        <v>0</v>
      </c>
      <c r="J35" s="38">
        <f t="shared" si="0"/>
        <v>0</v>
      </c>
      <c r="K35" s="38">
        <f t="shared" ref="K35" si="40">SUM(K32:K34)</f>
        <v>0</v>
      </c>
      <c r="L35" s="38">
        <f t="shared" ref="L35" si="41">SUM(L32:L34)</f>
        <v>0</v>
      </c>
      <c r="M35" s="38">
        <f t="shared" si="1"/>
        <v>0</v>
      </c>
      <c r="N35" s="38">
        <f t="shared" ref="N35" si="42">SUM(N32:N34)</f>
        <v>0</v>
      </c>
      <c r="O35" s="38">
        <f t="shared" ref="O35" si="43">SUM(O32:O34)</f>
        <v>0</v>
      </c>
      <c r="P35" s="38">
        <f t="shared" ref="P35" si="44">SUM(P32:P34)</f>
        <v>0</v>
      </c>
      <c r="Q35" s="38">
        <f t="shared" si="2"/>
        <v>0</v>
      </c>
      <c r="R35" s="38">
        <f t="shared" ref="R35" si="45">SUM(R32:R34)</f>
        <v>0</v>
      </c>
      <c r="S35" s="38">
        <f t="shared" ref="S35" si="46">SUM(S32:S34)</f>
        <v>0</v>
      </c>
      <c r="T35" s="38">
        <f t="shared" ref="T35" si="47">SUM(T32:T34)</f>
        <v>0</v>
      </c>
      <c r="U35" s="38">
        <f t="shared" si="3"/>
        <v>0</v>
      </c>
      <c r="V35" s="38">
        <f t="shared" ref="V35" si="48">SUM(V32:V34)</f>
        <v>0</v>
      </c>
      <c r="W35" s="38">
        <f t="shared" ref="W35" si="49">SUM(W32:W34)</f>
        <v>0</v>
      </c>
      <c r="X35" s="38">
        <f t="shared" si="4"/>
        <v>0</v>
      </c>
      <c r="Y35" s="38">
        <f t="shared" ref="Y35" si="50">SUM(Y32:Y34)</f>
        <v>0</v>
      </c>
      <c r="Z35" s="38">
        <f t="shared" ref="Z35" si="51">SUM(Z32:Z34)</f>
        <v>0</v>
      </c>
      <c r="AA35" s="38">
        <f t="shared" ref="AA35" si="52">SUM(AA32:AA34)</f>
        <v>0</v>
      </c>
      <c r="AB35" s="38">
        <f t="shared" si="5"/>
        <v>0</v>
      </c>
      <c r="AC35" s="38">
        <f t="shared" ref="AC35" si="53">SUM(AC32:AC34)</f>
        <v>0</v>
      </c>
      <c r="AD35" s="38">
        <f t="shared" ref="AD35" si="54">SUM(AD32:AD34)</f>
        <v>0</v>
      </c>
      <c r="AE35" s="38">
        <f t="shared" si="6"/>
        <v>0</v>
      </c>
      <c r="AF35" s="38">
        <f t="shared" ref="AF35" si="55">SUM(AF32:AF34)</f>
        <v>0</v>
      </c>
      <c r="AG35" s="38">
        <f t="shared" ref="AG35" si="56">SUM(AG32:AG34)</f>
        <v>0</v>
      </c>
      <c r="AH35" s="38">
        <f t="shared" ref="AH35" si="57">SUM(AH32:AH34)</f>
        <v>0</v>
      </c>
      <c r="AI35" s="38">
        <f t="shared" si="7"/>
        <v>0</v>
      </c>
      <c r="AJ35" s="38">
        <f t="shared" ref="AJ35" si="58">SUM(AJ32:AJ34)</f>
        <v>0</v>
      </c>
      <c r="AK35" s="38">
        <f t="shared" ref="AK35" si="59">SUM(AK32:AK34)</f>
        <v>0</v>
      </c>
      <c r="AL35" s="38">
        <f t="shared" si="8"/>
        <v>0</v>
      </c>
      <c r="AM35" s="38">
        <f t="shared" ref="AM35" si="60">SUM(AM32:AM34)</f>
        <v>0</v>
      </c>
      <c r="AN35" s="38">
        <f t="shared" si="9"/>
        <v>0</v>
      </c>
    </row>
    <row r="36" spans="1:40" ht="30" customHeight="1" thickBot="1" x14ac:dyDescent="0.25">
      <c r="A36" s="46" t="s">
        <v>15</v>
      </c>
      <c r="B36" s="41" t="s">
        <v>8</v>
      </c>
      <c r="C36" s="42">
        <v>5</v>
      </c>
      <c r="D36" s="42">
        <v>1</v>
      </c>
      <c r="E36" s="38" t="str">
        <f>IF(IFERROR(_xlfn.IFNA(VLOOKUP(CONCATENATE(E$9,"_",$C36,"_",$D36),Лист2!$A:$B,2,FALSE),0),0)=0," ",VLOOKUP(CONCATENATE(E$9,"_",$C36,"_",$D36),Лист2!$A:$B,2,FALSE))</f>
        <v xml:space="preserve"> </v>
      </c>
      <c r="F36" s="38" t="str">
        <f>IF(IFERROR(_xlfn.IFNA(VLOOKUP(CONCATENATE(F$9,"_",$C36,"_",$D36),Лист2!$A:$B,2,FALSE),0),0)=0," ",VLOOKUP(CONCATENATE(F$9,"_",$C36,"_",$D36),Лист2!$A:$B,2,FALSE))</f>
        <v xml:space="preserve"> </v>
      </c>
      <c r="G36" s="38" t="str">
        <f>IF(IFERROR(_xlfn.IFNA(VLOOKUP(CONCATENATE(G$9,"_",$C36,"_",$D36),Лист2!$A:$B,2,FALSE),0),0)=0," ",VLOOKUP(CONCATENATE(G$9,"_",$C36,"_",$D36),Лист2!$A:$B,2,FALSE))</f>
        <v xml:space="preserve"> </v>
      </c>
      <c r="H36" s="38" t="str">
        <f>IF(IFERROR(_xlfn.IFNA(VLOOKUP(CONCATENATE(H$9,"_",$C36,"_",$D36),Лист2!$A:$B,2,FALSE),0),0)=0," ",VLOOKUP(CONCATENATE(H$9,"_",$C36,"_",$D36),Лист2!$A:$B,2,FALSE))</f>
        <v xml:space="preserve"> </v>
      </c>
      <c r="I36" s="38" t="str">
        <f>IF(IFERROR(_xlfn.IFNA(VLOOKUP(CONCATENATE(I$9,"_",$C36,"_",$D36),Лист2!$A:$B,2,FALSE),0),0)=0," ",VLOOKUP(CONCATENATE(I$9,"_",$C36,"_",$D36),Лист2!$A:$B,2,FALSE))</f>
        <v xml:space="preserve"> </v>
      </c>
      <c r="J36" s="38">
        <f t="shared" si="0"/>
        <v>0</v>
      </c>
      <c r="K36" s="38" t="str">
        <f>IF(IFERROR(_xlfn.IFNA(VLOOKUP(CONCATENATE(K$9,"_",$C36,"_",$D36),Лист2!$A:$B,2,FALSE),0),0)=0," ",VLOOKUP(CONCATENATE(K$9,"_",$C36,"_",$D36),Лист2!$A:$B,2,FALSE))</f>
        <v xml:space="preserve"> </v>
      </c>
      <c r="L36" s="38" t="str">
        <f>IF(IFERROR(_xlfn.IFNA(VLOOKUP(CONCATENATE(L$9,"_",$C36,"_",$D36),Лист2!$A:$B,2,FALSE),0),0)=0," ",VLOOKUP(CONCATENATE(L$9,"_",$C36,"_",$D36),Лист2!$A:$B,2,FALSE))</f>
        <v xml:space="preserve"> </v>
      </c>
      <c r="M36" s="38">
        <f t="shared" si="1"/>
        <v>0</v>
      </c>
      <c r="N36" s="38" t="str">
        <f>IF(IFERROR(_xlfn.IFNA(VLOOKUP(CONCATENATE(N$9,"_",$C36,"_",$D36),Лист2!$A:$B,2,FALSE),0),0)=0," ",VLOOKUP(CONCATENATE(N$9,"_",$C36,"_",$D36),Лист2!$A:$B,2,FALSE))</f>
        <v xml:space="preserve"> </v>
      </c>
      <c r="O36" s="38" t="str">
        <f>IF(IFERROR(_xlfn.IFNA(VLOOKUP(CONCATENATE(O$9,"_",$C36,"_",$D36),Лист2!$A:$B,2,FALSE),0),0)=0," ",VLOOKUP(CONCATENATE(O$9,"_",$C36,"_",$D36),Лист2!$A:$B,2,FALSE))</f>
        <v xml:space="preserve"> </v>
      </c>
      <c r="P36" s="38" t="str">
        <f>IF(IFERROR(_xlfn.IFNA(VLOOKUP(CONCATENATE(P$9,"_",$C36,"_",$D36),Лист2!$A:$B,2,FALSE),0),0)=0," ",VLOOKUP(CONCATENATE(P$9,"_",$C36,"_",$D36),Лист2!$A:$B,2,FALSE))</f>
        <v xml:space="preserve"> </v>
      </c>
      <c r="Q36" s="38">
        <f t="shared" si="2"/>
        <v>0</v>
      </c>
      <c r="R36" s="38" t="str">
        <f>IF(IFERROR(_xlfn.IFNA(VLOOKUP(CONCATENATE(R$9,"_",$C36,"_",$D36),Лист2!$A:$B,2,FALSE),0),0)=0," ",VLOOKUP(CONCATENATE(R$9,"_",$C36,"_",$D36),Лист2!$A:$B,2,FALSE))</f>
        <v xml:space="preserve"> </v>
      </c>
      <c r="S36" s="38" t="str">
        <f>IF(IFERROR(_xlfn.IFNA(VLOOKUP(CONCATENATE(S$9,"_",$C36,"_",$D36),Лист2!$A:$B,2,FALSE),0),0)=0," ",VLOOKUP(CONCATENATE(S$9,"_",$C36,"_",$D36),Лист2!$A:$B,2,FALSE))</f>
        <v xml:space="preserve"> </v>
      </c>
      <c r="T36" s="38" t="str">
        <f>IF(IFERROR(_xlfn.IFNA(VLOOKUP(CONCATENATE(T$9,"_",$C36,"_",$D36),Лист2!$A:$B,2,FALSE),0),0)=0," ",VLOOKUP(CONCATENATE(T$9,"_",$C36,"_",$D36),Лист2!$A:$B,2,FALSE))</f>
        <v xml:space="preserve"> </v>
      </c>
      <c r="U36" s="38">
        <f t="shared" si="3"/>
        <v>0</v>
      </c>
      <c r="V36" s="38" t="str">
        <f>IF(IFERROR(_xlfn.IFNA(VLOOKUP(CONCATENATE(V$9,"_",$C36,"_",$D36),Лист2!$A:$B,2,FALSE),0),0)=0," ",VLOOKUP(CONCATENATE(V$9,"_",$C36,"_",$D36),Лист2!$A:$B,2,FALSE))</f>
        <v xml:space="preserve"> </v>
      </c>
      <c r="W36" s="38" t="str">
        <f>IF(IFERROR(_xlfn.IFNA(VLOOKUP(CONCATENATE(W$9,"_",$C36,"_",$D36),Лист2!$A:$B,2,FALSE),0),0)=0," ",VLOOKUP(CONCATENATE(W$9,"_",$C36,"_",$D36),Лист2!$A:$B,2,FALSE))</f>
        <v xml:space="preserve"> </v>
      </c>
      <c r="X36" s="38">
        <f t="shared" si="4"/>
        <v>0</v>
      </c>
      <c r="Y36" s="38" t="str">
        <f>IF(IFERROR(_xlfn.IFNA(VLOOKUP(CONCATENATE(Y$9,"_",$C36,"_",$D36),Лист2!$A:$B,2,FALSE),0),0)=0," ",VLOOKUP(CONCATENATE(Y$9,"_",$C36,"_",$D36),Лист2!$A:$B,2,FALSE))</f>
        <v xml:space="preserve"> </v>
      </c>
      <c r="Z36" s="38" t="str">
        <f>IF(IFERROR(_xlfn.IFNA(VLOOKUP(CONCATENATE(Z$9,"_",$C36,"_",$D36),Лист2!$A:$B,2,FALSE),0),0)=0," ",VLOOKUP(CONCATENATE(Z$9,"_",$C36,"_",$D36),Лист2!$A:$B,2,FALSE))</f>
        <v xml:space="preserve"> </v>
      </c>
      <c r="AA36" s="38" t="str">
        <f>IF(IFERROR(_xlfn.IFNA(VLOOKUP(CONCATENATE(AA$9,"_",$C36,"_",$D36),Лист2!$A:$B,2,FALSE),0),0)=0," ",VLOOKUP(CONCATENATE(AA$9,"_",$C36,"_",$D36),Лист2!$A:$B,2,FALSE))</f>
        <v xml:space="preserve"> </v>
      </c>
      <c r="AB36" s="38">
        <f t="shared" si="5"/>
        <v>0</v>
      </c>
      <c r="AC36" s="38" t="str">
        <f>IF(IFERROR(_xlfn.IFNA(VLOOKUP(CONCATENATE(AC$9,"_",$C36,"_",$D36),Лист2!$A:$B,2,FALSE),0),0)=0," ",VLOOKUP(CONCATENATE(AC$9,"_",$C36,"_",$D36),Лист2!$A:$B,2,FALSE))</f>
        <v xml:space="preserve"> </v>
      </c>
      <c r="AD36" s="38" t="str">
        <f>IF(IFERROR(_xlfn.IFNA(VLOOKUP(CONCATENATE(AD$9,"_",$C36,"_",$D36),Лист2!$A:$B,2,FALSE),0),0)=0," ",VLOOKUP(CONCATENATE(AD$9,"_",$C36,"_",$D36),Лист2!$A:$B,2,FALSE))</f>
        <v xml:space="preserve"> </v>
      </c>
      <c r="AE36" s="38">
        <f t="shared" si="6"/>
        <v>0</v>
      </c>
      <c r="AF36" s="38" t="str">
        <f>IF(IFERROR(_xlfn.IFNA(VLOOKUP(CONCATENATE(AF$9,"_",$C36,"_",$D36),Лист2!$A:$B,2,FALSE),0),0)=0," ",VLOOKUP(CONCATENATE(AF$9,"_",$C36,"_",$D36),Лист2!$A:$B,2,FALSE))</f>
        <v xml:space="preserve"> </v>
      </c>
      <c r="AG36" s="38" t="str">
        <f>IF(IFERROR(_xlfn.IFNA(VLOOKUP(CONCATENATE(AG$9,"_",$C36,"_",$D36),Лист2!$A:$B,2,FALSE),0),0)=0," ",VLOOKUP(CONCATENATE(AG$9,"_",$C36,"_",$D36),Лист2!$A:$B,2,FALSE))</f>
        <v xml:space="preserve"> </v>
      </c>
      <c r="AH36" s="38" t="str">
        <f>IF(IFERROR(_xlfn.IFNA(VLOOKUP(CONCATENATE(AH$9,"_",$C36,"_",$D36),Лист2!$A:$B,2,FALSE),0),0)=0," ",VLOOKUP(CONCATENATE(AH$9,"_",$C36,"_",$D36),Лист2!$A:$B,2,FALSE))</f>
        <v xml:space="preserve"> </v>
      </c>
      <c r="AI36" s="38">
        <f t="shared" si="7"/>
        <v>0</v>
      </c>
      <c r="AJ36" s="38" t="str">
        <f>IF(IFERROR(_xlfn.IFNA(VLOOKUP(CONCATENATE(AJ$9,"_",$C36,"_",$D36),Лист2!$A:$B,2,FALSE),0),0)=0," ",VLOOKUP(CONCATENATE(AJ$9,"_",$C36,"_",$D36),Лист2!$A:$B,2,FALSE))</f>
        <v xml:space="preserve"> </v>
      </c>
      <c r="AK36" s="38" t="str">
        <f>IF(IFERROR(_xlfn.IFNA(VLOOKUP(CONCATENATE(AK$9,"_",$C36,"_",$D36),Лист2!$A:$B,2,FALSE),0),0)=0," ",VLOOKUP(CONCATENATE(AK$9,"_",$C36,"_",$D36),Лист2!$A:$B,2,FALSE))</f>
        <v xml:space="preserve"> </v>
      </c>
      <c r="AL36" s="38">
        <f t="shared" si="8"/>
        <v>0</v>
      </c>
      <c r="AM36" s="38" t="str">
        <f>IF(IFERROR(_xlfn.IFNA(VLOOKUP(CONCATENATE(AM$9,"_",$C36,"_",$D36),Лист2!$A:$B,2,FALSE),0),0)=0," ",VLOOKUP(CONCATENATE(AM$9,"_",$C36,"_",$D36),Лист2!$A:$B,2,FALSE))</f>
        <v xml:space="preserve"> </v>
      </c>
      <c r="AN36" s="38">
        <f t="shared" si="9"/>
        <v>0</v>
      </c>
    </row>
    <row r="37" spans="1:40" ht="30" customHeight="1" thickBot="1" x14ac:dyDescent="0.25">
      <c r="A37" s="47"/>
      <c r="B37" s="43" t="s">
        <v>9</v>
      </c>
      <c r="C37" s="44">
        <v>5</v>
      </c>
      <c r="D37" s="44">
        <v>2</v>
      </c>
      <c r="E37" s="38" t="str">
        <f>IF(IFERROR(_xlfn.IFNA(VLOOKUP(CONCATENATE(E$9,"_",$C37,"_",$D37),Лист2!$A:$B,2,FALSE),0),0)=0," ",VLOOKUP(CONCATENATE(E$9,"_",$C37,"_",$D37),Лист2!$A:$B,2,FALSE))</f>
        <v xml:space="preserve"> </v>
      </c>
      <c r="F37" s="38" t="str">
        <f>IF(IFERROR(_xlfn.IFNA(VLOOKUP(CONCATENATE(F$9,"_",$C37,"_",$D37),Лист2!$A:$B,2,FALSE),0),0)=0," ",VLOOKUP(CONCATENATE(F$9,"_",$C37,"_",$D37),Лист2!$A:$B,2,FALSE))</f>
        <v xml:space="preserve"> </v>
      </c>
      <c r="G37" s="38" t="str">
        <f>IF(IFERROR(_xlfn.IFNA(VLOOKUP(CONCATENATE(G$9,"_",$C37,"_",$D37),Лист2!$A:$B,2,FALSE),0),0)=0," ",VLOOKUP(CONCATENATE(G$9,"_",$C37,"_",$D37),Лист2!$A:$B,2,FALSE))</f>
        <v xml:space="preserve"> </v>
      </c>
      <c r="H37" s="38" t="str">
        <f>IF(IFERROR(_xlfn.IFNA(VLOOKUP(CONCATENATE(H$9,"_",$C37,"_",$D37),Лист2!$A:$B,2,FALSE),0),0)=0," ",VLOOKUP(CONCATENATE(H$9,"_",$C37,"_",$D37),Лист2!$A:$B,2,FALSE))</f>
        <v xml:space="preserve"> </v>
      </c>
      <c r="I37" s="38" t="str">
        <f>IF(IFERROR(_xlfn.IFNA(VLOOKUP(CONCATENATE(I$9,"_",$C37,"_",$D37),Лист2!$A:$B,2,FALSE),0),0)=0," ",VLOOKUP(CONCATENATE(I$9,"_",$C37,"_",$D37),Лист2!$A:$B,2,FALSE))</f>
        <v xml:space="preserve"> </v>
      </c>
      <c r="J37" s="38">
        <f t="shared" si="0"/>
        <v>0</v>
      </c>
      <c r="K37" s="38" t="str">
        <f>IF(IFERROR(_xlfn.IFNA(VLOOKUP(CONCATENATE(K$9,"_",$C37,"_",$D37),Лист2!$A:$B,2,FALSE),0),0)=0," ",VLOOKUP(CONCATENATE(K$9,"_",$C37,"_",$D37),Лист2!$A:$B,2,FALSE))</f>
        <v xml:space="preserve"> </v>
      </c>
      <c r="L37" s="38" t="str">
        <f>IF(IFERROR(_xlfn.IFNA(VLOOKUP(CONCATENATE(L$9,"_",$C37,"_",$D37),Лист2!$A:$B,2,FALSE),0),0)=0," ",VLOOKUP(CONCATENATE(L$9,"_",$C37,"_",$D37),Лист2!$A:$B,2,FALSE))</f>
        <v xml:space="preserve"> </v>
      </c>
      <c r="M37" s="38">
        <f t="shared" si="1"/>
        <v>0</v>
      </c>
      <c r="N37" s="38" t="str">
        <f>IF(IFERROR(_xlfn.IFNA(VLOOKUP(CONCATENATE(N$9,"_",$C37,"_",$D37),Лист2!$A:$B,2,FALSE),0),0)=0," ",VLOOKUP(CONCATENATE(N$9,"_",$C37,"_",$D37),Лист2!$A:$B,2,FALSE))</f>
        <v xml:space="preserve"> </v>
      </c>
      <c r="O37" s="38" t="str">
        <f>IF(IFERROR(_xlfn.IFNA(VLOOKUP(CONCATENATE(O$9,"_",$C37,"_",$D37),Лист2!$A:$B,2,FALSE),0),0)=0," ",VLOOKUP(CONCATENATE(O$9,"_",$C37,"_",$D37),Лист2!$A:$B,2,FALSE))</f>
        <v xml:space="preserve"> </v>
      </c>
      <c r="P37" s="38" t="str">
        <f>IF(IFERROR(_xlfn.IFNA(VLOOKUP(CONCATENATE(P$9,"_",$C37,"_",$D37),Лист2!$A:$B,2,FALSE),0),0)=0," ",VLOOKUP(CONCATENATE(P$9,"_",$C37,"_",$D37),Лист2!$A:$B,2,FALSE))</f>
        <v xml:space="preserve"> </v>
      </c>
      <c r="Q37" s="38">
        <f t="shared" si="2"/>
        <v>0</v>
      </c>
      <c r="R37" s="38" t="str">
        <f>IF(IFERROR(_xlfn.IFNA(VLOOKUP(CONCATENATE(R$9,"_",$C37,"_",$D37),Лист2!$A:$B,2,FALSE),0),0)=0," ",VLOOKUP(CONCATENATE(R$9,"_",$C37,"_",$D37),Лист2!$A:$B,2,FALSE))</f>
        <v xml:space="preserve"> </v>
      </c>
      <c r="S37" s="38" t="str">
        <f>IF(IFERROR(_xlfn.IFNA(VLOOKUP(CONCATENATE(S$9,"_",$C37,"_",$D37),Лист2!$A:$B,2,FALSE),0),0)=0," ",VLOOKUP(CONCATENATE(S$9,"_",$C37,"_",$D37),Лист2!$A:$B,2,FALSE))</f>
        <v xml:space="preserve"> </v>
      </c>
      <c r="T37" s="38" t="str">
        <f>IF(IFERROR(_xlfn.IFNA(VLOOKUP(CONCATENATE(T$9,"_",$C37,"_",$D37),Лист2!$A:$B,2,FALSE),0),0)=0," ",VLOOKUP(CONCATENATE(T$9,"_",$C37,"_",$D37),Лист2!$A:$B,2,FALSE))</f>
        <v xml:space="preserve"> </v>
      </c>
      <c r="U37" s="38">
        <f t="shared" si="3"/>
        <v>0</v>
      </c>
      <c r="V37" s="38" t="str">
        <f>IF(IFERROR(_xlfn.IFNA(VLOOKUP(CONCATENATE(V$9,"_",$C37,"_",$D37),Лист2!$A:$B,2,FALSE),0),0)=0," ",VLOOKUP(CONCATENATE(V$9,"_",$C37,"_",$D37),Лист2!$A:$B,2,FALSE))</f>
        <v xml:space="preserve"> </v>
      </c>
      <c r="W37" s="38" t="str">
        <f>IF(IFERROR(_xlfn.IFNA(VLOOKUP(CONCATENATE(W$9,"_",$C37,"_",$D37),Лист2!$A:$B,2,FALSE),0),0)=0," ",VLOOKUP(CONCATENATE(W$9,"_",$C37,"_",$D37),Лист2!$A:$B,2,FALSE))</f>
        <v xml:space="preserve"> </v>
      </c>
      <c r="X37" s="38">
        <f t="shared" si="4"/>
        <v>0</v>
      </c>
      <c r="Y37" s="38" t="str">
        <f>IF(IFERROR(_xlfn.IFNA(VLOOKUP(CONCATENATE(Y$9,"_",$C37,"_",$D37),Лист2!$A:$B,2,FALSE),0),0)=0," ",VLOOKUP(CONCATENATE(Y$9,"_",$C37,"_",$D37),Лист2!$A:$B,2,FALSE))</f>
        <v xml:space="preserve"> </v>
      </c>
      <c r="Z37" s="38" t="str">
        <f>IF(IFERROR(_xlfn.IFNA(VLOOKUP(CONCATENATE(Z$9,"_",$C37,"_",$D37),Лист2!$A:$B,2,FALSE),0),0)=0," ",VLOOKUP(CONCATENATE(Z$9,"_",$C37,"_",$D37),Лист2!$A:$B,2,FALSE))</f>
        <v xml:space="preserve"> </v>
      </c>
      <c r="AA37" s="38" t="str">
        <f>IF(IFERROR(_xlfn.IFNA(VLOOKUP(CONCATENATE(AA$9,"_",$C37,"_",$D37),Лист2!$A:$B,2,FALSE),0),0)=0," ",VLOOKUP(CONCATENATE(AA$9,"_",$C37,"_",$D37),Лист2!$A:$B,2,FALSE))</f>
        <v xml:space="preserve"> </v>
      </c>
      <c r="AB37" s="38">
        <f t="shared" si="5"/>
        <v>0</v>
      </c>
      <c r="AC37" s="38" t="str">
        <f>IF(IFERROR(_xlfn.IFNA(VLOOKUP(CONCATENATE(AC$9,"_",$C37,"_",$D37),Лист2!$A:$B,2,FALSE),0),0)=0," ",VLOOKUP(CONCATENATE(AC$9,"_",$C37,"_",$D37),Лист2!$A:$B,2,FALSE))</f>
        <v xml:space="preserve"> </v>
      </c>
      <c r="AD37" s="38" t="str">
        <f>IF(IFERROR(_xlfn.IFNA(VLOOKUP(CONCATENATE(AD$9,"_",$C37,"_",$D37),Лист2!$A:$B,2,FALSE),0),0)=0," ",VLOOKUP(CONCATENATE(AD$9,"_",$C37,"_",$D37),Лист2!$A:$B,2,FALSE))</f>
        <v xml:space="preserve"> </v>
      </c>
      <c r="AE37" s="38">
        <f t="shared" si="6"/>
        <v>0</v>
      </c>
      <c r="AF37" s="38" t="str">
        <f>IF(IFERROR(_xlfn.IFNA(VLOOKUP(CONCATENATE(AF$9,"_",$C37,"_",$D37),Лист2!$A:$B,2,FALSE),0),0)=0," ",VLOOKUP(CONCATENATE(AF$9,"_",$C37,"_",$D37),Лист2!$A:$B,2,FALSE))</f>
        <v xml:space="preserve"> </v>
      </c>
      <c r="AG37" s="38" t="str">
        <f>IF(IFERROR(_xlfn.IFNA(VLOOKUP(CONCATENATE(AG$9,"_",$C37,"_",$D37),Лист2!$A:$B,2,FALSE),0),0)=0," ",VLOOKUP(CONCATENATE(AG$9,"_",$C37,"_",$D37),Лист2!$A:$B,2,FALSE))</f>
        <v xml:space="preserve"> </v>
      </c>
      <c r="AH37" s="38" t="str">
        <f>IF(IFERROR(_xlfn.IFNA(VLOOKUP(CONCATENATE(AH$9,"_",$C37,"_",$D37),Лист2!$A:$B,2,FALSE),0),0)=0," ",VLOOKUP(CONCATENATE(AH$9,"_",$C37,"_",$D37),Лист2!$A:$B,2,FALSE))</f>
        <v xml:space="preserve"> </v>
      </c>
      <c r="AI37" s="38">
        <f t="shared" si="7"/>
        <v>0</v>
      </c>
      <c r="AJ37" s="38" t="str">
        <f>IF(IFERROR(_xlfn.IFNA(VLOOKUP(CONCATENATE(AJ$9,"_",$C37,"_",$D37),Лист2!$A:$B,2,FALSE),0),0)=0," ",VLOOKUP(CONCATENATE(AJ$9,"_",$C37,"_",$D37),Лист2!$A:$B,2,FALSE))</f>
        <v xml:space="preserve"> </v>
      </c>
      <c r="AK37" s="38" t="str">
        <f>IF(IFERROR(_xlfn.IFNA(VLOOKUP(CONCATENATE(AK$9,"_",$C37,"_",$D37),Лист2!$A:$B,2,FALSE),0),0)=0," ",VLOOKUP(CONCATENATE(AK$9,"_",$C37,"_",$D37),Лист2!$A:$B,2,FALSE))</f>
        <v xml:space="preserve"> </v>
      </c>
      <c r="AL37" s="38">
        <f t="shared" si="8"/>
        <v>0</v>
      </c>
      <c r="AM37" s="38" t="str">
        <f>IF(IFERROR(_xlfn.IFNA(VLOOKUP(CONCATENATE(AM$9,"_",$C37,"_",$D37),Лист2!$A:$B,2,FALSE),0),0)=0," ",VLOOKUP(CONCATENATE(AM$9,"_",$C37,"_",$D37),Лист2!$A:$B,2,FALSE))</f>
        <v xml:space="preserve"> </v>
      </c>
      <c r="AN37" s="38">
        <f t="shared" si="9"/>
        <v>0</v>
      </c>
    </row>
    <row r="38" spans="1:40" ht="30" customHeight="1" thickBot="1" x14ac:dyDescent="0.25">
      <c r="A38" s="47"/>
      <c r="B38" s="43" t="s">
        <v>10</v>
      </c>
      <c r="C38" s="44">
        <v>5</v>
      </c>
      <c r="D38" s="44">
        <v>3</v>
      </c>
      <c r="E38" s="38" t="str">
        <f>IF(IFERROR(_xlfn.IFNA(VLOOKUP(CONCATENATE(E$9,"_",$C38,"_",$D38),Лист2!$A:$B,2,FALSE),0),0)=0," ",VLOOKUP(CONCATENATE(E$9,"_",$C38,"_",$D38),Лист2!$A:$B,2,FALSE))</f>
        <v xml:space="preserve"> </v>
      </c>
      <c r="F38" s="38" t="str">
        <f>IF(IFERROR(_xlfn.IFNA(VLOOKUP(CONCATENATE(F$9,"_",$C38,"_",$D38),Лист2!$A:$B,2,FALSE),0),0)=0," ",VLOOKUP(CONCATENATE(F$9,"_",$C38,"_",$D38),Лист2!$A:$B,2,FALSE))</f>
        <v xml:space="preserve"> </v>
      </c>
      <c r="G38" s="38" t="str">
        <f>IF(IFERROR(_xlfn.IFNA(VLOOKUP(CONCATENATE(G$9,"_",$C38,"_",$D38),Лист2!$A:$B,2,FALSE),0),0)=0," ",VLOOKUP(CONCATENATE(G$9,"_",$C38,"_",$D38),Лист2!$A:$B,2,FALSE))</f>
        <v xml:space="preserve"> </v>
      </c>
      <c r="H38" s="38" t="str">
        <f>IF(IFERROR(_xlfn.IFNA(VLOOKUP(CONCATENATE(H$9,"_",$C38,"_",$D38),Лист2!$A:$B,2,FALSE),0),0)=0," ",VLOOKUP(CONCATENATE(H$9,"_",$C38,"_",$D38),Лист2!$A:$B,2,FALSE))</f>
        <v xml:space="preserve"> </v>
      </c>
      <c r="I38" s="38" t="str">
        <f>IF(IFERROR(_xlfn.IFNA(VLOOKUP(CONCATENATE(I$9,"_",$C38,"_",$D38),Лист2!$A:$B,2,FALSE),0),0)=0," ",VLOOKUP(CONCATENATE(I$9,"_",$C38,"_",$D38),Лист2!$A:$B,2,FALSE))</f>
        <v xml:space="preserve"> </v>
      </c>
      <c r="J38" s="38">
        <f t="shared" si="0"/>
        <v>0</v>
      </c>
      <c r="K38" s="38" t="str">
        <f>IF(IFERROR(_xlfn.IFNA(VLOOKUP(CONCATENATE(K$9,"_",$C38,"_",$D38),Лист2!$A:$B,2,FALSE),0),0)=0," ",VLOOKUP(CONCATENATE(K$9,"_",$C38,"_",$D38),Лист2!$A:$B,2,FALSE))</f>
        <v xml:space="preserve"> </v>
      </c>
      <c r="L38" s="38" t="str">
        <f>IF(IFERROR(_xlfn.IFNA(VLOOKUP(CONCATENATE(L$9,"_",$C38,"_",$D38),Лист2!$A:$B,2,FALSE),0),0)=0," ",VLOOKUP(CONCATENATE(L$9,"_",$C38,"_",$D38),Лист2!$A:$B,2,FALSE))</f>
        <v xml:space="preserve"> </v>
      </c>
      <c r="M38" s="38">
        <f t="shared" si="1"/>
        <v>0</v>
      </c>
      <c r="N38" s="38" t="str">
        <f>IF(IFERROR(_xlfn.IFNA(VLOOKUP(CONCATENATE(N$9,"_",$C38,"_",$D38),Лист2!$A:$B,2,FALSE),0),0)=0," ",VLOOKUP(CONCATENATE(N$9,"_",$C38,"_",$D38),Лист2!$A:$B,2,FALSE))</f>
        <v xml:space="preserve"> </v>
      </c>
      <c r="O38" s="38" t="str">
        <f>IF(IFERROR(_xlfn.IFNA(VLOOKUP(CONCATENATE(O$9,"_",$C38,"_",$D38),Лист2!$A:$B,2,FALSE),0),0)=0," ",VLOOKUP(CONCATENATE(O$9,"_",$C38,"_",$D38),Лист2!$A:$B,2,FALSE))</f>
        <v xml:space="preserve"> </v>
      </c>
      <c r="P38" s="38" t="str">
        <f>IF(IFERROR(_xlfn.IFNA(VLOOKUP(CONCATENATE(P$9,"_",$C38,"_",$D38),Лист2!$A:$B,2,FALSE),0),0)=0," ",VLOOKUP(CONCATENATE(P$9,"_",$C38,"_",$D38),Лист2!$A:$B,2,FALSE))</f>
        <v xml:space="preserve"> </v>
      </c>
      <c r="Q38" s="38">
        <f t="shared" si="2"/>
        <v>0</v>
      </c>
      <c r="R38" s="38" t="str">
        <f>IF(IFERROR(_xlfn.IFNA(VLOOKUP(CONCATENATE(R$9,"_",$C38,"_",$D38),Лист2!$A:$B,2,FALSE),0),0)=0," ",VLOOKUP(CONCATENATE(R$9,"_",$C38,"_",$D38),Лист2!$A:$B,2,FALSE))</f>
        <v xml:space="preserve"> </v>
      </c>
      <c r="S38" s="38" t="str">
        <f>IF(IFERROR(_xlfn.IFNA(VLOOKUP(CONCATENATE(S$9,"_",$C38,"_",$D38),Лист2!$A:$B,2,FALSE),0),0)=0," ",VLOOKUP(CONCATENATE(S$9,"_",$C38,"_",$D38),Лист2!$A:$B,2,FALSE))</f>
        <v xml:space="preserve"> </v>
      </c>
      <c r="T38" s="38" t="str">
        <f>IF(IFERROR(_xlfn.IFNA(VLOOKUP(CONCATENATE(T$9,"_",$C38,"_",$D38),Лист2!$A:$B,2,FALSE),0),0)=0," ",VLOOKUP(CONCATENATE(T$9,"_",$C38,"_",$D38),Лист2!$A:$B,2,FALSE))</f>
        <v xml:space="preserve"> </v>
      </c>
      <c r="U38" s="38">
        <f t="shared" si="3"/>
        <v>0</v>
      </c>
      <c r="V38" s="38" t="str">
        <f>IF(IFERROR(_xlfn.IFNA(VLOOKUP(CONCATENATE(V$9,"_",$C38,"_",$D38),Лист2!$A:$B,2,FALSE),0),0)=0," ",VLOOKUP(CONCATENATE(V$9,"_",$C38,"_",$D38),Лист2!$A:$B,2,FALSE))</f>
        <v xml:space="preserve"> </v>
      </c>
      <c r="W38" s="38" t="str">
        <f>IF(IFERROR(_xlfn.IFNA(VLOOKUP(CONCATENATE(W$9,"_",$C38,"_",$D38),Лист2!$A:$B,2,FALSE),0),0)=0," ",VLOOKUP(CONCATENATE(W$9,"_",$C38,"_",$D38),Лист2!$A:$B,2,FALSE))</f>
        <v xml:space="preserve"> </v>
      </c>
      <c r="X38" s="38">
        <f t="shared" si="4"/>
        <v>0</v>
      </c>
      <c r="Y38" s="38" t="str">
        <f>IF(IFERROR(_xlfn.IFNA(VLOOKUP(CONCATENATE(Y$9,"_",$C38,"_",$D38),Лист2!$A:$B,2,FALSE),0),0)=0," ",VLOOKUP(CONCATENATE(Y$9,"_",$C38,"_",$D38),Лист2!$A:$B,2,FALSE))</f>
        <v xml:space="preserve"> </v>
      </c>
      <c r="Z38" s="38" t="str">
        <f>IF(IFERROR(_xlfn.IFNA(VLOOKUP(CONCATENATE(Z$9,"_",$C38,"_",$D38),Лист2!$A:$B,2,FALSE),0),0)=0," ",VLOOKUP(CONCATENATE(Z$9,"_",$C38,"_",$D38),Лист2!$A:$B,2,FALSE))</f>
        <v xml:space="preserve"> </v>
      </c>
      <c r="AA38" s="38" t="str">
        <f>IF(IFERROR(_xlfn.IFNA(VLOOKUP(CONCATENATE(AA$9,"_",$C38,"_",$D38),Лист2!$A:$B,2,FALSE),0),0)=0," ",VLOOKUP(CONCATENATE(AA$9,"_",$C38,"_",$D38),Лист2!$A:$B,2,FALSE))</f>
        <v xml:space="preserve"> </v>
      </c>
      <c r="AB38" s="38">
        <f t="shared" si="5"/>
        <v>0</v>
      </c>
      <c r="AC38" s="38" t="str">
        <f>IF(IFERROR(_xlfn.IFNA(VLOOKUP(CONCATENATE(AC$9,"_",$C38,"_",$D38),Лист2!$A:$B,2,FALSE),0),0)=0," ",VLOOKUP(CONCATENATE(AC$9,"_",$C38,"_",$D38),Лист2!$A:$B,2,FALSE))</f>
        <v xml:space="preserve"> </v>
      </c>
      <c r="AD38" s="38" t="str">
        <f>IF(IFERROR(_xlfn.IFNA(VLOOKUP(CONCATENATE(AD$9,"_",$C38,"_",$D38),Лист2!$A:$B,2,FALSE),0),0)=0," ",VLOOKUP(CONCATENATE(AD$9,"_",$C38,"_",$D38),Лист2!$A:$B,2,FALSE))</f>
        <v xml:space="preserve"> </v>
      </c>
      <c r="AE38" s="38">
        <f t="shared" si="6"/>
        <v>0</v>
      </c>
      <c r="AF38" s="38" t="str">
        <f>IF(IFERROR(_xlfn.IFNA(VLOOKUP(CONCATENATE(AF$9,"_",$C38,"_",$D38),Лист2!$A:$B,2,FALSE),0),0)=0," ",VLOOKUP(CONCATENATE(AF$9,"_",$C38,"_",$D38),Лист2!$A:$B,2,FALSE))</f>
        <v xml:space="preserve"> </v>
      </c>
      <c r="AG38" s="38" t="str">
        <f>IF(IFERROR(_xlfn.IFNA(VLOOKUP(CONCATENATE(AG$9,"_",$C38,"_",$D38),Лист2!$A:$B,2,FALSE),0),0)=0," ",VLOOKUP(CONCATENATE(AG$9,"_",$C38,"_",$D38),Лист2!$A:$B,2,FALSE))</f>
        <v xml:space="preserve"> </v>
      </c>
      <c r="AH38" s="38" t="str">
        <f>IF(IFERROR(_xlfn.IFNA(VLOOKUP(CONCATENATE(AH$9,"_",$C38,"_",$D38),Лист2!$A:$B,2,FALSE),0),0)=0," ",VLOOKUP(CONCATENATE(AH$9,"_",$C38,"_",$D38),Лист2!$A:$B,2,FALSE))</f>
        <v xml:space="preserve"> </v>
      </c>
      <c r="AI38" s="38">
        <f t="shared" si="7"/>
        <v>0</v>
      </c>
      <c r="AJ38" s="38" t="str">
        <f>IF(IFERROR(_xlfn.IFNA(VLOOKUP(CONCATENATE(AJ$9,"_",$C38,"_",$D38),Лист2!$A:$B,2,FALSE),0),0)=0," ",VLOOKUP(CONCATENATE(AJ$9,"_",$C38,"_",$D38),Лист2!$A:$B,2,FALSE))</f>
        <v xml:space="preserve"> </v>
      </c>
      <c r="AK38" s="38" t="str">
        <f>IF(IFERROR(_xlfn.IFNA(VLOOKUP(CONCATENATE(AK$9,"_",$C38,"_",$D38),Лист2!$A:$B,2,FALSE),0),0)=0," ",VLOOKUP(CONCATENATE(AK$9,"_",$C38,"_",$D38),Лист2!$A:$B,2,FALSE))</f>
        <v xml:space="preserve"> </v>
      </c>
      <c r="AL38" s="38">
        <f t="shared" si="8"/>
        <v>0</v>
      </c>
      <c r="AM38" s="38" t="str">
        <f>IF(IFERROR(_xlfn.IFNA(VLOOKUP(CONCATENATE(AM$9,"_",$C38,"_",$D38),Лист2!$A:$B,2,FALSE),0),0)=0," ",VLOOKUP(CONCATENATE(AM$9,"_",$C38,"_",$D38),Лист2!$A:$B,2,FALSE))</f>
        <v xml:space="preserve"> </v>
      </c>
      <c r="AN38" s="38">
        <f t="shared" si="9"/>
        <v>0</v>
      </c>
    </row>
    <row r="39" spans="1:40" ht="30" customHeight="1" thickBot="1" x14ac:dyDescent="0.25">
      <c r="A39" s="47"/>
      <c r="B39" s="39" t="s">
        <v>11</v>
      </c>
      <c r="C39" s="45"/>
      <c r="D39" s="45"/>
      <c r="E39" s="38">
        <f>SUM(E36:E38)</f>
        <v>0</v>
      </c>
      <c r="F39" s="38">
        <f t="shared" ref="F39" si="61">SUM(F36:F38)</f>
        <v>0</v>
      </c>
      <c r="G39" s="38">
        <f t="shared" ref="G39" si="62">SUM(G36:G38)</f>
        <v>0</v>
      </c>
      <c r="H39" s="38">
        <f t="shared" ref="H39" si="63">SUM(H36:H38)</f>
        <v>0</v>
      </c>
      <c r="I39" s="38">
        <f t="shared" ref="I39" si="64">SUM(I36:I38)</f>
        <v>0</v>
      </c>
      <c r="J39" s="38">
        <f t="shared" si="0"/>
        <v>0</v>
      </c>
      <c r="K39" s="38">
        <f t="shared" ref="K39" si="65">SUM(K36:K38)</f>
        <v>0</v>
      </c>
      <c r="L39" s="38">
        <f t="shared" ref="L39" si="66">SUM(L36:L38)</f>
        <v>0</v>
      </c>
      <c r="M39" s="38">
        <f t="shared" si="1"/>
        <v>0</v>
      </c>
      <c r="N39" s="38">
        <f t="shared" ref="N39" si="67">SUM(N36:N38)</f>
        <v>0</v>
      </c>
      <c r="O39" s="38">
        <f t="shared" ref="O39" si="68">SUM(O36:O38)</f>
        <v>0</v>
      </c>
      <c r="P39" s="38">
        <f t="shared" ref="P39" si="69">SUM(P36:P38)</f>
        <v>0</v>
      </c>
      <c r="Q39" s="38">
        <f t="shared" si="2"/>
        <v>0</v>
      </c>
      <c r="R39" s="38">
        <f t="shared" ref="R39" si="70">SUM(R36:R38)</f>
        <v>0</v>
      </c>
      <c r="S39" s="38">
        <f t="shared" ref="S39" si="71">SUM(S36:S38)</f>
        <v>0</v>
      </c>
      <c r="T39" s="38">
        <f t="shared" ref="T39" si="72">SUM(T36:T38)</f>
        <v>0</v>
      </c>
      <c r="U39" s="38">
        <f t="shared" si="3"/>
        <v>0</v>
      </c>
      <c r="V39" s="38">
        <f t="shared" ref="V39" si="73">SUM(V36:V38)</f>
        <v>0</v>
      </c>
      <c r="W39" s="38">
        <f t="shared" ref="W39" si="74">SUM(W36:W38)</f>
        <v>0</v>
      </c>
      <c r="X39" s="38">
        <f t="shared" si="4"/>
        <v>0</v>
      </c>
      <c r="Y39" s="38">
        <f t="shared" ref="Y39" si="75">SUM(Y36:Y38)</f>
        <v>0</v>
      </c>
      <c r="Z39" s="38">
        <f t="shared" ref="Z39" si="76">SUM(Z36:Z38)</f>
        <v>0</v>
      </c>
      <c r="AA39" s="38">
        <f t="shared" ref="AA39" si="77">SUM(AA36:AA38)</f>
        <v>0</v>
      </c>
      <c r="AB39" s="38">
        <f t="shared" si="5"/>
        <v>0</v>
      </c>
      <c r="AC39" s="38">
        <f t="shared" ref="AC39" si="78">SUM(AC36:AC38)</f>
        <v>0</v>
      </c>
      <c r="AD39" s="38">
        <f t="shared" ref="AD39" si="79">SUM(AD36:AD38)</f>
        <v>0</v>
      </c>
      <c r="AE39" s="38">
        <f t="shared" si="6"/>
        <v>0</v>
      </c>
      <c r="AF39" s="38">
        <f t="shared" ref="AF39" si="80">SUM(AF36:AF38)</f>
        <v>0</v>
      </c>
      <c r="AG39" s="38">
        <f t="shared" ref="AG39" si="81">SUM(AG36:AG38)</f>
        <v>0</v>
      </c>
      <c r="AH39" s="38">
        <f t="shared" ref="AH39" si="82">SUM(AH36:AH38)</f>
        <v>0</v>
      </c>
      <c r="AI39" s="38">
        <f t="shared" si="7"/>
        <v>0</v>
      </c>
      <c r="AJ39" s="38">
        <f t="shared" ref="AJ39" si="83">SUM(AJ36:AJ38)</f>
        <v>0</v>
      </c>
      <c r="AK39" s="38">
        <f t="shared" ref="AK39" si="84">SUM(AK36:AK38)</f>
        <v>0</v>
      </c>
      <c r="AL39" s="38">
        <f t="shared" si="8"/>
        <v>0</v>
      </c>
      <c r="AM39" s="38">
        <f t="shared" ref="AM39" si="85">SUM(AM36:AM38)</f>
        <v>0</v>
      </c>
      <c r="AN39" s="38">
        <f t="shared" si="9"/>
        <v>0</v>
      </c>
    </row>
    <row r="40" spans="1:40" ht="30" customHeight="1" thickBot="1" x14ac:dyDescent="0.25">
      <c r="A40" s="46" t="s">
        <v>16</v>
      </c>
      <c r="B40" s="41" t="s">
        <v>8</v>
      </c>
      <c r="C40" s="42">
        <v>4</v>
      </c>
      <c r="D40" s="42">
        <v>1</v>
      </c>
      <c r="E40" s="38" t="str">
        <f>IF(IFERROR(_xlfn.IFNA(VLOOKUP(CONCATENATE(E$9,"_",$C40,"_",$D40),Лист2!$A:$B,2,FALSE),0),0)=0," ",VLOOKUP(CONCATENATE(E$9,"_",$C40,"_",$D40),Лист2!$A:$B,2,FALSE))</f>
        <v xml:space="preserve"> </v>
      </c>
      <c r="F40" s="38" t="str">
        <f>IF(IFERROR(_xlfn.IFNA(VLOOKUP(CONCATENATE(F$9,"_",$C40,"_",$D40),Лист2!$A:$B,2,FALSE),0),0)=0," ",VLOOKUP(CONCATENATE(F$9,"_",$C40,"_",$D40),Лист2!$A:$B,2,FALSE))</f>
        <v xml:space="preserve"> </v>
      </c>
      <c r="G40" s="38" t="str">
        <f>IF(IFERROR(_xlfn.IFNA(VLOOKUP(CONCATENATE(G$9,"_",$C40,"_",$D40),Лист2!$A:$B,2,FALSE),0),0)=0," ",VLOOKUP(CONCATENATE(G$9,"_",$C40,"_",$D40),Лист2!$A:$B,2,FALSE))</f>
        <v xml:space="preserve"> </v>
      </c>
      <c r="H40" s="38" t="str">
        <f>IF(IFERROR(_xlfn.IFNA(VLOOKUP(CONCATENATE(H$9,"_",$C40,"_",$D40),Лист2!$A:$B,2,FALSE),0),0)=0," ",VLOOKUP(CONCATENATE(H$9,"_",$C40,"_",$D40),Лист2!$A:$B,2,FALSE))</f>
        <v xml:space="preserve"> </v>
      </c>
      <c r="I40" s="38" t="str">
        <f>IF(IFERROR(_xlfn.IFNA(VLOOKUP(CONCATENATE(I$9,"_",$C40,"_",$D40),Лист2!$A:$B,2,FALSE),0),0)=0," ",VLOOKUP(CONCATENATE(I$9,"_",$C40,"_",$D40),Лист2!$A:$B,2,FALSE))</f>
        <v xml:space="preserve"> </v>
      </c>
      <c r="J40" s="38">
        <f t="shared" si="0"/>
        <v>0</v>
      </c>
      <c r="K40" s="38" t="str">
        <f>IF(IFERROR(_xlfn.IFNA(VLOOKUP(CONCATENATE(K$9,"_",$C40,"_",$D40),Лист2!$A:$B,2,FALSE),0),0)=0," ",VLOOKUP(CONCATENATE(K$9,"_",$C40,"_",$D40),Лист2!$A:$B,2,FALSE))</f>
        <v xml:space="preserve"> </v>
      </c>
      <c r="L40" s="38" t="str">
        <f>IF(IFERROR(_xlfn.IFNA(VLOOKUP(CONCATENATE(L$9,"_",$C40,"_",$D40),Лист2!$A:$B,2,FALSE),0),0)=0," ",VLOOKUP(CONCATENATE(L$9,"_",$C40,"_",$D40),Лист2!$A:$B,2,FALSE))</f>
        <v xml:space="preserve"> </v>
      </c>
      <c r="M40" s="38">
        <f t="shared" si="1"/>
        <v>0</v>
      </c>
      <c r="N40" s="38" t="str">
        <f>IF(IFERROR(_xlfn.IFNA(VLOOKUP(CONCATENATE(N$9,"_",$C40,"_",$D40),Лист2!$A:$B,2,FALSE),0),0)=0," ",VLOOKUP(CONCATENATE(N$9,"_",$C40,"_",$D40),Лист2!$A:$B,2,FALSE))</f>
        <v xml:space="preserve"> </v>
      </c>
      <c r="O40" s="38" t="str">
        <f>IF(IFERROR(_xlfn.IFNA(VLOOKUP(CONCATENATE(O$9,"_",$C40,"_",$D40),Лист2!$A:$B,2,FALSE),0),0)=0," ",VLOOKUP(CONCATENATE(O$9,"_",$C40,"_",$D40),Лист2!$A:$B,2,FALSE))</f>
        <v xml:space="preserve"> </v>
      </c>
      <c r="P40" s="38" t="str">
        <f>IF(IFERROR(_xlfn.IFNA(VLOOKUP(CONCATENATE(P$9,"_",$C40,"_",$D40),Лист2!$A:$B,2,FALSE),0),0)=0," ",VLOOKUP(CONCATENATE(P$9,"_",$C40,"_",$D40),Лист2!$A:$B,2,FALSE))</f>
        <v xml:space="preserve"> </v>
      </c>
      <c r="Q40" s="38">
        <f t="shared" si="2"/>
        <v>0</v>
      </c>
      <c r="R40" s="38" t="str">
        <f>IF(IFERROR(_xlfn.IFNA(VLOOKUP(CONCATENATE(R$9,"_",$C40,"_",$D40),Лист2!$A:$B,2,FALSE),0),0)=0," ",VLOOKUP(CONCATENATE(R$9,"_",$C40,"_",$D40),Лист2!$A:$B,2,FALSE))</f>
        <v xml:space="preserve"> </v>
      </c>
      <c r="S40" s="38" t="str">
        <f>IF(IFERROR(_xlfn.IFNA(VLOOKUP(CONCATENATE(S$9,"_",$C40,"_",$D40),Лист2!$A:$B,2,FALSE),0),0)=0," ",VLOOKUP(CONCATENATE(S$9,"_",$C40,"_",$D40),Лист2!$A:$B,2,FALSE))</f>
        <v xml:space="preserve"> </v>
      </c>
      <c r="T40" s="38" t="str">
        <f>IF(IFERROR(_xlfn.IFNA(VLOOKUP(CONCATENATE(T$9,"_",$C40,"_",$D40),Лист2!$A:$B,2,FALSE),0),0)=0," ",VLOOKUP(CONCATENATE(T$9,"_",$C40,"_",$D40),Лист2!$A:$B,2,FALSE))</f>
        <v xml:space="preserve"> </v>
      </c>
      <c r="U40" s="38">
        <f t="shared" si="3"/>
        <v>0</v>
      </c>
      <c r="V40" s="38" t="str">
        <f>IF(IFERROR(_xlfn.IFNA(VLOOKUP(CONCATENATE(V$9,"_",$C40,"_",$D40),Лист2!$A:$B,2,FALSE),0),0)=0," ",VLOOKUP(CONCATENATE(V$9,"_",$C40,"_",$D40),Лист2!$A:$B,2,FALSE))</f>
        <v xml:space="preserve"> </v>
      </c>
      <c r="W40" s="38" t="str">
        <f>IF(IFERROR(_xlfn.IFNA(VLOOKUP(CONCATENATE(W$9,"_",$C40,"_",$D40),Лист2!$A:$B,2,FALSE),0),0)=0," ",VLOOKUP(CONCATENATE(W$9,"_",$C40,"_",$D40),Лист2!$A:$B,2,FALSE))</f>
        <v xml:space="preserve"> </v>
      </c>
      <c r="X40" s="38">
        <f t="shared" si="4"/>
        <v>0</v>
      </c>
      <c r="Y40" s="38" t="str">
        <f>IF(IFERROR(_xlfn.IFNA(VLOOKUP(CONCATENATE(Y$9,"_",$C40,"_",$D40),Лист2!$A:$B,2,FALSE),0),0)=0," ",VLOOKUP(CONCATENATE(Y$9,"_",$C40,"_",$D40),Лист2!$A:$B,2,FALSE))</f>
        <v xml:space="preserve"> </v>
      </c>
      <c r="Z40" s="38" t="str">
        <f>IF(IFERROR(_xlfn.IFNA(VLOOKUP(CONCATENATE(Z$9,"_",$C40,"_",$D40),Лист2!$A:$B,2,FALSE),0),0)=0," ",VLOOKUP(CONCATENATE(Z$9,"_",$C40,"_",$D40),Лист2!$A:$B,2,FALSE))</f>
        <v xml:space="preserve"> </v>
      </c>
      <c r="AA40" s="38" t="str">
        <f>IF(IFERROR(_xlfn.IFNA(VLOOKUP(CONCATENATE(AA$9,"_",$C40,"_",$D40),Лист2!$A:$B,2,FALSE),0),0)=0," ",VLOOKUP(CONCATENATE(AA$9,"_",$C40,"_",$D40),Лист2!$A:$B,2,FALSE))</f>
        <v xml:space="preserve"> </v>
      </c>
      <c r="AB40" s="38">
        <f t="shared" si="5"/>
        <v>0</v>
      </c>
      <c r="AC40" s="38" t="str">
        <f>IF(IFERROR(_xlfn.IFNA(VLOOKUP(CONCATENATE(AC$9,"_",$C40,"_",$D40),Лист2!$A:$B,2,FALSE),0),0)=0," ",VLOOKUP(CONCATENATE(AC$9,"_",$C40,"_",$D40),Лист2!$A:$B,2,FALSE))</f>
        <v xml:space="preserve"> </v>
      </c>
      <c r="AD40" s="38" t="str">
        <f>IF(IFERROR(_xlfn.IFNA(VLOOKUP(CONCATENATE(AD$9,"_",$C40,"_",$D40),Лист2!$A:$B,2,FALSE),0),0)=0," ",VLOOKUP(CONCATENATE(AD$9,"_",$C40,"_",$D40),Лист2!$A:$B,2,FALSE))</f>
        <v xml:space="preserve"> </v>
      </c>
      <c r="AE40" s="38">
        <f t="shared" si="6"/>
        <v>0</v>
      </c>
      <c r="AF40" s="38" t="str">
        <f>IF(IFERROR(_xlfn.IFNA(VLOOKUP(CONCATENATE(AF$9,"_",$C40,"_",$D40),Лист2!$A:$B,2,FALSE),0),0)=0," ",VLOOKUP(CONCATENATE(AF$9,"_",$C40,"_",$D40),Лист2!$A:$B,2,FALSE))</f>
        <v xml:space="preserve"> </v>
      </c>
      <c r="AG40" s="38" t="str">
        <f>IF(IFERROR(_xlfn.IFNA(VLOOKUP(CONCATENATE(AG$9,"_",$C40,"_",$D40),Лист2!$A:$B,2,FALSE),0),0)=0," ",VLOOKUP(CONCATENATE(AG$9,"_",$C40,"_",$D40),Лист2!$A:$B,2,FALSE))</f>
        <v xml:space="preserve"> </v>
      </c>
      <c r="AH40" s="38" t="str">
        <f>IF(IFERROR(_xlfn.IFNA(VLOOKUP(CONCATENATE(AH$9,"_",$C40,"_",$D40),Лист2!$A:$B,2,FALSE),0),0)=0," ",VLOOKUP(CONCATENATE(AH$9,"_",$C40,"_",$D40),Лист2!$A:$B,2,FALSE))</f>
        <v xml:space="preserve"> </v>
      </c>
      <c r="AI40" s="38">
        <f t="shared" si="7"/>
        <v>0</v>
      </c>
      <c r="AJ40" s="38" t="str">
        <f>IF(IFERROR(_xlfn.IFNA(VLOOKUP(CONCATENATE(AJ$9,"_",$C40,"_",$D40),Лист2!$A:$B,2,FALSE),0),0)=0," ",VLOOKUP(CONCATENATE(AJ$9,"_",$C40,"_",$D40),Лист2!$A:$B,2,FALSE))</f>
        <v xml:space="preserve"> </v>
      </c>
      <c r="AK40" s="38" t="str">
        <f>IF(IFERROR(_xlfn.IFNA(VLOOKUP(CONCATENATE(AK$9,"_",$C40,"_",$D40),Лист2!$A:$B,2,FALSE),0),0)=0," ",VLOOKUP(CONCATENATE(AK$9,"_",$C40,"_",$D40),Лист2!$A:$B,2,FALSE))</f>
        <v xml:space="preserve"> </v>
      </c>
      <c r="AL40" s="38">
        <f t="shared" si="8"/>
        <v>0</v>
      </c>
      <c r="AM40" s="38" t="str">
        <f>IF(IFERROR(_xlfn.IFNA(VLOOKUP(CONCATENATE(AM$9,"_",$C40,"_",$D40),Лист2!$A:$B,2,FALSE),0),0)=0," ",VLOOKUP(CONCATENATE(AM$9,"_",$C40,"_",$D40),Лист2!$A:$B,2,FALSE))</f>
        <v xml:space="preserve"> </v>
      </c>
      <c r="AN40" s="38">
        <f t="shared" si="9"/>
        <v>0</v>
      </c>
    </row>
    <row r="41" spans="1:40" ht="30" customHeight="1" thickBot="1" x14ac:dyDescent="0.25">
      <c r="A41" s="47"/>
      <c r="B41" s="43" t="s">
        <v>9</v>
      </c>
      <c r="C41" s="44">
        <v>4</v>
      </c>
      <c r="D41" s="44">
        <v>2</v>
      </c>
      <c r="E41" s="38" t="str">
        <f>IF(IFERROR(_xlfn.IFNA(VLOOKUP(CONCATENATE(E$9,"_",$C41,"_",$D41),Лист2!$A:$B,2,FALSE),0),0)=0," ",VLOOKUP(CONCATENATE(E$9,"_",$C41,"_",$D41),Лист2!$A:$B,2,FALSE))</f>
        <v xml:space="preserve"> </v>
      </c>
      <c r="F41" s="38" t="str">
        <f>IF(IFERROR(_xlfn.IFNA(VLOOKUP(CONCATENATE(F$9,"_",$C41,"_",$D41),Лист2!$A:$B,2,FALSE),0),0)=0," ",VLOOKUP(CONCATENATE(F$9,"_",$C41,"_",$D41),Лист2!$A:$B,2,FALSE))</f>
        <v xml:space="preserve"> </v>
      </c>
      <c r="G41" s="38" t="str">
        <f>IF(IFERROR(_xlfn.IFNA(VLOOKUP(CONCATENATE(G$9,"_",$C41,"_",$D41),Лист2!$A:$B,2,FALSE),0),0)=0," ",VLOOKUP(CONCATENATE(G$9,"_",$C41,"_",$D41),Лист2!$A:$B,2,FALSE))</f>
        <v xml:space="preserve"> </v>
      </c>
      <c r="H41" s="38" t="str">
        <f>IF(IFERROR(_xlfn.IFNA(VLOOKUP(CONCATENATE(H$9,"_",$C41,"_",$D41),Лист2!$A:$B,2,FALSE),0),0)=0," ",VLOOKUP(CONCATENATE(H$9,"_",$C41,"_",$D41),Лист2!$A:$B,2,FALSE))</f>
        <v xml:space="preserve"> </v>
      </c>
      <c r="I41" s="38" t="str">
        <f>IF(IFERROR(_xlfn.IFNA(VLOOKUP(CONCATENATE(I$9,"_",$C41,"_",$D41),Лист2!$A:$B,2,FALSE),0),0)=0," ",VLOOKUP(CONCATENATE(I$9,"_",$C41,"_",$D41),Лист2!$A:$B,2,FALSE))</f>
        <v xml:space="preserve"> </v>
      </c>
      <c r="J41" s="38">
        <f t="shared" si="0"/>
        <v>0</v>
      </c>
      <c r="K41" s="38" t="str">
        <f>IF(IFERROR(_xlfn.IFNA(VLOOKUP(CONCATENATE(K$9,"_",$C41,"_",$D41),Лист2!$A:$B,2,FALSE),0),0)=0," ",VLOOKUP(CONCATENATE(K$9,"_",$C41,"_",$D41),Лист2!$A:$B,2,FALSE))</f>
        <v xml:space="preserve"> </v>
      </c>
      <c r="L41" s="38" t="str">
        <f>IF(IFERROR(_xlfn.IFNA(VLOOKUP(CONCATENATE(L$9,"_",$C41,"_",$D41),Лист2!$A:$B,2,FALSE),0),0)=0," ",VLOOKUP(CONCATENATE(L$9,"_",$C41,"_",$D41),Лист2!$A:$B,2,FALSE))</f>
        <v xml:space="preserve"> </v>
      </c>
      <c r="M41" s="38">
        <f t="shared" si="1"/>
        <v>0</v>
      </c>
      <c r="N41" s="38" t="str">
        <f>IF(IFERROR(_xlfn.IFNA(VLOOKUP(CONCATENATE(N$9,"_",$C41,"_",$D41),Лист2!$A:$B,2,FALSE),0),0)=0," ",VLOOKUP(CONCATENATE(N$9,"_",$C41,"_",$D41),Лист2!$A:$B,2,FALSE))</f>
        <v xml:space="preserve"> </v>
      </c>
      <c r="O41" s="38" t="str">
        <f>IF(IFERROR(_xlfn.IFNA(VLOOKUP(CONCATENATE(O$9,"_",$C41,"_",$D41),Лист2!$A:$B,2,FALSE),0),0)=0," ",VLOOKUP(CONCATENATE(O$9,"_",$C41,"_",$D41),Лист2!$A:$B,2,FALSE))</f>
        <v xml:space="preserve"> </v>
      </c>
      <c r="P41" s="38" t="str">
        <f>IF(IFERROR(_xlfn.IFNA(VLOOKUP(CONCATENATE(P$9,"_",$C41,"_",$D41),Лист2!$A:$B,2,FALSE),0),0)=0," ",VLOOKUP(CONCATENATE(P$9,"_",$C41,"_",$D41),Лист2!$A:$B,2,FALSE))</f>
        <v xml:space="preserve"> </v>
      </c>
      <c r="Q41" s="38">
        <f t="shared" si="2"/>
        <v>0</v>
      </c>
      <c r="R41" s="38" t="str">
        <f>IF(IFERROR(_xlfn.IFNA(VLOOKUP(CONCATENATE(R$9,"_",$C41,"_",$D41),Лист2!$A:$B,2,FALSE),0),0)=0," ",VLOOKUP(CONCATENATE(R$9,"_",$C41,"_",$D41),Лист2!$A:$B,2,FALSE))</f>
        <v xml:space="preserve"> </v>
      </c>
      <c r="S41" s="38" t="str">
        <f>IF(IFERROR(_xlfn.IFNA(VLOOKUP(CONCATENATE(S$9,"_",$C41,"_",$D41),Лист2!$A:$B,2,FALSE),0),0)=0," ",VLOOKUP(CONCATENATE(S$9,"_",$C41,"_",$D41),Лист2!$A:$B,2,FALSE))</f>
        <v xml:space="preserve"> </v>
      </c>
      <c r="T41" s="38" t="str">
        <f>IF(IFERROR(_xlfn.IFNA(VLOOKUP(CONCATENATE(T$9,"_",$C41,"_",$D41),Лист2!$A:$B,2,FALSE),0),0)=0," ",VLOOKUP(CONCATENATE(T$9,"_",$C41,"_",$D41),Лист2!$A:$B,2,FALSE))</f>
        <v xml:space="preserve"> </v>
      </c>
      <c r="U41" s="38">
        <f t="shared" si="3"/>
        <v>0</v>
      </c>
      <c r="V41" s="38" t="str">
        <f>IF(IFERROR(_xlfn.IFNA(VLOOKUP(CONCATENATE(V$9,"_",$C41,"_",$D41),Лист2!$A:$B,2,FALSE),0),0)=0," ",VLOOKUP(CONCATENATE(V$9,"_",$C41,"_",$D41),Лист2!$A:$B,2,FALSE))</f>
        <v xml:space="preserve"> </v>
      </c>
      <c r="W41" s="38" t="str">
        <f>IF(IFERROR(_xlfn.IFNA(VLOOKUP(CONCATENATE(W$9,"_",$C41,"_",$D41),Лист2!$A:$B,2,FALSE),0),0)=0," ",VLOOKUP(CONCATENATE(W$9,"_",$C41,"_",$D41),Лист2!$A:$B,2,FALSE))</f>
        <v xml:space="preserve"> </v>
      </c>
      <c r="X41" s="38">
        <f t="shared" si="4"/>
        <v>0</v>
      </c>
      <c r="Y41" s="38" t="str">
        <f>IF(IFERROR(_xlfn.IFNA(VLOOKUP(CONCATENATE(Y$9,"_",$C41,"_",$D41),Лист2!$A:$B,2,FALSE),0),0)=0," ",VLOOKUP(CONCATENATE(Y$9,"_",$C41,"_",$D41),Лист2!$A:$B,2,FALSE))</f>
        <v xml:space="preserve"> </v>
      </c>
      <c r="Z41" s="38" t="str">
        <f>IF(IFERROR(_xlfn.IFNA(VLOOKUP(CONCATENATE(Z$9,"_",$C41,"_",$D41),Лист2!$A:$B,2,FALSE),0),0)=0," ",VLOOKUP(CONCATENATE(Z$9,"_",$C41,"_",$D41),Лист2!$A:$B,2,FALSE))</f>
        <v xml:space="preserve"> </v>
      </c>
      <c r="AA41" s="38" t="str">
        <f>IF(IFERROR(_xlfn.IFNA(VLOOKUP(CONCATENATE(AA$9,"_",$C41,"_",$D41),Лист2!$A:$B,2,FALSE),0),0)=0," ",VLOOKUP(CONCATENATE(AA$9,"_",$C41,"_",$D41),Лист2!$A:$B,2,FALSE))</f>
        <v xml:space="preserve"> </v>
      </c>
      <c r="AB41" s="38">
        <f t="shared" si="5"/>
        <v>0</v>
      </c>
      <c r="AC41" s="38" t="str">
        <f>IF(IFERROR(_xlfn.IFNA(VLOOKUP(CONCATENATE(AC$9,"_",$C41,"_",$D41),Лист2!$A:$B,2,FALSE),0),0)=0," ",VLOOKUP(CONCATENATE(AC$9,"_",$C41,"_",$D41),Лист2!$A:$B,2,FALSE))</f>
        <v xml:space="preserve"> </v>
      </c>
      <c r="AD41" s="38" t="str">
        <f>IF(IFERROR(_xlfn.IFNA(VLOOKUP(CONCATENATE(AD$9,"_",$C41,"_",$D41),Лист2!$A:$B,2,FALSE),0),0)=0," ",VLOOKUP(CONCATENATE(AD$9,"_",$C41,"_",$D41),Лист2!$A:$B,2,FALSE))</f>
        <v xml:space="preserve"> </v>
      </c>
      <c r="AE41" s="38">
        <f t="shared" si="6"/>
        <v>0</v>
      </c>
      <c r="AF41" s="38" t="str">
        <f>IF(IFERROR(_xlfn.IFNA(VLOOKUP(CONCATENATE(AF$9,"_",$C41,"_",$D41),Лист2!$A:$B,2,FALSE),0),0)=0," ",VLOOKUP(CONCATENATE(AF$9,"_",$C41,"_",$D41),Лист2!$A:$B,2,FALSE))</f>
        <v xml:space="preserve"> </v>
      </c>
      <c r="AG41" s="38" t="str">
        <f>IF(IFERROR(_xlfn.IFNA(VLOOKUP(CONCATENATE(AG$9,"_",$C41,"_",$D41),Лист2!$A:$B,2,FALSE),0),0)=0," ",VLOOKUP(CONCATENATE(AG$9,"_",$C41,"_",$D41),Лист2!$A:$B,2,FALSE))</f>
        <v xml:space="preserve"> </v>
      </c>
      <c r="AH41" s="38" t="str">
        <f>IF(IFERROR(_xlfn.IFNA(VLOOKUP(CONCATENATE(AH$9,"_",$C41,"_",$D41),Лист2!$A:$B,2,FALSE),0),0)=0," ",VLOOKUP(CONCATENATE(AH$9,"_",$C41,"_",$D41),Лист2!$A:$B,2,FALSE))</f>
        <v xml:space="preserve"> </v>
      </c>
      <c r="AI41" s="38">
        <f t="shared" si="7"/>
        <v>0</v>
      </c>
      <c r="AJ41" s="38" t="str">
        <f>IF(IFERROR(_xlfn.IFNA(VLOOKUP(CONCATENATE(AJ$9,"_",$C41,"_",$D41),Лист2!$A:$B,2,FALSE),0),0)=0," ",VLOOKUP(CONCATENATE(AJ$9,"_",$C41,"_",$D41),Лист2!$A:$B,2,FALSE))</f>
        <v xml:space="preserve"> </v>
      </c>
      <c r="AK41" s="38" t="str">
        <f>IF(IFERROR(_xlfn.IFNA(VLOOKUP(CONCATENATE(AK$9,"_",$C41,"_",$D41),Лист2!$A:$B,2,FALSE),0),0)=0," ",VLOOKUP(CONCATENATE(AK$9,"_",$C41,"_",$D41),Лист2!$A:$B,2,FALSE))</f>
        <v xml:space="preserve"> </v>
      </c>
      <c r="AL41" s="38">
        <f t="shared" si="8"/>
        <v>0</v>
      </c>
      <c r="AM41" s="38" t="str">
        <f>IF(IFERROR(_xlfn.IFNA(VLOOKUP(CONCATENATE(AM$9,"_",$C41,"_",$D41),Лист2!$A:$B,2,FALSE),0),0)=0," ",VLOOKUP(CONCATENATE(AM$9,"_",$C41,"_",$D41),Лист2!$A:$B,2,FALSE))</f>
        <v xml:space="preserve"> </v>
      </c>
      <c r="AN41" s="38">
        <f t="shared" si="9"/>
        <v>0</v>
      </c>
    </row>
    <row r="42" spans="1:40" ht="30" customHeight="1" thickBot="1" x14ac:dyDescent="0.25">
      <c r="A42" s="47"/>
      <c r="B42" s="43" t="s">
        <v>10</v>
      </c>
      <c r="C42" s="44">
        <v>4</v>
      </c>
      <c r="D42" s="44">
        <v>3</v>
      </c>
      <c r="E42" s="38" t="str">
        <f>IF(IFERROR(_xlfn.IFNA(VLOOKUP(CONCATENATE(E$9,"_",$C42,"_",$D42),Лист2!$A:$B,2,FALSE),0),0)=0," ",VLOOKUP(CONCATENATE(E$9,"_",$C42,"_",$D42),Лист2!$A:$B,2,FALSE))</f>
        <v xml:space="preserve"> </v>
      </c>
      <c r="F42" s="38" t="str">
        <f>IF(IFERROR(_xlfn.IFNA(VLOOKUP(CONCATENATE(F$9,"_",$C42,"_",$D42),Лист2!$A:$B,2,FALSE),0),0)=0," ",VLOOKUP(CONCATENATE(F$9,"_",$C42,"_",$D42),Лист2!$A:$B,2,FALSE))</f>
        <v xml:space="preserve"> </v>
      </c>
      <c r="G42" s="38" t="str">
        <f>IF(IFERROR(_xlfn.IFNA(VLOOKUP(CONCATENATE(G$9,"_",$C42,"_",$D42),Лист2!$A:$B,2,FALSE),0),0)=0," ",VLOOKUP(CONCATENATE(G$9,"_",$C42,"_",$D42),Лист2!$A:$B,2,FALSE))</f>
        <v xml:space="preserve"> </v>
      </c>
      <c r="H42" s="38" t="str">
        <f>IF(IFERROR(_xlfn.IFNA(VLOOKUP(CONCATENATE(H$9,"_",$C42,"_",$D42),Лист2!$A:$B,2,FALSE),0),0)=0," ",VLOOKUP(CONCATENATE(H$9,"_",$C42,"_",$D42),Лист2!$A:$B,2,FALSE))</f>
        <v xml:space="preserve"> </v>
      </c>
      <c r="I42" s="38" t="str">
        <f>IF(IFERROR(_xlfn.IFNA(VLOOKUP(CONCATENATE(I$9,"_",$C42,"_",$D42),Лист2!$A:$B,2,FALSE),0),0)=0," ",VLOOKUP(CONCATENATE(I$9,"_",$C42,"_",$D42),Лист2!$A:$B,2,FALSE))</f>
        <v xml:space="preserve"> </v>
      </c>
      <c r="J42" s="38">
        <f t="shared" si="0"/>
        <v>0</v>
      </c>
      <c r="K42" s="38" t="str">
        <f>IF(IFERROR(_xlfn.IFNA(VLOOKUP(CONCATENATE(K$9,"_",$C42,"_",$D42),Лист2!$A:$B,2,FALSE),0),0)=0," ",VLOOKUP(CONCATENATE(K$9,"_",$C42,"_",$D42),Лист2!$A:$B,2,FALSE))</f>
        <v xml:space="preserve"> </v>
      </c>
      <c r="L42" s="38" t="str">
        <f>IF(IFERROR(_xlfn.IFNA(VLOOKUP(CONCATENATE(L$9,"_",$C42,"_",$D42),Лист2!$A:$B,2,FALSE),0),0)=0," ",VLOOKUP(CONCATENATE(L$9,"_",$C42,"_",$D42),Лист2!$A:$B,2,FALSE))</f>
        <v xml:space="preserve"> </v>
      </c>
      <c r="M42" s="38">
        <f t="shared" si="1"/>
        <v>0</v>
      </c>
      <c r="N42" s="38" t="str">
        <f>IF(IFERROR(_xlfn.IFNA(VLOOKUP(CONCATENATE(N$9,"_",$C42,"_",$D42),Лист2!$A:$B,2,FALSE),0),0)=0," ",VLOOKUP(CONCATENATE(N$9,"_",$C42,"_",$D42),Лист2!$A:$B,2,FALSE))</f>
        <v xml:space="preserve"> </v>
      </c>
      <c r="O42" s="38" t="str">
        <f>IF(IFERROR(_xlfn.IFNA(VLOOKUP(CONCATENATE(O$9,"_",$C42,"_",$D42),Лист2!$A:$B,2,FALSE),0),0)=0," ",VLOOKUP(CONCATENATE(O$9,"_",$C42,"_",$D42),Лист2!$A:$B,2,FALSE))</f>
        <v xml:space="preserve"> </v>
      </c>
      <c r="P42" s="38" t="str">
        <f>IF(IFERROR(_xlfn.IFNA(VLOOKUP(CONCATENATE(P$9,"_",$C42,"_",$D42),Лист2!$A:$B,2,FALSE),0),0)=0," ",VLOOKUP(CONCATENATE(P$9,"_",$C42,"_",$D42),Лист2!$A:$B,2,FALSE))</f>
        <v xml:space="preserve"> </v>
      </c>
      <c r="Q42" s="38">
        <f t="shared" si="2"/>
        <v>0</v>
      </c>
      <c r="R42" s="38" t="str">
        <f>IF(IFERROR(_xlfn.IFNA(VLOOKUP(CONCATENATE(R$9,"_",$C42,"_",$D42),Лист2!$A:$B,2,FALSE),0),0)=0," ",VLOOKUP(CONCATENATE(R$9,"_",$C42,"_",$D42),Лист2!$A:$B,2,FALSE))</f>
        <v xml:space="preserve"> </v>
      </c>
      <c r="S42" s="38" t="str">
        <f>IF(IFERROR(_xlfn.IFNA(VLOOKUP(CONCATENATE(S$9,"_",$C42,"_",$D42),Лист2!$A:$B,2,FALSE),0),0)=0," ",VLOOKUP(CONCATENATE(S$9,"_",$C42,"_",$D42),Лист2!$A:$B,2,FALSE))</f>
        <v xml:space="preserve"> </v>
      </c>
      <c r="T42" s="38" t="str">
        <f>IF(IFERROR(_xlfn.IFNA(VLOOKUP(CONCATENATE(T$9,"_",$C42,"_",$D42),Лист2!$A:$B,2,FALSE),0),0)=0," ",VLOOKUP(CONCATENATE(T$9,"_",$C42,"_",$D42),Лист2!$A:$B,2,FALSE))</f>
        <v xml:space="preserve"> </v>
      </c>
      <c r="U42" s="38">
        <f t="shared" si="3"/>
        <v>0</v>
      </c>
      <c r="V42" s="38" t="str">
        <f>IF(IFERROR(_xlfn.IFNA(VLOOKUP(CONCATENATE(V$9,"_",$C42,"_",$D42),Лист2!$A:$B,2,FALSE),0),0)=0," ",VLOOKUP(CONCATENATE(V$9,"_",$C42,"_",$D42),Лист2!$A:$B,2,FALSE))</f>
        <v xml:space="preserve"> </v>
      </c>
      <c r="W42" s="38" t="str">
        <f>IF(IFERROR(_xlfn.IFNA(VLOOKUP(CONCATENATE(W$9,"_",$C42,"_",$D42),Лист2!$A:$B,2,FALSE),0),0)=0," ",VLOOKUP(CONCATENATE(W$9,"_",$C42,"_",$D42),Лист2!$A:$B,2,FALSE))</f>
        <v xml:space="preserve"> </v>
      </c>
      <c r="X42" s="38">
        <f t="shared" si="4"/>
        <v>0</v>
      </c>
      <c r="Y42" s="38" t="str">
        <f>IF(IFERROR(_xlfn.IFNA(VLOOKUP(CONCATENATE(Y$9,"_",$C42,"_",$D42),Лист2!$A:$B,2,FALSE),0),0)=0," ",VLOOKUP(CONCATENATE(Y$9,"_",$C42,"_",$D42),Лист2!$A:$B,2,FALSE))</f>
        <v xml:space="preserve"> </v>
      </c>
      <c r="Z42" s="38" t="str">
        <f>IF(IFERROR(_xlfn.IFNA(VLOOKUP(CONCATENATE(Z$9,"_",$C42,"_",$D42),Лист2!$A:$B,2,FALSE),0),0)=0," ",VLOOKUP(CONCATENATE(Z$9,"_",$C42,"_",$D42),Лист2!$A:$B,2,FALSE))</f>
        <v xml:space="preserve"> </v>
      </c>
      <c r="AA42" s="38" t="str">
        <f>IF(IFERROR(_xlfn.IFNA(VLOOKUP(CONCATENATE(AA$9,"_",$C42,"_",$D42),Лист2!$A:$B,2,FALSE),0),0)=0," ",VLOOKUP(CONCATENATE(AA$9,"_",$C42,"_",$D42),Лист2!$A:$B,2,FALSE))</f>
        <v xml:space="preserve"> </v>
      </c>
      <c r="AB42" s="38">
        <f t="shared" si="5"/>
        <v>0</v>
      </c>
      <c r="AC42" s="38" t="str">
        <f>IF(IFERROR(_xlfn.IFNA(VLOOKUP(CONCATENATE(AC$9,"_",$C42,"_",$D42),Лист2!$A:$B,2,FALSE),0),0)=0," ",VLOOKUP(CONCATENATE(AC$9,"_",$C42,"_",$D42),Лист2!$A:$B,2,FALSE))</f>
        <v xml:space="preserve"> </v>
      </c>
      <c r="AD42" s="38" t="str">
        <f>IF(IFERROR(_xlfn.IFNA(VLOOKUP(CONCATENATE(AD$9,"_",$C42,"_",$D42),Лист2!$A:$B,2,FALSE),0),0)=0," ",VLOOKUP(CONCATENATE(AD$9,"_",$C42,"_",$D42),Лист2!$A:$B,2,FALSE))</f>
        <v xml:space="preserve"> </v>
      </c>
      <c r="AE42" s="38">
        <f t="shared" si="6"/>
        <v>0</v>
      </c>
      <c r="AF42" s="38" t="str">
        <f>IF(IFERROR(_xlfn.IFNA(VLOOKUP(CONCATENATE(AF$9,"_",$C42,"_",$D42),Лист2!$A:$B,2,FALSE),0),0)=0," ",VLOOKUP(CONCATENATE(AF$9,"_",$C42,"_",$D42),Лист2!$A:$B,2,FALSE))</f>
        <v xml:space="preserve"> </v>
      </c>
      <c r="AG42" s="38" t="str">
        <f>IF(IFERROR(_xlfn.IFNA(VLOOKUP(CONCATENATE(AG$9,"_",$C42,"_",$D42),Лист2!$A:$B,2,FALSE),0),0)=0," ",VLOOKUP(CONCATENATE(AG$9,"_",$C42,"_",$D42),Лист2!$A:$B,2,FALSE))</f>
        <v xml:space="preserve"> </v>
      </c>
      <c r="AH42" s="38" t="str">
        <f>IF(IFERROR(_xlfn.IFNA(VLOOKUP(CONCATENATE(AH$9,"_",$C42,"_",$D42),Лист2!$A:$B,2,FALSE),0),0)=0," ",VLOOKUP(CONCATENATE(AH$9,"_",$C42,"_",$D42),Лист2!$A:$B,2,FALSE))</f>
        <v xml:space="preserve"> </v>
      </c>
      <c r="AI42" s="38">
        <f t="shared" si="7"/>
        <v>0</v>
      </c>
      <c r="AJ42" s="38" t="str">
        <f>IF(IFERROR(_xlfn.IFNA(VLOOKUP(CONCATENATE(AJ$9,"_",$C42,"_",$D42),Лист2!$A:$B,2,FALSE),0),0)=0," ",VLOOKUP(CONCATENATE(AJ$9,"_",$C42,"_",$D42),Лист2!$A:$B,2,FALSE))</f>
        <v xml:space="preserve"> </v>
      </c>
      <c r="AK42" s="38" t="str">
        <f>IF(IFERROR(_xlfn.IFNA(VLOOKUP(CONCATENATE(AK$9,"_",$C42,"_",$D42),Лист2!$A:$B,2,FALSE),0),0)=0," ",VLOOKUP(CONCATENATE(AK$9,"_",$C42,"_",$D42),Лист2!$A:$B,2,FALSE))</f>
        <v xml:space="preserve"> </v>
      </c>
      <c r="AL42" s="38">
        <f t="shared" si="8"/>
        <v>0</v>
      </c>
      <c r="AM42" s="38" t="str">
        <f>IF(IFERROR(_xlfn.IFNA(VLOOKUP(CONCATENATE(AM$9,"_",$C42,"_",$D42),Лист2!$A:$B,2,FALSE),0),0)=0," ",VLOOKUP(CONCATENATE(AM$9,"_",$C42,"_",$D42),Лист2!$A:$B,2,FALSE))</f>
        <v xml:space="preserve"> </v>
      </c>
      <c r="AN42" s="38">
        <f t="shared" si="9"/>
        <v>0</v>
      </c>
    </row>
    <row r="43" spans="1:40" ht="30" customHeight="1" thickBot="1" x14ac:dyDescent="0.25">
      <c r="A43" s="47"/>
      <c r="B43" s="39" t="s">
        <v>11</v>
      </c>
      <c r="C43" s="45"/>
      <c r="D43" s="45"/>
      <c r="E43" s="38">
        <f>SUM(E40:E42)</f>
        <v>0</v>
      </c>
      <c r="F43" s="38">
        <f t="shared" ref="F43" si="86">SUM(F40:F42)</f>
        <v>0</v>
      </c>
      <c r="G43" s="38">
        <f t="shared" ref="G43" si="87">SUM(G40:G42)</f>
        <v>0</v>
      </c>
      <c r="H43" s="38">
        <f t="shared" ref="H43" si="88">SUM(H40:H42)</f>
        <v>0</v>
      </c>
      <c r="I43" s="38">
        <f t="shared" ref="I43" si="89">SUM(I40:I42)</f>
        <v>0</v>
      </c>
      <c r="J43" s="38">
        <f t="shared" si="0"/>
        <v>0</v>
      </c>
      <c r="K43" s="38">
        <f t="shared" ref="K43" si="90">SUM(K40:K42)</f>
        <v>0</v>
      </c>
      <c r="L43" s="38">
        <f t="shared" ref="L43" si="91">SUM(L40:L42)</f>
        <v>0</v>
      </c>
      <c r="M43" s="38">
        <f t="shared" si="1"/>
        <v>0</v>
      </c>
      <c r="N43" s="38">
        <f t="shared" ref="N43" si="92">SUM(N40:N42)</f>
        <v>0</v>
      </c>
      <c r="O43" s="38">
        <f t="shared" ref="O43" si="93">SUM(O40:O42)</f>
        <v>0</v>
      </c>
      <c r="P43" s="38">
        <f t="shared" ref="P43" si="94">SUM(P40:P42)</f>
        <v>0</v>
      </c>
      <c r="Q43" s="38">
        <f t="shared" si="2"/>
        <v>0</v>
      </c>
      <c r="R43" s="38">
        <f t="shared" ref="R43" si="95">SUM(R40:R42)</f>
        <v>0</v>
      </c>
      <c r="S43" s="38">
        <f t="shared" ref="S43" si="96">SUM(S40:S42)</f>
        <v>0</v>
      </c>
      <c r="T43" s="38">
        <f t="shared" ref="T43" si="97">SUM(T40:T42)</f>
        <v>0</v>
      </c>
      <c r="U43" s="38">
        <f t="shared" si="3"/>
        <v>0</v>
      </c>
      <c r="V43" s="38">
        <f t="shared" ref="V43" si="98">SUM(V40:V42)</f>
        <v>0</v>
      </c>
      <c r="W43" s="38">
        <f t="shared" ref="W43" si="99">SUM(W40:W42)</f>
        <v>0</v>
      </c>
      <c r="X43" s="38">
        <f t="shared" si="4"/>
        <v>0</v>
      </c>
      <c r="Y43" s="38">
        <f t="shared" ref="Y43" si="100">SUM(Y40:Y42)</f>
        <v>0</v>
      </c>
      <c r="Z43" s="38">
        <f t="shared" ref="Z43" si="101">SUM(Z40:Z42)</f>
        <v>0</v>
      </c>
      <c r="AA43" s="38">
        <f t="shared" ref="AA43" si="102">SUM(AA40:AA42)</f>
        <v>0</v>
      </c>
      <c r="AB43" s="38">
        <f t="shared" si="5"/>
        <v>0</v>
      </c>
      <c r="AC43" s="38">
        <f t="shared" ref="AC43" si="103">SUM(AC40:AC42)</f>
        <v>0</v>
      </c>
      <c r="AD43" s="38">
        <f t="shared" ref="AD43" si="104">SUM(AD40:AD42)</f>
        <v>0</v>
      </c>
      <c r="AE43" s="38">
        <f t="shared" si="6"/>
        <v>0</v>
      </c>
      <c r="AF43" s="38">
        <f t="shared" ref="AF43" si="105">SUM(AF40:AF42)</f>
        <v>0</v>
      </c>
      <c r="AG43" s="38">
        <f t="shared" ref="AG43" si="106">SUM(AG40:AG42)</f>
        <v>0</v>
      </c>
      <c r="AH43" s="38">
        <f t="shared" ref="AH43" si="107">SUM(AH40:AH42)</f>
        <v>0</v>
      </c>
      <c r="AI43" s="38">
        <f t="shared" si="7"/>
        <v>0</v>
      </c>
      <c r="AJ43" s="38">
        <f t="shared" ref="AJ43" si="108">SUM(AJ40:AJ42)</f>
        <v>0</v>
      </c>
      <c r="AK43" s="38">
        <f t="shared" ref="AK43" si="109">SUM(AK40:AK42)</f>
        <v>0</v>
      </c>
      <c r="AL43" s="38">
        <f t="shared" si="8"/>
        <v>0</v>
      </c>
      <c r="AM43" s="38">
        <f t="shared" ref="AM43" si="110">SUM(AM40:AM42)</f>
        <v>0</v>
      </c>
      <c r="AN43" s="38">
        <f t="shared" si="9"/>
        <v>0</v>
      </c>
    </row>
    <row r="44" spans="1:40" ht="30" customHeight="1" thickBot="1" x14ac:dyDescent="0.25">
      <c r="A44" s="46" t="s">
        <v>17</v>
      </c>
      <c r="B44" s="41" t="s">
        <v>8</v>
      </c>
      <c r="C44" s="42"/>
      <c r="D44" s="42"/>
      <c r="E44" s="38">
        <f>SUM(E40,E36,E32,E28,E24)</f>
        <v>0</v>
      </c>
      <c r="F44" s="38">
        <f t="shared" ref="F44:AM46" si="111">SUM(F40,F36,F32,F28,F24)</f>
        <v>0</v>
      </c>
      <c r="G44" s="38">
        <f t="shared" si="111"/>
        <v>0</v>
      </c>
      <c r="H44" s="38">
        <f t="shared" si="111"/>
        <v>0</v>
      </c>
      <c r="I44" s="38">
        <f t="shared" si="111"/>
        <v>0</v>
      </c>
      <c r="J44" s="38">
        <f t="shared" si="0"/>
        <v>0</v>
      </c>
      <c r="K44" s="38">
        <f t="shared" si="111"/>
        <v>0</v>
      </c>
      <c r="L44" s="38">
        <f t="shared" si="111"/>
        <v>0</v>
      </c>
      <c r="M44" s="38">
        <f t="shared" si="1"/>
        <v>0</v>
      </c>
      <c r="N44" s="38">
        <f t="shared" si="111"/>
        <v>0</v>
      </c>
      <c r="O44" s="38">
        <f t="shared" si="111"/>
        <v>0</v>
      </c>
      <c r="P44" s="38">
        <f t="shared" si="111"/>
        <v>0</v>
      </c>
      <c r="Q44" s="38">
        <f t="shared" si="2"/>
        <v>0</v>
      </c>
      <c r="R44" s="38">
        <f t="shared" si="111"/>
        <v>0</v>
      </c>
      <c r="S44" s="38">
        <f t="shared" si="111"/>
        <v>0</v>
      </c>
      <c r="T44" s="38">
        <f t="shared" si="111"/>
        <v>0</v>
      </c>
      <c r="U44" s="38">
        <f t="shared" si="3"/>
        <v>0</v>
      </c>
      <c r="V44" s="38">
        <f t="shared" si="111"/>
        <v>0</v>
      </c>
      <c r="W44" s="38">
        <f t="shared" si="111"/>
        <v>0</v>
      </c>
      <c r="X44" s="38">
        <f t="shared" si="4"/>
        <v>0</v>
      </c>
      <c r="Y44" s="38">
        <f t="shared" si="111"/>
        <v>0</v>
      </c>
      <c r="Z44" s="38">
        <f t="shared" si="111"/>
        <v>0</v>
      </c>
      <c r="AA44" s="38">
        <f t="shared" si="111"/>
        <v>0</v>
      </c>
      <c r="AB44" s="38">
        <f t="shared" si="5"/>
        <v>0</v>
      </c>
      <c r="AC44" s="38">
        <f t="shared" si="111"/>
        <v>0</v>
      </c>
      <c r="AD44" s="38">
        <f t="shared" si="111"/>
        <v>0</v>
      </c>
      <c r="AE44" s="38">
        <f t="shared" si="6"/>
        <v>0</v>
      </c>
      <c r="AF44" s="38">
        <f t="shared" si="111"/>
        <v>0</v>
      </c>
      <c r="AG44" s="38">
        <f t="shared" si="111"/>
        <v>0</v>
      </c>
      <c r="AH44" s="38">
        <f t="shared" si="111"/>
        <v>0</v>
      </c>
      <c r="AI44" s="38">
        <f t="shared" si="7"/>
        <v>0</v>
      </c>
      <c r="AJ44" s="38">
        <f t="shared" si="111"/>
        <v>0</v>
      </c>
      <c r="AK44" s="38">
        <f t="shared" si="111"/>
        <v>0</v>
      </c>
      <c r="AL44" s="38">
        <f t="shared" si="8"/>
        <v>0</v>
      </c>
      <c r="AM44" s="38">
        <f t="shared" si="111"/>
        <v>0</v>
      </c>
      <c r="AN44" s="38">
        <f t="shared" si="9"/>
        <v>0</v>
      </c>
    </row>
    <row r="45" spans="1:40" ht="30" customHeight="1" thickBot="1" x14ac:dyDescent="0.25">
      <c r="A45" s="47"/>
      <c r="B45" s="43" t="s">
        <v>9</v>
      </c>
      <c r="C45" s="44"/>
      <c r="D45" s="44"/>
      <c r="E45" s="38">
        <f t="shared" ref="E45:T46" si="112">SUM(E41,E37,E33,E29,E25)</f>
        <v>0</v>
      </c>
      <c r="F45" s="38">
        <f t="shared" si="112"/>
        <v>0</v>
      </c>
      <c r="G45" s="38">
        <f t="shared" si="112"/>
        <v>0</v>
      </c>
      <c r="H45" s="38">
        <f t="shared" si="112"/>
        <v>0</v>
      </c>
      <c r="I45" s="38">
        <f t="shared" si="112"/>
        <v>0</v>
      </c>
      <c r="J45" s="38">
        <f t="shared" si="0"/>
        <v>0</v>
      </c>
      <c r="K45" s="38">
        <f t="shared" si="112"/>
        <v>0</v>
      </c>
      <c r="L45" s="38">
        <f t="shared" si="112"/>
        <v>0</v>
      </c>
      <c r="M45" s="38">
        <f t="shared" si="1"/>
        <v>0</v>
      </c>
      <c r="N45" s="38">
        <f t="shared" si="112"/>
        <v>0</v>
      </c>
      <c r="O45" s="38">
        <f t="shared" si="112"/>
        <v>0</v>
      </c>
      <c r="P45" s="38">
        <f t="shared" si="112"/>
        <v>0</v>
      </c>
      <c r="Q45" s="38">
        <f t="shared" si="2"/>
        <v>0</v>
      </c>
      <c r="R45" s="38">
        <f t="shared" si="112"/>
        <v>0</v>
      </c>
      <c r="S45" s="38">
        <f t="shared" si="112"/>
        <v>0</v>
      </c>
      <c r="T45" s="38">
        <f t="shared" si="112"/>
        <v>0</v>
      </c>
      <c r="U45" s="38">
        <f t="shared" si="3"/>
        <v>0</v>
      </c>
      <c r="V45" s="38">
        <f t="shared" si="111"/>
        <v>0</v>
      </c>
      <c r="W45" s="38">
        <f t="shared" si="111"/>
        <v>0</v>
      </c>
      <c r="X45" s="38">
        <f t="shared" si="4"/>
        <v>0</v>
      </c>
      <c r="Y45" s="38">
        <f t="shared" si="111"/>
        <v>0</v>
      </c>
      <c r="Z45" s="38">
        <f t="shared" si="111"/>
        <v>0</v>
      </c>
      <c r="AA45" s="38">
        <f t="shared" si="111"/>
        <v>0</v>
      </c>
      <c r="AB45" s="38">
        <f t="shared" si="5"/>
        <v>0</v>
      </c>
      <c r="AC45" s="38">
        <f t="shared" si="111"/>
        <v>0</v>
      </c>
      <c r="AD45" s="38">
        <f t="shared" si="111"/>
        <v>0</v>
      </c>
      <c r="AE45" s="38">
        <f t="shared" si="6"/>
        <v>0</v>
      </c>
      <c r="AF45" s="38">
        <f t="shared" si="111"/>
        <v>0</v>
      </c>
      <c r="AG45" s="38">
        <f t="shared" si="111"/>
        <v>0</v>
      </c>
      <c r="AH45" s="38">
        <f t="shared" si="111"/>
        <v>0</v>
      </c>
      <c r="AI45" s="38">
        <f t="shared" si="7"/>
        <v>0</v>
      </c>
      <c r="AJ45" s="38">
        <f t="shared" si="111"/>
        <v>0</v>
      </c>
      <c r="AK45" s="38">
        <f t="shared" si="111"/>
        <v>0</v>
      </c>
      <c r="AL45" s="38">
        <f t="shared" si="8"/>
        <v>0</v>
      </c>
      <c r="AM45" s="38">
        <f t="shared" si="111"/>
        <v>0</v>
      </c>
      <c r="AN45" s="38">
        <f t="shared" si="9"/>
        <v>0</v>
      </c>
    </row>
    <row r="46" spans="1:40" ht="30" customHeight="1" thickBot="1" x14ac:dyDescent="0.25">
      <c r="A46" s="47"/>
      <c r="B46" s="43" t="s">
        <v>10</v>
      </c>
      <c r="C46" s="44"/>
      <c r="D46" s="44"/>
      <c r="E46" s="38">
        <f t="shared" si="112"/>
        <v>0</v>
      </c>
      <c r="F46" s="38">
        <f t="shared" si="111"/>
        <v>0</v>
      </c>
      <c r="G46" s="38">
        <f t="shared" si="111"/>
        <v>0</v>
      </c>
      <c r="H46" s="38">
        <f t="shared" si="111"/>
        <v>0</v>
      </c>
      <c r="I46" s="38">
        <f t="shared" si="111"/>
        <v>0</v>
      </c>
      <c r="J46" s="38">
        <f t="shared" si="0"/>
        <v>0</v>
      </c>
      <c r="K46" s="38">
        <f t="shared" si="111"/>
        <v>0</v>
      </c>
      <c r="L46" s="38">
        <f t="shared" si="111"/>
        <v>0</v>
      </c>
      <c r="M46" s="38">
        <f t="shared" si="1"/>
        <v>0</v>
      </c>
      <c r="N46" s="38">
        <f t="shared" si="111"/>
        <v>0</v>
      </c>
      <c r="O46" s="38">
        <f t="shared" si="111"/>
        <v>0</v>
      </c>
      <c r="P46" s="38">
        <f t="shared" si="111"/>
        <v>0</v>
      </c>
      <c r="Q46" s="38">
        <f t="shared" si="2"/>
        <v>0</v>
      </c>
      <c r="R46" s="38">
        <f t="shared" si="111"/>
        <v>0</v>
      </c>
      <c r="S46" s="38">
        <f t="shared" si="111"/>
        <v>0</v>
      </c>
      <c r="T46" s="38">
        <f t="shared" si="111"/>
        <v>0</v>
      </c>
      <c r="U46" s="38">
        <f t="shared" si="3"/>
        <v>0</v>
      </c>
      <c r="V46" s="38">
        <f t="shared" si="111"/>
        <v>0</v>
      </c>
      <c r="W46" s="38">
        <f t="shared" si="111"/>
        <v>0</v>
      </c>
      <c r="X46" s="38">
        <f t="shared" si="4"/>
        <v>0</v>
      </c>
      <c r="Y46" s="38">
        <f t="shared" si="111"/>
        <v>0</v>
      </c>
      <c r="Z46" s="38">
        <f t="shared" si="111"/>
        <v>0</v>
      </c>
      <c r="AA46" s="38">
        <f t="shared" si="111"/>
        <v>0</v>
      </c>
      <c r="AB46" s="38">
        <f t="shared" si="5"/>
        <v>0</v>
      </c>
      <c r="AC46" s="38">
        <f t="shared" si="111"/>
        <v>0</v>
      </c>
      <c r="AD46" s="38">
        <f t="shared" si="111"/>
        <v>0</v>
      </c>
      <c r="AE46" s="38">
        <f t="shared" si="6"/>
        <v>0</v>
      </c>
      <c r="AF46" s="38">
        <f t="shared" si="111"/>
        <v>0</v>
      </c>
      <c r="AG46" s="38">
        <f t="shared" si="111"/>
        <v>0</v>
      </c>
      <c r="AH46" s="38">
        <f t="shared" si="111"/>
        <v>0</v>
      </c>
      <c r="AI46" s="38">
        <f t="shared" si="7"/>
        <v>0</v>
      </c>
      <c r="AJ46" s="38">
        <f t="shared" si="111"/>
        <v>0</v>
      </c>
      <c r="AK46" s="38">
        <f t="shared" si="111"/>
        <v>0</v>
      </c>
      <c r="AL46" s="38">
        <f t="shared" si="8"/>
        <v>0</v>
      </c>
      <c r="AM46" s="38">
        <f t="shared" si="111"/>
        <v>0</v>
      </c>
      <c r="AN46" s="38">
        <f t="shared" si="9"/>
        <v>0</v>
      </c>
    </row>
    <row r="47" spans="1:40" ht="30" customHeight="1" thickBot="1" x14ac:dyDescent="0.25">
      <c r="A47" s="47"/>
      <c r="B47" s="39" t="s">
        <v>11</v>
      </c>
      <c r="C47" s="39"/>
      <c r="D47" s="39"/>
      <c r="E47" s="48">
        <f>SUM(E44:E46)</f>
        <v>0</v>
      </c>
      <c r="F47" s="48">
        <f t="shared" ref="F47:I47" si="113">SUM(F44:F46)</f>
        <v>0</v>
      </c>
      <c r="G47" s="48">
        <f t="shared" si="113"/>
        <v>0</v>
      </c>
      <c r="H47" s="48">
        <f t="shared" si="113"/>
        <v>0</v>
      </c>
      <c r="I47" s="48">
        <f t="shared" si="113"/>
        <v>0</v>
      </c>
      <c r="J47" s="38">
        <f t="shared" si="0"/>
        <v>0</v>
      </c>
      <c r="K47" s="48">
        <f>SUM(K44:K46)</f>
        <v>0</v>
      </c>
      <c r="L47" s="48">
        <f t="shared" ref="L47" si="114">SUM(L44:L46)</f>
        <v>0</v>
      </c>
      <c r="M47" s="38">
        <f t="shared" si="1"/>
        <v>0</v>
      </c>
      <c r="N47" s="48">
        <f>SUM(N44:N46)</f>
        <v>0</v>
      </c>
      <c r="O47" s="48">
        <f t="shared" ref="O47" si="115">SUM(O44:O46)</f>
        <v>0</v>
      </c>
      <c r="P47" s="48">
        <f>SUM(P44:P46)</f>
        <v>0</v>
      </c>
      <c r="Q47" s="38">
        <f t="shared" si="2"/>
        <v>0</v>
      </c>
      <c r="R47" s="48">
        <f>SUM(R44:R46)</f>
        <v>0</v>
      </c>
      <c r="S47" s="48">
        <f t="shared" ref="S47" si="116">SUM(S44:S46)</f>
        <v>0</v>
      </c>
      <c r="T47" s="48">
        <f>SUM(T44:T46)</f>
        <v>0</v>
      </c>
      <c r="U47" s="38">
        <f t="shared" si="3"/>
        <v>0</v>
      </c>
      <c r="V47" s="48">
        <f>SUM(V44:V46)</f>
        <v>0</v>
      </c>
      <c r="W47" s="48">
        <f t="shared" ref="W47" si="117">SUM(W44:W46)</f>
        <v>0</v>
      </c>
      <c r="X47" s="38">
        <f t="shared" si="4"/>
        <v>0</v>
      </c>
      <c r="Y47" s="48">
        <f>SUM(Y44:Y46)</f>
        <v>0</v>
      </c>
      <c r="Z47" s="48">
        <f t="shared" ref="Z47" si="118">SUM(Z44:Z46)</f>
        <v>0</v>
      </c>
      <c r="AA47" s="48">
        <f>SUM(AA44:AA46)</f>
        <v>0</v>
      </c>
      <c r="AB47" s="38">
        <f t="shared" si="5"/>
        <v>0</v>
      </c>
      <c r="AC47" s="48">
        <f>SUM(AC44:AC46)</f>
        <v>0</v>
      </c>
      <c r="AD47" s="48">
        <f t="shared" ref="AD47" si="119">SUM(AD44:AD46)</f>
        <v>0</v>
      </c>
      <c r="AE47" s="38">
        <f t="shared" si="6"/>
        <v>0</v>
      </c>
      <c r="AF47" s="48">
        <f>SUM(AF44:AF46)</f>
        <v>0</v>
      </c>
      <c r="AG47" s="48">
        <f t="shared" ref="AG47" si="120">SUM(AG44:AG46)</f>
        <v>0</v>
      </c>
      <c r="AH47" s="48">
        <f>SUM(AH44:AH46)</f>
        <v>0</v>
      </c>
      <c r="AI47" s="38">
        <f t="shared" si="7"/>
        <v>0</v>
      </c>
      <c r="AJ47" s="48">
        <f>SUM(AJ44:AJ46)</f>
        <v>0</v>
      </c>
      <c r="AK47" s="48">
        <f t="shared" ref="AK47" si="121">SUM(AK44:AK46)</f>
        <v>0</v>
      </c>
      <c r="AL47" s="38">
        <f t="shared" si="8"/>
        <v>0</v>
      </c>
      <c r="AM47" s="48">
        <f>SUM(AM44:AM46)</f>
        <v>0</v>
      </c>
      <c r="AN47" s="38">
        <f t="shared" si="9"/>
        <v>0</v>
      </c>
    </row>
  </sheetData>
  <mergeCells count="41">
    <mergeCell ref="A14:B15"/>
    <mergeCell ref="AB7:AB8"/>
    <mergeCell ref="AC7:AD7"/>
    <mergeCell ref="AE7:AE8"/>
    <mergeCell ref="A24:A27"/>
    <mergeCell ref="A10:B11"/>
    <mergeCell ref="A12:B13"/>
    <mergeCell ref="A16:B17"/>
    <mergeCell ref="A18:B19"/>
    <mergeCell ref="A20:B21"/>
    <mergeCell ref="A22:B23"/>
    <mergeCell ref="Q7:Q8"/>
    <mergeCell ref="R7:T7"/>
    <mergeCell ref="U7:U8"/>
    <mergeCell ref="V7:W7"/>
    <mergeCell ref="A44:A47"/>
    <mergeCell ref="A4:B4"/>
    <mergeCell ref="AM4:AN4"/>
    <mergeCell ref="A28:A31"/>
    <mergeCell ref="A32:A35"/>
    <mergeCell ref="A36:A39"/>
    <mergeCell ref="A40:A43"/>
    <mergeCell ref="E5:AM6"/>
    <mergeCell ref="X7:X8"/>
    <mergeCell ref="Y7:AA7"/>
    <mergeCell ref="AN5:AN8"/>
    <mergeCell ref="E7:I7"/>
    <mergeCell ref="J7:J8"/>
    <mergeCell ref="K7:L7"/>
    <mergeCell ref="M7:M8"/>
    <mergeCell ref="N7:P7"/>
    <mergeCell ref="E2:AL2"/>
    <mergeCell ref="AM7:AM8"/>
    <mergeCell ref="A5:B8"/>
    <mergeCell ref="E4:AL4"/>
    <mergeCell ref="E3:AL3"/>
    <mergeCell ref="AF7:AH7"/>
    <mergeCell ref="AI7:AI8"/>
    <mergeCell ref="AJ7:AK7"/>
    <mergeCell ref="AL7:AL8"/>
    <mergeCell ref="A1:B3"/>
  </mergeCells>
  <phoneticPr fontId="3" type="noConversion"/>
  <pageMargins left="0.78740157480314965" right="0" top="0.19685039370078741" bottom="0.1968503937007874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H9" sqref="H9"/>
    </sheetView>
  </sheetViews>
  <sheetFormatPr defaultRowHeight="12.75" x14ac:dyDescent="0.2"/>
  <cols>
    <col min="1" max="1" width="21.7109375" style="6" customWidth="1"/>
    <col min="2" max="2" width="9.140625" style="5"/>
  </cols>
  <sheetData>
    <row r="1" spans="1:4" x14ac:dyDescent="0.2">
      <c r="A1" s="6" t="s">
        <v>34</v>
      </c>
      <c r="B1" s="5" t="s">
        <v>35</v>
      </c>
      <c r="D1" t="s">
        <v>36</v>
      </c>
    </row>
    <row r="2" spans="1:4" x14ac:dyDescent="0.2">
      <c r="A2"/>
      <c r="B2"/>
    </row>
    <row r="3" spans="1:4" x14ac:dyDescent="0.2">
      <c r="A3"/>
      <c r="B3"/>
    </row>
    <row r="4" spans="1:4" x14ac:dyDescent="0.2">
      <c r="A4"/>
      <c r="B4"/>
    </row>
    <row r="5" spans="1:4" x14ac:dyDescent="0.2">
      <c r="A5"/>
      <c r="B5"/>
    </row>
    <row r="6" spans="1:4" x14ac:dyDescent="0.2">
      <c r="A6"/>
      <c r="B6"/>
    </row>
    <row r="7" spans="1:4" x14ac:dyDescent="0.2">
      <c r="A7"/>
      <c r="B7"/>
    </row>
    <row r="8" spans="1:4" x14ac:dyDescent="0.2">
      <c r="A8"/>
      <c r="B8"/>
    </row>
    <row r="9" spans="1:4" x14ac:dyDescent="0.2">
      <c r="A9"/>
      <c r="B9"/>
    </row>
    <row r="10" spans="1:4" x14ac:dyDescent="0.2">
      <c r="A10"/>
      <c r="B10"/>
    </row>
    <row r="11" spans="1:4" x14ac:dyDescent="0.2">
      <c r="A11"/>
      <c r="B11"/>
    </row>
    <row r="12" spans="1:4" x14ac:dyDescent="0.2">
      <c r="A12"/>
      <c r="B12"/>
    </row>
    <row r="13" spans="1:4" x14ac:dyDescent="0.2">
      <c r="A13"/>
      <c r="B13"/>
    </row>
    <row r="14" spans="1:4" x14ac:dyDescent="0.2">
      <c r="A14"/>
      <c r="B14"/>
    </row>
    <row r="15" spans="1:4" x14ac:dyDescent="0.2">
      <c r="A15"/>
      <c r="B15"/>
    </row>
    <row r="16" spans="1:4" x14ac:dyDescent="0.2">
      <c r="A16"/>
      <c r="B16"/>
    </row>
    <row r="17" spans="1:2" x14ac:dyDescent="0.2">
      <c r="A17"/>
      <c r="B17"/>
    </row>
    <row r="18" spans="1:2" x14ac:dyDescent="0.2">
      <c r="A18"/>
      <c r="B18"/>
    </row>
    <row r="19" spans="1:2" x14ac:dyDescent="0.2">
      <c r="A19"/>
      <c r="B19"/>
    </row>
    <row r="20" spans="1:2" x14ac:dyDescent="0.2">
      <c r="A20"/>
      <c r="B20"/>
    </row>
    <row r="21" spans="1:2" x14ac:dyDescent="0.2">
      <c r="A21"/>
      <c r="B21"/>
    </row>
    <row r="22" spans="1:2" x14ac:dyDescent="0.2">
      <c r="A22"/>
      <c r="B22"/>
    </row>
    <row r="23" spans="1:2" x14ac:dyDescent="0.2">
      <c r="A23"/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Ковзалов Алексей</dc:creator>
  <cp:lastModifiedBy>Ковзалов Алексей</cp:lastModifiedBy>
  <cp:lastPrinted>2007-05-31T06:03:23Z</cp:lastPrinted>
  <dcterms:created xsi:type="dcterms:W3CDTF">2007-04-25T07:01:32Z</dcterms:created>
  <dcterms:modified xsi:type="dcterms:W3CDTF">2018-05-16T09:16:18Z</dcterms:modified>
</cp:coreProperties>
</file>