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2" r:id="rId1"/>
  </sheets>
  <definedNames>
    <definedName name="_xlnm._FilterDatabase" localSheetId="0" hidden="1">Лист1!$A$4:$K$4</definedName>
  </definedNames>
  <calcPr calcId="145621"/>
</workbook>
</file>

<file path=xl/calcChain.xml><?xml version="1.0" encoding="utf-8"?>
<calcChain xmlns="http://schemas.openxmlformats.org/spreadsheetml/2006/main">
  <c r="H3" i="2" l="1"/>
  <c r="G3" i="2"/>
  <c r="B3" i="2" l="1"/>
  <c r="A5" i="2" l="1"/>
  <c r="J3" i="2" l="1"/>
</calcChain>
</file>

<file path=xl/sharedStrings.xml><?xml version="1.0" encoding="utf-8"?>
<sst xmlns="http://schemas.openxmlformats.org/spreadsheetml/2006/main" count="27" uniqueCount="27">
  <si>
    <t>№
п/п</t>
  </si>
  <si>
    <t>№ заявки</t>
  </si>
  <si>
    <t>Стоимость АД</t>
  </si>
  <si>
    <t>Полное наименование  абонента</t>
  </si>
  <si>
    <t>Подключаемый
объект</t>
  </si>
  <si>
    <t>Филиал</t>
  </si>
  <si>
    <t>Адрес подключения</t>
  </si>
  <si>
    <t>Заявленная мощность</t>
  </si>
  <si>
    <t>Суммарная мощность</t>
  </si>
  <si>
    <t>Состояние АД</t>
  </si>
  <si>
    <t>Регион</t>
  </si>
  <si>
    <t>begin:pars</t>
  </si>
  <si>
    <t>end:pars;</t>
  </si>
  <si>
    <t>begin:a</t>
  </si>
  <si>
    <t>end:a;</t>
  </si>
  <si>
    <t>[:a.region]</t>
  </si>
  <si>
    <t>[:a.filial]</t>
  </si>
  <si>
    <t>[:a.name]</t>
  </si>
  <si>
    <t>[:a.adr]</t>
  </si>
  <si>
    <t>[:a.load123]</t>
  </si>
  <si>
    <t>[:a.load_all]</t>
  </si>
  <si>
    <t>[:a.obj_name]</t>
  </si>
  <si>
    <t>[:a.contr_sumf]</t>
  </si>
  <si>
    <t>[:a.st_name]</t>
  </si>
  <si>
    <t>[:a.num_req]</t>
  </si>
  <si>
    <t>Список повторных заявок, принятых за период с [:pars.dt1_text] по [:pars.dt2_text]</t>
  </si>
  <si>
    <t>!rowheight:42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</si>
</sst>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Tahoma"/>
      <family val="2"/>
      <charset val="204"/>
    </font>
    <font>
      <b/>
      <sz val="12"/>
      <color indexed="8"/>
      <name val="Tahoma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3" fontId="0" fillId="0" borderId="0" xfId="0" applyNumberFormat="1"/>
    <xf numFmtId="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.7109375" customWidth="1"/>
    <col min="4" max="4" width="9.7109375" customWidth="1"/>
    <col min="5" max="6" width="40.7109375" customWidth="1"/>
    <col min="7" max="8" width="11.7109375" customWidth="1"/>
    <col min="9" max="9" width="20.7109375" customWidth="1"/>
    <col min="10" max="10" width="13" customWidth="1"/>
    <col min="11" max="11" width="13.7109375" customWidth="1"/>
    <col min="12" max="12" width="9.28515625" style="4" bestFit="1" customWidth="1"/>
    <col min="13" max="13" width="8.28515625" style="4" bestFit="1" customWidth="1"/>
    <col min="14" max="14" width="11.5703125" bestFit="1" customWidth="1"/>
    <col min="16" max="16" width="13.85546875" customWidth="1"/>
  </cols>
  <sheetData>
    <row r="1" spans="1:14" x14ac:dyDescent="0.25">
      <c r="A1" s="1" t="s">
        <v>25</v>
      </c>
      <c r="L1" s="4" t="s">
        <v>11</v>
      </c>
      <c r="M1" s="4" t="s">
        <v>12</v>
      </c>
    </row>
    <row r="2" spans="1:14" x14ac:dyDescent="0.25">
      <c r="A2" s="1"/>
    </row>
    <row r="3" spans="1:14" x14ac:dyDescent="0.25">
      <c r="B3">
        <f>SUBTOTAL(3,B$5:B$999991)</f>
        <v>1</v>
      </c>
      <c r="G3" s="6">
        <f>SUBTOTAL(109,G$5:G$999990)</f>
        <v>0</v>
      </c>
      <c r="H3" s="6">
        <f>SUBTOTAL(109,H$5:H$999990)</f>
        <v>0</v>
      </c>
      <c r="J3" s="6">
        <f t="shared" ref="J3" si="0">SUBTOTAL(109,J$5:J$999990)</f>
        <v>0</v>
      </c>
    </row>
    <row r="4" spans="1:14" ht="41.25" customHeight="1" x14ac:dyDescent="0.25">
      <c r="A4" s="2" t="s">
        <v>0</v>
      </c>
      <c r="B4" s="2" t="s">
        <v>1</v>
      </c>
      <c r="C4" s="2" t="s">
        <v>10</v>
      </c>
      <c r="D4" s="2" t="s">
        <v>5</v>
      </c>
      <c r="E4" s="2" t="s">
        <v>3</v>
      </c>
      <c r="F4" s="2" t="s">
        <v>6</v>
      </c>
      <c r="G4" s="2" t="s">
        <v>7</v>
      </c>
      <c r="H4" s="3" t="s">
        <v>8</v>
      </c>
      <c r="I4" s="2" t="s">
        <v>4</v>
      </c>
      <c r="J4" s="2" t="s">
        <v>2</v>
      </c>
      <c r="K4" s="2" t="s">
        <v>9</v>
      </c>
      <c r="N4" s="4" t="s">
        <v>26</v>
      </c>
    </row>
    <row r="5" spans="1:14" x14ac:dyDescent="0.25">
      <c r="A5" s="5">
        <f>IF(N(A4)=0,1,A4+1)</f>
        <v>1</v>
      </c>
      <c r="B5" s="5" t="s">
        <v>24</v>
      </c>
      <c r="C5" s="5" t="s">
        <v>15</v>
      </c>
      <c r="D5" s="5" t="s">
        <v>16</v>
      </c>
      <c r="E5" s="8" t="s">
        <v>17</v>
      </c>
      <c r="F5" s="8" t="s">
        <v>18</v>
      </c>
      <c r="G5" s="7" t="s">
        <v>19</v>
      </c>
      <c r="H5" s="7" t="s">
        <v>20</v>
      </c>
      <c r="I5" s="8" t="s">
        <v>21</v>
      </c>
      <c r="J5" s="7" t="s">
        <v>22</v>
      </c>
      <c r="K5" s="5" t="s">
        <v>23</v>
      </c>
      <c r="L5" s="4" t="s">
        <v>13</v>
      </c>
      <c r="M5" s="4" t="s">
        <v>14</v>
      </c>
    </row>
  </sheetData>
  <autoFilter ref="A4:K4"/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ALPHA2 3.9.11.4
sql.builder.exe 1.0.0.0</dc:description>
  <cp:lastModifiedBy/>
  <dcterms:created xsi:type="dcterms:W3CDTF">2006-09-16T00:00:00Z</dcterms:created>
  <dcterms:modified xsi:type="dcterms:W3CDTF">2018-05-04T13:06:15Z</dcterms:modified>
</cp:coreProperties>
</file>