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R41" i="1" l="1"/>
  <c r="AJ17" i="1" l="1"/>
  <c r="AJ18" i="1"/>
  <c r="AJ19" i="1"/>
  <c r="AJ20" i="1"/>
  <c r="AJ22" i="1"/>
  <c r="AJ23" i="1"/>
  <c r="AJ24" i="1"/>
  <c r="AJ25" i="1"/>
  <c r="AJ37" i="1"/>
  <c r="AJ38" i="1"/>
  <c r="AJ39" i="1"/>
  <c r="AJ40" i="1"/>
  <c r="AJ42" i="1"/>
  <c r="AJ43" i="1"/>
  <c r="AJ44" i="1"/>
  <c r="AJ45" i="1"/>
  <c r="AJ77" i="1"/>
  <c r="AJ78" i="1"/>
  <c r="AJ79" i="1"/>
  <c r="AJ80" i="1"/>
  <c r="AJ82" i="1"/>
  <c r="AJ83" i="1"/>
  <c r="AJ84" i="1"/>
  <c r="AJ85" i="1"/>
  <c r="AJ87" i="1"/>
  <c r="AJ88" i="1"/>
  <c r="AJ89" i="1"/>
  <c r="AJ90" i="1"/>
  <c r="AJ97" i="1"/>
  <c r="AJ98" i="1"/>
  <c r="AJ99" i="1"/>
  <c r="AJ100" i="1"/>
  <c r="AJ102" i="1"/>
  <c r="AJ103" i="1"/>
  <c r="AJ104" i="1"/>
  <c r="AJ105" i="1"/>
  <c r="AJ107" i="1"/>
  <c r="AJ108" i="1"/>
  <c r="AJ109" i="1"/>
  <c r="AJ110" i="1"/>
  <c r="AJ112" i="1"/>
  <c r="AJ113" i="1"/>
  <c r="AJ114" i="1"/>
  <c r="AJ115" i="1"/>
  <c r="AI115" i="1"/>
  <c r="AH115" i="1"/>
  <c r="AG115" i="1"/>
  <c r="AF115" i="1"/>
  <c r="AE115" i="1"/>
  <c r="AD115" i="1"/>
  <c r="AC115" i="1"/>
  <c r="AB115" i="1"/>
  <c r="Y115" i="1"/>
  <c r="X115" i="1"/>
  <c r="U115" i="1"/>
  <c r="T115" i="1"/>
  <c r="Q115" i="1"/>
  <c r="P115" i="1"/>
  <c r="M115" i="1"/>
  <c r="L115" i="1"/>
  <c r="I115" i="1"/>
  <c r="H115" i="1"/>
  <c r="AI114" i="1"/>
  <c r="AH114" i="1"/>
  <c r="AG114" i="1"/>
  <c r="AF114" i="1"/>
  <c r="AE114" i="1"/>
  <c r="AD114" i="1"/>
  <c r="AC114" i="1"/>
  <c r="AB114" i="1"/>
  <c r="Y114" i="1"/>
  <c r="X114" i="1"/>
  <c r="U114" i="1"/>
  <c r="T114" i="1"/>
  <c r="Q114" i="1"/>
  <c r="P114" i="1"/>
  <c r="M114" i="1"/>
  <c r="L114" i="1"/>
  <c r="I114" i="1"/>
  <c r="H114" i="1"/>
  <c r="AI113" i="1"/>
  <c r="AH113" i="1"/>
  <c r="AG113" i="1"/>
  <c r="AF113" i="1"/>
  <c r="AE113" i="1"/>
  <c r="AD113" i="1"/>
  <c r="AC113" i="1"/>
  <c r="AB113" i="1"/>
  <c r="Y113" i="1"/>
  <c r="X113" i="1"/>
  <c r="U113" i="1"/>
  <c r="T113" i="1"/>
  <c r="Q113" i="1"/>
  <c r="P113" i="1"/>
  <c r="M113" i="1"/>
  <c r="L113" i="1"/>
  <c r="I113" i="1"/>
  <c r="H113" i="1"/>
  <c r="AI112" i="1"/>
  <c r="AH112" i="1"/>
  <c r="AG112" i="1"/>
  <c r="AF112" i="1"/>
  <c r="AE112" i="1"/>
  <c r="AD112" i="1"/>
  <c r="AC112" i="1"/>
  <c r="AB112" i="1"/>
  <c r="Y112" i="1"/>
  <c r="AK112" i="1" s="1"/>
  <c r="X112" i="1"/>
  <c r="U112" i="1"/>
  <c r="T112" i="1"/>
  <c r="Q112" i="1"/>
  <c r="P112" i="1"/>
  <c r="M112" i="1"/>
  <c r="L112" i="1"/>
  <c r="I112" i="1"/>
  <c r="H112" i="1"/>
  <c r="Z111" i="1"/>
  <c r="V111" i="1"/>
  <c r="R111" i="1"/>
  <c r="S114" i="1" s="1"/>
  <c r="N111" i="1"/>
  <c r="O115" i="1" s="1"/>
  <c r="J111" i="1"/>
  <c r="K112" i="1" s="1"/>
  <c r="F111" i="1"/>
  <c r="D111" i="1"/>
  <c r="E114" i="1" s="1"/>
  <c r="AI110" i="1"/>
  <c r="AH110" i="1"/>
  <c r="AG110" i="1"/>
  <c r="AF110" i="1"/>
  <c r="AE110" i="1"/>
  <c r="AD110" i="1"/>
  <c r="AC110" i="1"/>
  <c r="AB110" i="1"/>
  <c r="Y110" i="1"/>
  <c r="X110" i="1"/>
  <c r="U110" i="1"/>
  <c r="T110" i="1"/>
  <c r="Q110" i="1"/>
  <c r="P110" i="1"/>
  <c r="M110" i="1"/>
  <c r="L110" i="1"/>
  <c r="I110" i="1"/>
  <c r="H110" i="1"/>
  <c r="AI109" i="1"/>
  <c r="AH109" i="1"/>
  <c r="AG109" i="1"/>
  <c r="AF109" i="1"/>
  <c r="AE109" i="1"/>
  <c r="AD109" i="1"/>
  <c r="AC109" i="1"/>
  <c r="AB109" i="1"/>
  <c r="Y109" i="1"/>
  <c r="X109" i="1"/>
  <c r="U109" i="1"/>
  <c r="T109" i="1"/>
  <c r="Q109" i="1"/>
  <c r="P109" i="1"/>
  <c r="M109" i="1"/>
  <c r="L109" i="1"/>
  <c r="I109" i="1"/>
  <c r="H109" i="1"/>
  <c r="AI108" i="1"/>
  <c r="AH108" i="1"/>
  <c r="AG108" i="1"/>
  <c r="AF108" i="1"/>
  <c r="AE108" i="1"/>
  <c r="AD108" i="1"/>
  <c r="AC108" i="1"/>
  <c r="AB108" i="1"/>
  <c r="Y108" i="1"/>
  <c r="X108" i="1"/>
  <c r="U108" i="1"/>
  <c r="T108" i="1"/>
  <c r="Q108" i="1"/>
  <c r="P108" i="1"/>
  <c r="M108" i="1"/>
  <c r="L108" i="1"/>
  <c r="I108" i="1"/>
  <c r="H108" i="1"/>
  <c r="AI107" i="1"/>
  <c r="AH107" i="1"/>
  <c r="AG107" i="1"/>
  <c r="AF107" i="1"/>
  <c r="AE107" i="1"/>
  <c r="AD107" i="1"/>
  <c r="AC107" i="1"/>
  <c r="AB107" i="1"/>
  <c r="Y107" i="1"/>
  <c r="X107" i="1"/>
  <c r="U107" i="1"/>
  <c r="T107" i="1"/>
  <c r="Q107" i="1"/>
  <c r="P107" i="1"/>
  <c r="M107" i="1"/>
  <c r="L107" i="1"/>
  <c r="I107" i="1"/>
  <c r="H107" i="1"/>
  <c r="Z106" i="1"/>
  <c r="V106" i="1"/>
  <c r="W108" i="1" s="1"/>
  <c r="R106" i="1"/>
  <c r="S109" i="1" s="1"/>
  <c r="N106" i="1"/>
  <c r="J106" i="1"/>
  <c r="K110" i="1" s="1"/>
  <c r="F106" i="1"/>
  <c r="G108" i="1" s="1"/>
  <c r="D106" i="1"/>
  <c r="AI105" i="1"/>
  <c r="AH105" i="1"/>
  <c r="AG105" i="1"/>
  <c r="AF105" i="1"/>
  <c r="AE105" i="1"/>
  <c r="AD105" i="1"/>
  <c r="AC105" i="1"/>
  <c r="AB105" i="1"/>
  <c r="Y105" i="1"/>
  <c r="X105" i="1"/>
  <c r="U105" i="1"/>
  <c r="T105" i="1"/>
  <c r="Q105" i="1"/>
  <c r="P105" i="1"/>
  <c r="M105" i="1"/>
  <c r="L105" i="1"/>
  <c r="I105" i="1"/>
  <c r="H105" i="1"/>
  <c r="AI104" i="1"/>
  <c r="AH104" i="1"/>
  <c r="AG104" i="1"/>
  <c r="AF104" i="1"/>
  <c r="AE104" i="1"/>
  <c r="AD104" i="1"/>
  <c r="AC104" i="1"/>
  <c r="AB104" i="1"/>
  <c r="Y104" i="1"/>
  <c r="X104" i="1"/>
  <c r="U104" i="1"/>
  <c r="T104" i="1"/>
  <c r="Q104" i="1"/>
  <c r="P104" i="1"/>
  <c r="M104" i="1"/>
  <c r="L104" i="1"/>
  <c r="I104" i="1"/>
  <c r="H104" i="1"/>
  <c r="AI103" i="1"/>
  <c r="AH103" i="1"/>
  <c r="AG103" i="1"/>
  <c r="AF103" i="1"/>
  <c r="AE103" i="1"/>
  <c r="AD103" i="1"/>
  <c r="AC103" i="1"/>
  <c r="AB103" i="1"/>
  <c r="Y103" i="1"/>
  <c r="AK103" i="1" s="1"/>
  <c r="X103" i="1"/>
  <c r="U103" i="1"/>
  <c r="T103" i="1"/>
  <c r="Q103" i="1"/>
  <c r="P103" i="1"/>
  <c r="M103" i="1"/>
  <c r="L103" i="1"/>
  <c r="I103" i="1"/>
  <c r="H103" i="1"/>
  <c r="AI102" i="1"/>
  <c r="AH102" i="1"/>
  <c r="AG102" i="1"/>
  <c r="AF102" i="1"/>
  <c r="AE102" i="1"/>
  <c r="AD102" i="1"/>
  <c r="AC102" i="1"/>
  <c r="AB102" i="1"/>
  <c r="Y102" i="1"/>
  <c r="X102" i="1"/>
  <c r="U102" i="1"/>
  <c r="T102" i="1"/>
  <c r="Q102" i="1"/>
  <c r="P102" i="1"/>
  <c r="M102" i="1"/>
  <c r="L102" i="1"/>
  <c r="I102" i="1"/>
  <c r="H102" i="1"/>
  <c r="Z101" i="1"/>
  <c r="V101" i="1"/>
  <c r="AJ101" i="1" s="1"/>
  <c r="R101" i="1"/>
  <c r="S104" i="1" s="1"/>
  <c r="N101" i="1"/>
  <c r="O105" i="1" s="1"/>
  <c r="J101" i="1"/>
  <c r="K102" i="1" s="1"/>
  <c r="F101" i="1"/>
  <c r="D101" i="1"/>
  <c r="AI100" i="1"/>
  <c r="AH100" i="1"/>
  <c r="AG100" i="1"/>
  <c r="AF100" i="1"/>
  <c r="AE100" i="1"/>
  <c r="AD100" i="1"/>
  <c r="AC100" i="1"/>
  <c r="AB100" i="1"/>
  <c r="Y100" i="1"/>
  <c r="X100" i="1"/>
  <c r="U100" i="1"/>
  <c r="T100" i="1"/>
  <c r="Q100" i="1"/>
  <c r="P100" i="1"/>
  <c r="M100" i="1"/>
  <c r="L100" i="1"/>
  <c r="I100" i="1"/>
  <c r="H100" i="1"/>
  <c r="AI99" i="1"/>
  <c r="AH99" i="1"/>
  <c r="AG99" i="1"/>
  <c r="AF99" i="1"/>
  <c r="AE99" i="1"/>
  <c r="AD99" i="1"/>
  <c r="AC99" i="1"/>
  <c r="AB99" i="1"/>
  <c r="Y99" i="1"/>
  <c r="X99" i="1"/>
  <c r="U99" i="1"/>
  <c r="T99" i="1"/>
  <c r="Q99" i="1"/>
  <c r="P99" i="1"/>
  <c r="M99" i="1"/>
  <c r="L99" i="1"/>
  <c r="I99" i="1"/>
  <c r="H99" i="1"/>
  <c r="AI98" i="1"/>
  <c r="AH98" i="1"/>
  <c r="AG98" i="1"/>
  <c r="AF98" i="1"/>
  <c r="AE98" i="1"/>
  <c r="AD98" i="1"/>
  <c r="AC98" i="1"/>
  <c r="AB98" i="1"/>
  <c r="Y98" i="1"/>
  <c r="X98" i="1"/>
  <c r="U98" i="1"/>
  <c r="T98" i="1"/>
  <c r="Q98" i="1"/>
  <c r="P98" i="1"/>
  <c r="M98" i="1"/>
  <c r="L98" i="1"/>
  <c r="I98" i="1"/>
  <c r="H98" i="1"/>
  <c r="AI97" i="1"/>
  <c r="AH97" i="1"/>
  <c r="AG97" i="1"/>
  <c r="AF97" i="1"/>
  <c r="AE97" i="1"/>
  <c r="AD97" i="1"/>
  <c r="AC97" i="1"/>
  <c r="AB97" i="1"/>
  <c r="Y97" i="1"/>
  <c r="X97" i="1"/>
  <c r="U97" i="1"/>
  <c r="T97" i="1"/>
  <c r="Q97" i="1"/>
  <c r="P97" i="1"/>
  <c r="M97" i="1"/>
  <c r="L97" i="1"/>
  <c r="I97" i="1"/>
  <c r="H97" i="1"/>
  <c r="Z96" i="1"/>
  <c r="V96" i="1"/>
  <c r="W98" i="1" s="1"/>
  <c r="R96" i="1"/>
  <c r="S99" i="1" s="1"/>
  <c r="N96" i="1"/>
  <c r="O99" i="1" s="1"/>
  <c r="J96" i="1"/>
  <c r="K100" i="1" s="1"/>
  <c r="F96" i="1"/>
  <c r="D96" i="1"/>
  <c r="Z95" i="1"/>
  <c r="V95" i="1"/>
  <c r="R95" i="1"/>
  <c r="N95" i="1"/>
  <c r="J95" i="1"/>
  <c r="F95" i="1"/>
  <c r="D95" i="1"/>
  <c r="Z94" i="1"/>
  <c r="Z54" i="1" s="1"/>
  <c r="V94" i="1"/>
  <c r="R94" i="1"/>
  <c r="N94" i="1"/>
  <c r="J94" i="1"/>
  <c r="F94" i="1"/>
  <c r="D94" i="1"/>
  <c r="Z93" i="1"/>
  <c r="V93" i="1"/>
  <c r="R93" i="1"/>
  <c r="N93" i="1"/>
  <c r="J93" i="1"/>
  <c r="F93" i="1"/>
  <c r="D93" i="1"/>
  <c r="Z92" i="1"/>
  <c r="V92" i="1"/>
  <c r="R92" i="1"/>
  <c r="AI92" i="1" s="1"/>
  <c r="N92" i="1"/>
  <c r="J92" i="1"/>
  <c r="AE92" i="1" s="1"/>
  <c r="F92" i="1"/>
  <c r="D92" i="1"/>
  <c r="AI90" i="1"/>
  <c r="AH90" i="1"/>
  <c r="AG90" i="1"/>
  <c r="AF90" i="1"/>
  <c r="AE90" i="1"/>
  <c r="AD90" i="1"/>
  <c r="AC90" i="1"/>
  <c r="AB90" i="1"/>
  <c r="Y90" i="1"/>
  <c r="X90" i="1"/>
  <c r="U90" i="1"/>
  <c r="T90" i="1"/>
  <c r="Q90" i="1"/>
  <c r="P90" i="1"/>
  <c r="M90" i="1"/>
  <c r="L90" i="1"/>
  <c r="I90" i="1"/>
  <c r="H90" i="1"/>
  <c r="AI89" i="1"/>
  <c r="AH89" i="1"/>
  <c r="AG89" i="1"/>
  <c r="AF89" i="1"/>
  <c r="AE89" i="1"/>
  <c r="AD89" i="1"/>
  <c r="AC89" i="1"/>
  <c r="AB89" i="1"/>
  <c r="Y89" i="1"/>
  <c r="X89" i="1"/>
  <c r="U89" i="1"/>
  <c r="T89" i="1"/>
  <c r="Q89" i="1"/>
  <c r="P89" i="1"/>
  <c r="M89" i="1"/>
  <c r="L89" i="1"/>
  <c r="I89" i="1"/>
  <c r="H89" i="1"/>
  <c r="AI88" i="1"/>
  <c r="AH88" i="1"/>
  <c r="AG88" i="1"/>
  <c r="AF88" i="1"/>
  <c r="AE88" i="1"/>
  <c r="AD88" i="1"/>
  <c r="AC88" i="1"/>
  <c r="AB88" i="1"/>
  <c r="Y88" i="1"/>
  <c r="X88" i="1"/>
  <c r="U88" i="1"/>
  <c r="T88" i="1"/>
  <c r="Q88" i="1"/>
  <c r="P88" i="1"/>
  <c r="M88" i="1"/>
  <c r="L88" i="1"/>
  <c r="I88" i="1"/>
  <c r="H88" i="1"/>
  <c r="AI87" i="1"/>
  <c r="AH87" i="1"/>
  <c r="AG87" i="1"/>
  <c r="AF87" i="1"/>
  <c r="AE87" i="1"/>
  <c r="AD87" i="1"/>
  <c r="AC87" i="1"/>
  <c r="AB87" i="1"/>
  <c r="Y87" i="1"/>
  <c r="X87" i="1"/>
  <c r="U87" i="1"/>
  <c r="T87" i="1"/>
  <c r="Q87" i="1"/>
  <c r="P87" i="1"/>
  <c r="M87" i="1"/>
  <c r="L87" i="1"/>
  <c r="I87" i="1"/>
  <c r="H87" i="1"/>
  <c r="Z86" i="1"/>
  <c r="V86" i="1"/>
  <c r="R86" i="1"/>
  <c r="S88" i="1" s="1"/>
  <c r="N86" i="1"/>
  <c r="O89" i="1" s="1"/>
  <c r="J86" i="1"/>
  <c r="AE86" i="1" s="1"/>
  <c r="F86" i="1"/>
  <c r="G88" i="1" s="1"/>
  <c r="D86" i="1"/>
  <c r="E88" i="1" s="1"/>
  <c r="AI85" i="1"/>
  <c r="AH85" i="1"/>
  <c r="AG85" i="1"/>
  <c r="AF85" i="1"/>
  <c r="AE85" i="1"/>
  <c r="AD85" i="1"/>
  <c r="AC85" i="1"/>
  <c r="AB85" i="1"/>
  <c r="Y85" i="1"/>
  <c r="AK85" i="1" s="1"/>
  <c r="X85" i="1"/>
  <c r="U85" i="1"/>
  <c r="T85" i="1"/>
  <c r="Q85" i="1"/>
  <c r="P85" i="1"/>
  <c r="M85" i="1"/>
  <c r="L85" i="1"/>
  <c r="I85" i="1"/>
  <c r="H85" i="1"/>
  <c r="AI84" i="1"/>
  <c r="AH84" i="1"/>
  <c r="AG84" i="1"/>
  <c r="AF84" i="1"/>
  <c r="AE84" i="1"/>
  <c r="AD84" i="1"/>
  <c r="AC84" i="1"/>
  <c r="AB84" i="1"/>
  <c r="Y84" i="1"/>
  <c r="X84" i="1"/>
  <c r="U84" i="1"/>
  <c r="AK84" i="1" s="1"/>
  <c r="T84" i="1"/>
  <c r="Q84" i="1"/>
  <c r="P84" i="1"/>
  <c r="M84" i="1"/>
  <c r="L84" i="1"/>
  <c r="I84" i="1"/>
  <c r="H84" i="1"/>
  <c r="AI83" i="1"/>
  <c r="AH83" i="1"/>
  <c r="AG83" i="1"/>
  <c r="AF83" i="1"/>
  <c r="AE83" i="1"/>
  <c r="AD83" i="1"/>
  <c r="AC83" i="1"/>
  <c r="AB83" i="1"/>
  <c r="Y83" i="1"/>
  <c r="AK83" i="1" s="1"/>
  <c r="X83" i="1"/>
  <c r="U83" i="1"/>
  <c r="T83" i="1"/>
  <c r="Q83" i="1"/>
  <c r="P83" i="1"/>
  <c r="M83" i="1"/>
  <c r="L83" i="1"/>
  <c r="I83" i="1"/>
  <c r="H83" i="1"/>
  <c r="AI82" i="1"/>
  <c r="AH82" i="1"/>
  <c r="AG82" i="1"/>
  <c r="AF82" i="1"/>
  <c r="AE82" i="1"/>
  <c r="AD82" i="1"/>
  <c r="AC82" i="1"/>
  <c r="AB82" i="1"/>
  <c r="Y82" i="1"/>
  <c r="X82" i="1"/>
  <c r="U82" i="1"/>
  <c r="T82" i="1"/>
  <c r="Q82" i="1"/>
  <c r="P82" i="1"/>
  <c r="M82" i="1"/>
  <c r="L82" i="1"/>
  <c r="I82" i="1"/>
  <c r="H82" i="1"/>
  <c r="Z81" i="1"/>
  <c r="V81" i="1"/>
  <c r="W84" i="1" s="1"/>
  <c r="R81" i="1"/>
  <c r="N81" i="1"/>
  <c r="J81" i="1"/>
  <c r="K84" i="1" s="1"/>
  <c r="F81" i="1"/>
  <c r="G83" i="1" s="1"/>
  <c r="D81" i="1"/>
  <c r="AI80" i="1"/>
  <c r="AH80" i="1"/>
  <c r="AG80" i="1"/>
  <c r="AF80" i="1"/>
  <c r="AE80" i="1"/>
  <c r="AD80" i="1"/>
  <c r="AC80" i="1"/>
  <c r="AB80" i="1"/>
  <c r="Y80" i="1"/>
  <c r="X80" i="1"/>
  <c r="U80" i="1"/>
  <c r="T80" i="1"/>
  <c r="Q80" i="1"/>
  <c r="P80" i="1"/>
  <c r="M80" i="1"/>
  <c r="L80" i="1"/>
  <c r="I80" i="1"/>
  <c r="H80" i="1"/>
  <c r="AI79" i="1"/>
  <c r="AH79" i="1"/>
  <c r="AG79" i="1"/>
  <c r="AF79" i="1"/>
  <c r="AE79" i="1"/>
  <c r="AD79" i="1"/>
  <c r="AC79" i="1"/>
  <c r="AB79" i="1"/>
  <c r="Y79" i="1"/>
  <c r="AK79" i="1" s="1"/>
  <c r="X79" i="1"/>
  <c r="U79" i="1"/>
  <c r="T79" i="1"/>
  <c r="Q79" i="1"/>
  <c r="P79" i="1"/>
  <c r="M79" i="1"/>
  <c r="L79" i="1"/>
  <c r="I79" i="1"/>
  <c r="H79" i="1"/>
  <c r="AI78" i="1"/>
  <c r="AH78" i="1"/>
  <c r="AG78" i="1"/>
  <c r="AF78" i="1"/>
  <c r="AE78" i="1"/>
  <c r="AD78" i="1"/>
  <c r="AC78" i="1"/>
  <c r="AB78" i="1"/>
  <c r="Y78" i="1"/>
  <c r="X78" i="1"/>
  <c r="U78" i="1"/>
  <c r="T78" i="1"/>
  <c r="Q78" i="1"/>
  <c r="P78" i="1"/>
  <c r="M78" i="1"/>
  <c r="L78" i="1"/>
  <c r="I78" i="1"/>
  <c r="H78" i="1"/>
  <c r="AI77" i="1"/>
  <c r="AH77" i="1"/>
  <c r="AG77" i="1"/>
  <c r="AF77" i="1"/>
  <c r="AE77" i="1"/>
  <c r="AD77" i="1"/>
  <c r="AC77" i="1"/>
  <c r="AB77" i="1"/>
  <c r="Y77" i="1"/>
  <c r="AK77" i="1" s="1"/>
  <c r="X77" i="1"/>
  <c r="U77" i="1"/>
  <c r="T77" i="1"/>
  <c r="Q77" i="1"/>
  <c r="P77" i="1"/>
  <c r="M77" i="1"/>
  <c r="L77" i="1"/>
  <c r="I77" i="1"/>
  <c r="H77" i="1"/>
  <c r="Z76" i="1"/>
  <c r="V76" i="1"/>
  <c r="W80" i="1" s="1"/>
  <c r="R76" i="1"/>
  <c r="S77" i="1" s="1"/>
  <c r="N76" i="1"/>
  <c r="J76" i="1"/>
  <c r="K79" i="1" s="1"/>
  <c r="F76" i="1"/>
  <c r="G77" i="1" s="1"/>
  <c r="D76" i="1"/>
  <c r="Z75" i="1"/>
  <c r="V75" i="1"/>
  <c r="R75" i="1"/>
  <c r="R55" i="1" s="1"/>
  <c r="R50" i="1" s="1"/>
  <c r="N75" i="1"/>
  <c r="J75" i="1"/>
  <c r="J55" i="1" s="1"/>
  <c r="J50" i="1" s="1"/>
  <c r="F75" i="1"/>
  <c r="F55" i="1" s="1"/>
  <c r="F50" i="1" s="1"/>
  <c r="D75" i="1"/>
  <c r="Z74" i="1"/>
  <c r="V74" i="1"/>
  <c r="V54" i="1" s="1"/>
  <c r="R74" i="1"/>
  <c r="R54" i="1" s="1"/>
  <c r="N74" i="1"/>
  <c r="J74" i="1"/>
  <c r="F74" i="1"/>
  <c r="F54" i="1" s="1"/>
  <c r="F49" i="1" s="1"/>
  <c r="D74" i="1"/>
  <c r="D54" i="1" s="1"/>
  <c r="Z73" i="1"/>
  <c r="V73" i="1"/>
  <c r="R73" i="1"/>
  <c r="N73" i="1"/>
  <c r="J73" i="1"/>
  <c r="J53" i="1" s="1"/>
  <c r="J48" i="1" s="1"/>
  <c r="F73" i="1"/>
  <c r="D73" i="1"/>
  <c r="Z72" i="1"/>
  <c r="Z52" i="1" s="1"/>
  <c r="V72" i="1"/>
  <c r="R72" i="1"/>
  <c r="R52" i="1" s="1"/>
  <c r="R47" i="1" s="1"/>
  <c r="N72" i="1"/>
  <c r="J72" i="1"/>
  <c r="J52" i="1" s="1"/>
  <c r="J47" i="1" s="1"/>
  <c r="F72" i="1"/>
  <c r="D72" i="1"/>
  <c r="D52" i="1" s="1"/>
  <c r="D47" i="1" s="1"/>
  <c r="Z70" i="1"/>
  <c r="V70" i="1"/>
  <c r="R70" i="1"/>
  <c r="N70" i="1"/>
  <c r="J70" i="1"/>
  <c r="F70" i="1"/>
  <c r="D70" i="1"/>
  <c r="Z69" i="1"/>
  <c r="V69" i="1"/>
  <c r="R69" i="1"/>
  <c r="N69" i="1"/>
  <c r="J69" i="1"/>
  <c r="F69" i="1"/>
  <c r="D69" i="1"/>
  <c r="Z68" i="1"/>
  <c r="V68" i="1"/>
  <c r="R68" i="1"/>
  <c r="N68" i="1"/>
  <c r="J68" i="1"/>
  <c r="F68" i="1"/>
  <c r="D68" i="1"/>
  <c r="Z67" i="1"/>
  <c r="V67" i="1"/>
  <c r="R67" i="1"/>
  <c r="N67" i="1"/>
  <c r="J67" i="1"/>
  <c r="J66" i="1" s="1"/>
  <c r="F67" i="1"/>
  <c r="D67" i="1"/>
  <c r="Z65" i="1"/>
  <c r="V65" i="1"/>
  <c r="R65" i="1"/>
  <c r="N65" i="1"/>
  <c r="P65" i="1" s="1"/>
  <c r="J65" i="1"/>
  <c r="F65" i="1"/>
  <c r="D65" i="1"/>
  <c r="Z64" i="1"/>
  <c r="V64" i="1"/>
  <c r="R64" i="1"/>
  <c r="N64" i="1"/>
  <c r="J64" i="1"/>
  <c r="F64" i="1"/>
  <c r="D64" i="1"/>
  <c r="I64" i="1" s="1"/>
  <c r="Z63" i="1"/>
  <c r="V63" i="1"/>
  <c r="R63" i="1"/>
  <c r="N63" i="1"/>
  <c r="J63" i="1"/>
  <c r="F63" i="1"/>
  <c r="L63" i="1" s="1"/>
  <c r="D63" i="1"/>
  <c r="Z62" i="1"/>
  <c r="V62" i="1"/>
  <c r="R62" i="1"/>
  <c r="N62" i="1"/>
  <c r="J62" i="1"/>
  <c r="AD62" i="1" s="1"/>
  <c r="F62" i="1"/>
  <c r="D62" i="1"/>
  <c r="I62" i="1" s="1"/>
  <c r="Z60" i="1"/>
  <c r="V60" i="1"/>
  <c r="R60" i="1"/>
  <c r="N60" i="1"/>
  <c r="J60" i="1"/>
  <c r="F60" i="1"/>
  <c r="D60" i="1"/>
  <c r="Z59" i="1"/>
  <c r="V59" i="1"/>
  <c r="R59" i="1"/>
  <c r="N59" i="1"/>
  <c r="J59" i="1"/>
  <c r="F59" i="1"/>
  <c r="L59" i="1" s="1"/>
  <c r="D59" i="1"/>
  <c r="Z58" i="1"/>
  <c r="V58" i="1"/>
  <c r="R58" i="1"/>
  <c r="N58" i="1"/>
  <c r="J58" i="1"/>
  <c r="F58" i="1"/>
  <c r="D58" i="1"/>
  <c r="Z57" i="1"/>
  <c r="V57" i="1"/>
  <c r="AJ57" i="1" s="1"/>
  <c r="R57" i="1"/>
  <c r="N57" i="1"/>
  <c r="J57" i="1"/>
  <c r="AE57" i="1" s="1"/>
  <c r="F57" i="1"/>
  <c r="L57" i="1" s="1"/>
  <c r="D57" i="1"/>
  <c r="Z55" i="1"/>
  <c r="V55" i="1"/>
  <c r="V50" i="1" s="1"/>
  <c r="J54" i="1"/>
  <c r="AI45" i="1"/>
  <c r="AH45" i="1"/>
  <c r="AG45" i="1"/>
  <c r="AF45" i="1"/>
  <c r="AE45" i="1"/>
  <c r="AD45" i="1"/>
  <c r="AC45" i="1"/>
  <c r="AB45" i="1"/>
  <c r="Y45" i="1"/>
  <c r="X45" i="1"/>
  <c r="U45" i="1"/>
  <c r="T45" i="1"/>
  <c r="Q45" i="1"/>
  <c r="P45" i="1"/>
  <c r="M45" i="1"/>
  <c r="L45" i="1"/>
  <c r="I45" i="1"/>
  <c r="H45" i="1"/>
  <c r="AI44" i="1"/>
  <c r="AH44" i="1"/>
  <c r="AG44" i="1"/>
  <c r="AF44" i="1"/>
  <c r="AE44" i="1"/>
  <c r="AD44" i="1"/>
  <c r="AC44" i="1"/>
  <c r="AB44" i="1"/>
  <c r="Y44" i="1"/>
  <c r="AK44" i="1" s="1"/>
  <c r="X44" i="1"/>
  <c r="U44" i="1"/>
  <c r="T44" i="1"/>
  <c r="Q44" i="1"/>
  <c r="P44" i="1"/>
  <c r="M44" i="1"/>
  <c r="L44" i="1"/>
  <c r="I44" i="1"/>
  <c r="H44" i="1"/>
  <c r="AI43" i="1"/>
  <c r="AH43" i="1"/>
  <c r="AG43" i="1"/>
  <c r="AF43" i="1"/>
  <c r="AE43" i="1"/>
  <c r="AD43" i="1"/>
  <c r="AC43" i="1"/>
  <c r="AB43" i="1"/>
  <c r="Y43" i="1"/>
  <c r="X43" i="1"/>
  <c r="U43" i="1"/>
  <c r="T43" i="1"/>
  <c r="Q43" i="1"/>
  <c r="P43" i="1"/>
  <c r="M43" i="1"/>
  <c r="L43" i="1"/>
  <c r="I43" i="1"/>
  <c r="H43" i="1"/>
  <c r="AI42" i="1"/>
  <c r="AH42" i="1"/>
  <c r="AG42" i="1"/>
  <c r="AF42" i="1"/>
  <c r="AE42" i="1"/>
  <c r="AD42" i="1"/>
  <c r="AC42" i="1"/>
  <c r="AB42" i="1"/>
  <c r="Y42" i="1"/>
  <c r="X42" i="1"/>
  <c r="U42" i="1"/>
  <c r="T42" i="1"/>
  <c r="Q42" i="1"/>
  <c r="P42" i="1"/>
  <c r="M42" i="1"/>
  <c r="L42" i="1"/>
  <c r="I42" i="1"/>
  <c r="H42" i="1"/>
  <c r="Z41" i="1"/>
  <c r="AA44" i="1" s="1"/>
  <c r="V41" i="1"/>
  <c r="W42" i="1" s="1"/>
  <c r="S43" i="1"/>
  <c r="N41" i="1"/>
  <c r="O44" i="1" s="1"/>
  <c r="J41" i="1"/>
  <c r="K45" i="1" s="1"/>
  <c r="F41" i="1"/>
  <c r="G42" i="1" s="1"/>
  <c r="D41" i="1"/>
  <c r="E44" i="1" s="1"/>
  <c r="AI40" i="1"/>
  <c r="AH40" i="1"/>
  <c r="AG40" i="1"/>
  <c r="AF40" i="1"/>
  <c r="AE40" i="1"/>
  <c r="AD40" i="1"/>
  <c r="AC40" i="1"/>
  <c r="AB40" i="1"/>
  <c r="Y40" i="1"/>
  <c r="X40" i="1"/>
  <c r="U40" i="1"/>
  <c r="T40" i="1"/>
  <c r="Q40" i="1"/>
  <c r="P40" i="1"/>
  <c r="M40" i="1"/>
  <c r="L40" i="1"/>
  <c r="I40" i="1"/>
  <c r="H40" i="1"/>
  <c r="AI39" i="1"/>
  <c r="AH39" i="1"/>
  <c r="AG39" i="1"/>
  <c r="AF39" i="1"/>
  <c r="AE39" i="1"/>
  <c r="AD39" i="1"/>
  <c r="AC39" i="1"/>
  <c r="AB39" i="1"/>
  <c r="Y39" i="1"/>
  <c r="AK39" i="1" s="1"/>
  <c r="X39" i="1"/>
  <c r="U39" i="1"/>
  <c r="T39" i="1"/>
  <c r="Q39" i="1"/>
  <c r="P39" i="1"/>
  <c r="M39" i="1"/>
  <c r="L39" i="1"/>
  <c r="I39" i="1"/>
  <c r="H39" i="1"/>
  <c r="AI38" i="1"/>
  <c r="AH38" i="1"/>
  <c r="AG38" i="1"/>
  <c r="AF38" i="1"/>
  <c r="AE38" i="1"/>
  <c r="AD38" i="1"/>
  <c r="AC38" i="1"/>
  <c r="AB38" i="1"/>
  <c r="Y38" i="1"/>
  <c r="X38" i="1"/>
  <c r="U38" i="1"/>
  <c r="T38" i="1"/>
  <c r="Q38" i="1"/>
  <c r="P38" i="1"/>
  <c r="M38" i="1"/>
  <c r="L38" i="1"/>
  <c r="I38" i="1"/>
  <c r="H38" i="1"/>
  <c r="AI37" i="1"/>
  <c r="AH37" i="1"/>
  <c r="AG37" i="1"/>
  <c r="AF37" i="1"/>
  <c r="AE37" i="1"/>
  <c r="AD37" i="1"/>
  <c r="AC37" i="1"/>
  <c r="AB37" i="1"/>
  <c r="Y37" i="1"/>
  <c r="AK37" i="1" s="1"/>
  <c r="X37" i="1"/>
  <c r="U37" i="1"/>
  <c r="T37" i="1"/>
  <c r="Q37" i="1"/>
  <c r="P37" i="1"/>
  <c r="M37" i="1"/>
  <c r="L37" i="1"/>
  <c r="I37" i="1"/>
  <c r="H37" i="1"/>
  <c r="Z36" i="1"/>
  <c r="AA40" i="1" s="1"/>
  <c r="V36" i="1"/>
  <c r="W38" i="1" s="1"/>
  <c r="R36" i="1"/>
  <c r="N36" i="1"/>
  <c r="O40" i="1" s="1"/>
  <c r="J36" i="1"/>
  <c r="K37" i="1" s="1"/>
  <c r="F36" i="1"/>
  <c r="G38" i="1" s="1"/>
  <c r="D36" i="1"/>
  <c r="E38" i="1" s="1"/>
  <c r="Z35" i="1"/>
  <c r="V35" i="1"/>
  <c r="R35" i="1"/>
  <c r="N35" i="1"/>
  <c r="J35" i="1"/>
  <c r="F35" i="1"/>
  <c r="D35" i="1"/>
  <c r="Z34" i="1"/>
  <c r="V34" i="1"/>
  <c r="R34" i="1"/>
  <c r="N34" i="1"/>
  <c r="J34" i="1"/>
  <c r="F34" i="1"/>
  <c r="D34" i="1"/>
  <c r="Z33" i="1"/>
  <c r="V33" i="1"/>
  <c r="R33" i="1"/>
  <c r="N33" i="1"/>
  <c r="J33" i="1"/>
  <c r="F33" i="1"/>
  <c r="D33" i="1"/>
  <c r="Z32" i="1"/>
  <c r="V32" i="1"/>
  <c r="R32" i="1"/>
  <c r="N32" i="1"/>
  <c r="J32" i="1"/>
  <c r="F32" i="1"/>
  <c r="D32" i="1"/>
  <c r="AI25" i="1"/>
  <c r="AH25" i="1"/>
  <c r="AG25" i="1"/>
  <c r="AF25" i="1"/>
  <c r="AE25" i="1"/>
  <c r="AD25" i="1"/>
  <c r="AC25" i="1"/>
  <c r="AB25" i="1"/>
  <c r="Y25" i="1"/>
  <c r="X25" i="1"/>
  <c r="U25" i="1"/>
  <c r="T25" i="1"/>
  <c r="Q25" i="1"/>
  <c r="P25" i="1"/>
  <c r="M25" i="1"/>
  <c r="L25" i="1"/>
  <c r="I25" i="1"/>
  <c r="H25" i="1"/>
  <c r="AI24" i="1"/>
  <c r="AH24" i="1"/>
  <c r="AG24" i="1"/>
  <c r="AF24" i="1"/>
  <c r="AE24" i="1"/>
  <c r="AD24" i="1"/>
  <c r="AC24" i="1"/>
  <c r="AB24" i="1"/>
  <c r="Y24" i="1"/>
  <c r="X24" i="1"/>
  <c r="U24" i="1"/>
  <c r="T24" i="1"/>
  <c r="Q24" i="1"/>
  <c r="P24" i="1"/>
  <c r="M24" i="1"/>
  <c r="L24" i="1"/>
  <c r="I24" i="1"/>
  <c r="H24" i="1"/>
  <c r="AI23" i="1"/>
  <c r="AH23" i="1"/>
  <c r="AG23" i="1"/>
  <c r="AF23" i="1"/>
  <c r="AE23" i="1"/>
  <c r="AD23" i="1"/>
  <c r="AC23" i="1"/>
  <c r="AB23" i="1"/>
  <c r="Y23" i="1"/>
  <c r="X23" i="1"/>
  <c r="U23" i="1"/>
  <c r="T23" i="1"/>
  <c r="Q23" i="1"/>
  <c r="P23" i="1"/>
  <c r="M23" i="1"/>
  <c r="L23" i="1"/>
  <c r="I23" i="1"/>
  <c r="H23" i="1"/>
  <c r="AI22" i="1"/>
  <c r="AH22" i="1"/>
  <c r="AG22" i="1"/>
  <c r="AF22" i="1"/>
  <c r="AE22" i="1"/>
  <c r="AD22" i="1"/>
  <c r="AC22" i="1"/>
  <c r="AB22" i="1"/>
  <c r="Y22" i="1"/>
  <c r="X22" i="1"/>
  <c r="U22" i="1"/>
  <c r="T22" i="1"/>
  <c r="Q22" i="1"/>
  <c r="P22" i="1"/>
  <c r="M22" i="1"/>
  <c r="L22" i="1"/>
  <c r="I22" i="1"/>
  <c r="H22" i="1"/>
  <c r="Z21" i="1"/>
  <c r="V21" i="1"/>
  <c r="W24" i="1" s="1"/>
  <c r="R21" i="1"/>
  <c r="S24" i="1" s="1"/>
  <c r="N21" i="1"/>
  <c r="J21" i="1"/>
  <c r="F21" i="1"/>
  <c r="G24" i="1" s="1"/>
  <c r="D21" i="1"/>
  <c r="E24" i="1" s="1"/>
  <c r="AI20" i="1"/>
  <c r="AH20" i="1"/>
  <c r="AG20" i="1"/>
  <c r="AF20" i="1"/>
  <c r="AE20" i="1"/>
  <c r="AD20" i="1"/>
  <c r="AC20" i="1"/>
  <c r="AB20" i="1"/>
  <c r="Y20" i="1"/>
  <c r="AK20" i="1" s="1"/>
  <c r="X20" i="1"/>
  <c r="U20" i="1"/>
  <c r="T20" i="1"/>
  <c r="Q20" i="1"/>
  <c r="P20" i="1"/>
  <c r="M20" i="1"/>
  <c r="L20" i="1"/>
  <c r="I20" i="1"/>
  <c r="H20" i="1"/>
  <c r="AI19" i="1"/>
  <c r="AH19" i="1"/>
  <c r="AG19" i="1"/>
  <c r="AF19" i="1"/>
  <c r="AE19" i="1"/>
  <c r="AD19" i="1"/>
  <c r="AC19" i="1"/>
  <c r="AB19" i="1"/>
  <c r="Y19" i="1"/>
  <c r="X19" i="1"/>
  <c r="U19" i="1"/>
  <c r="T19" i="1"/>
  <c r="Q19" i="1"/>
  <c r="P19" i="1"/>
  <c r="M19" i="1"/>
  <c r="L19" i="1"/>
  <c r="I19" i="1"/>
  <c r="H19" i="1"/>
  <c r="AI18" i="1"/>
  <c r="AH18" i="1"/>
  <c r="AG18" i="1"/>
  <c r="AF18" i="1"/>
  <c r="AE18" i="1"/>
  <c r="AD18" i="1"/>
  <c r="AC18" i="1"/>
  <c r="AB18" i="1"/>
  <c r="Y18" i="1"/>
  <c r="AK18" i="1" s="1"/>
  <c r="X18" i="1"/>
  <c r="U18" i="1"/>
  <c r="T18" i="1"/>
  <c r="Q18" i="1"/>
  <c r="P18" i="1"/>
  <c r="M18" i="1"/>
  <c r="L18" i="1"/>
  <c r="I18" i="1"/>
  <c r="H18" i="1"/>
  <c r="AI17" i="1"/>
  <c r="AH17" i="1"/>
  <c r="AG17" i="1"/>
  <c r="AF17" i="1"/>
  <c r="AE17" i="1"/>
  <c r="AD17" i="1"/>
  <c r="AC17" i="1"/>
  <c r="AB17" i="1"/>
  <c r="Y17" i="1"/>
  <c r="X17" i="1"/>
  <c r="U17" i="1"/>
  <c r="T17" i="1"/>
  <c r="Q17" i="1"/>
  <c r="P17" i="1"/>
  <c r="M17" i="1"/>
  <c r="L17" i="1"/>
  <c r="I17" i="1"/>
  <c r="H17" i="1"/>
  <c r="Z16" i="1"/>
  <c r="V16" i="1"/>
  <c r="W18" i="1" s="1"/>
  <c r="R16" i="1"/>
  <c r="S19" i="1" s="1"/>
  <c r="N16" i="1"/>
  <c r="O20" i="1" s="1"/>
  <c r="J16" i="1"/>
  <c r="K17" i="1" s="1"/>
  <c r="F16" i="1"/>
  <c r="G18" i="1" s="1"/>
  <c r="D16" i="1"/>
  <c r="Z15" i="1"/>
  <c r="V15" i="1"/>
  <c r="R15" i="1"/>
  <c r="N15" i="1"/>
  <c r="J15" i="1"/>
  <c r="F15" i="1"/>
  <c r="D15" i="1"/>
  <c r="Z14" i="1"/>
  <c r="V14" i="1"/>
  <c r="R14" i="1"/>
  <c r="N14" i="1"/>
  <c r="J14" i="1"/>
  <c r="F14" i="1"/>
  <c r="D14" i="1"/>
  <c r="Z13" i="1"/>
  <c r="V13" i="1"/>
  <c r="R13" i="1"/>
  <c r="N13" i="1"/>
  <c r="Q13" i="1" s="1"/>
  <c r="J13" i="1"/>
  <c r="F13" i="1"/>
  <c r="D13" i="1"/>
  <c r="Z12" i="1"/>
  <c r="V12" i="1"/>
  <c r="R12" i="1"/>
  <c r="N12" i="1"/>
  <c r="J12" i="1"/>
  <c r="L12" i="1" s="1"/>
  <c r="F12" i="1"/>
  <c r="D12" i="1"/>
  <c r="AD68" i="1" l="1"/>
  <c r="AJ70" i="1"/>
  <c r="N53" i="1"/>
  <c r="N48" i="1" s="1"/>
  <c r="N28" i="1" s="1"/>
  <c r="AD86" i="1"/>
  <c r="K87" i="1"/>
  <c r="AK89" i="1"/>
  <c r="AK88" i="1"/>
  <c r="E90" i="1"/>
  <c r="AG69" i="1"/>
  <c r="AJ69" i="1"/>
  <c r="AJ68" i="1"/>
  <c r="AJ67" i="1"/>
  <c r="AJ94" i="1"/>
  <c r="S107" i="1"/>
  <c r="AK107" i="1"/>
  <c r="I34" i="1"/>
  <c r="E37" i="1"/>
  <c r="D27" i="1"/>
  <c r="I32" i="1"/>
  <c r="E22" i="1"/>
  <c r="AJ111" i="1"/>
  <c r="AK113" i="1"/>
  <c r="AK115" i="1"/>
  <c r="AK114" i="1"/>
  <c r="H70" i="1"/>
  <c r="T70" i="1"/>
  <c r="L106" i="1"/>
  <c r="X70" i="1"/>
  <c r="AK108" i="1"/>
  <c r="AK110" i="1"/>
  <c r="AK104" i="1"/>
  <c r="Q93" i="1"/>
  <c r="AK102" i="1"/>
  <c r="P63" i="1"/>
  <c r="Q62" i="1"/>
  <c r="AK105" i="1"/>
  <c r="AJ93" i="1"/>
  <c r="AF94" i="1"/>
  <c r="AJ95" i="1"/>
  <c r="AK100" i="1"/>
  <c r="N55" i="1"/>
  <c r="Q55" i="1" s="1"/>
  <c r="Y95" i="1"/>
  <c r="AK98" i="1"/>
  <c r="M95" i="1"/>
  <c r="X59" i="1"/>
  <c r="X93" i="1"/>
  <c r="Q95" i="1"/>
  <c r="AK97" i="1"/>
  <c r="AK99" i="1"/>
  <c r="AJ73" i="1"/>
  <c r="V53" i="1"/>
  <c r="V48" i="1" s="1"/>
  <c r="AJ62" i="1"/>
  <c r="AJ64" i="1"/>
  <c r="AJ81" i="1"/>
  <c r="T65" i="1"/>
  <c r="AE65" i="1"/>
  <c r="Q63" i="1"/>
  <c r="M63" i="1"/>
  <c r="AK82" i="1"/>
  <c r="I54" i="1"/>
  <c r="X81" i="1"/>
  <c r="AJ74" i="1"/>
  <c r="V28" i="1"/>
  <c r="AJ54" i="1"/>
  <c r="AJ72" i="1"/>
  <c r="AJ76" i="1"/>
  <c r="V52" i="1"/>
  <c r="AJ52" i="1" s="1"/>
  <c r="AK80" i="1"/>
  <c r="M59" i="1"/>
  <c r="P59" i="1"/>
  <c r="AB76" i="1"/>
  <c r="I58" i="1"/>
  <c r="Q59" i="1"/>
  <c r="AK78" i="1"/>
  <c r="AJ41" i="1"/>
  <c r="O43" i="1"/>
  <c r="L35" i="1"/>
  <c r="AB41" i="1"/>
  <c r="P33" i="1"/>
  <c r="T41" i="1"/>
  <c r="AK43" i="1"/>
  <c r="AK45" i="1"/>
  <c r="H33" i="1"/>
  <c r="U33" i="1"/>
  <c r="L41" i="1"/>
  <c r="AK42" i="1"/>
  <c r="AK40" i="1"/>
  <c r="F30" i="1"/>
  <c r="AK38" i="1"/>
  <c r="M33" i="1"/>
  <c r="H35" i="1"/>
  <c r="AJ13" i="1"/>
  <c r="Y21" i="1"/>
  <c r="W23" i="1"/>
  <c r="AK24" i="1"/>
  <c r="AK23" i="1"/>
  <c r="P14" i="1"/>
  <c r="AK22" i="1"/>
  <c r="P12" i="1"/>
  <c r="AJ14" i="1"/>
  <c r="AJ15" i="1"/>
  <c r="AE12" i="1"/>
  <c r="Y13" i="1"/>
  <c r="L14" i="1"/>
  <c r="T14" i="1"/>
  <c r="X14" i="1"/>
  <c r="H12" i="1"/>
  <c r="H14" i="1"/>
  <c r="AC33" i="1"/>
  <c r="AB33" i="1"/>
  <c r="AJ35" i="1"/>
  <c r="AB35" i="1"/>
  <c r="AD58" i="1"/>
  <c r="J56" i="1"/>
  <c r="K57" i="1" s="1"/>
  <c r="AJ58" i="1"/>
  <c r="Z56" i="1"/>
  <c r="AA57" i="1" s="1"/>
  <c r="AJ60" i="1"/>
  <c r="AD60" i="1"/>
  <c r="AG63" i="1"/>
  <c r="AJ63" i="1"/>
  <c r="AC63" i="1"/>
  <c r="AB63" i="1"/>
  <c r="AJ65" i="1"/>
  <c r="AJ21" i="1"/>
  <c r="U12" i="1"/>
  <c r="I13" i="1"/>
  <c r="AB14" i="1"/>
  <c r="Q15" i="1"/>
  <c r="Y15" i="1"/>
  <c r="AE16" i="1"/>
  <c r="AJ16" i="1"/>
  <c r="AK17" i="1"/>
  <c r="Q21" i="1"/>
  <c r="G23" i="1"/>
  <c r="AK25" i="1"/>
  <c r="AJ32" i="1"/>
  <c r="L33" i="1"/>
  <c r="T33" i="1"/>
  <c r="AC35" i="1"/>
  <c r="AF35" i="1"/>
  <c r="S39" i="1"/>
  <c r="S38" i="1"/>
  <c r="D49" i="1"/>
  <c r="D29" i="1" s="1"/>
  <c r="AG59" i="1"/>
  <c r="AJ59" i="1"/>
  <c r="AF59" i="1"/>
  <c r="I73" i="1"/>
  <c r="D53" i="1"/>
  <c r="D48" i="1" s="1"/>
  <c r="D28" i="1" s="1"/>
  <c r="AK90" i="1"/>
  <c r="I95" i="1"/>
  <c r="D55" i="1"/>
  <c r="D50" i="1" s="1"/>
  <c r="D30" i="1" s="1"/>
  <c r="AA102" i="1"/>
  <c r="AD101" i="1"/>
  <c r="AK109" i="1"/>
  <c r="Y12" i="1"/>
  <c r="O18" i="1"/>
  <c r="AK19" i="1"/>
  <c r="D31" i="1"/>
  <c r="E32" i="1" s="1"/>
  <c r="Q32" i="1"/>
  <c r="I35" i="1"/>
  <c r="U35" i="1"/>
  <c r="T35" i="1"/>
  <c r="AE55" i="1"/>
  <c r="AJ55" i="1"/>
  <c r="P75" i="1"/>
  <c r="H76" i="1"/>
  <c r="E79" i="1"/>
  <c r="E77" i="1"/>
  <c r="AK87" i="1"/>
  <c r="AA100" i="1"/>
  <c r="AF96" i="1"/>
  <c r="AJ96" i="1"/>
  <c r="AE96" i="1"/>
  <c r="AA110" i="1"/>
  <c r="AJ106" i="1"/>
  <c r="AB106" i="1"/>
  <c r="AJ33" i="1"/>
  <c r="N11" i="1"/>
  <c r="O14" i="1" s="1"/>
  <c r="AE14" i="1"/>
  <c r="G17" i="1"/>
  <c r="AF12" i="1"/>
  <c r="AJ12" i="1"/>
  <c r="M13" i="1"/>
  <c r="AF14" i="1"/>
  <c r="H16" i="1"/>
  <c r="W17" i="1"/>
  <c r="I21" i="1"/>
  <c r="Q33" i="1"/>
  <c r="AH34" i="1"/>
  <c r="AJ34" i="1"/>
  <c r="AE34" i="1"/>
  <c r="X35" i="1"/>
  <c r="Y35" i="1"/>
  <c r="AJ36" i="1"/>
  <c r="AE36" i="1"/>
  <c r="T55" i="1"/>
  <c r="I92" i="1"/>
  <c r="F52" i="1"/>
  <c r="F53" i="1"/>
  <c r="M53" i="1" s="1"/>
  <c r="I93" i="1"/>
  <c r="O109" i="1"/>
  <c r="O108" i="1"/>
  <c r="Q34" i="1"/>
  <c r="U41" i="1"/>
  <c r="K44" i="1"/>
  <c r="S45" i="1"/>
  <c r="V30" i="1"/>
  <c r="M54" i="1"/>
  <c r="H59" i="1"/>
  <c r="T59" i="1"/>
  <c r="AG60" i="1"/>
  <c r="H63" i="1"/>
  <c r="Y64" i="1"/>
  <c r="X65" i="1"/>
  <c r="AI68" i="1"/>
  <c r="Y73" i="1"/>
  <c r="T73" i="1"/>
  <c r="X76" i="1"/>
  <c r="K77" i="1"/>
  <c r="AI86" i="1"/>
  <c r="AH92" i="1"/>
  <c r="AJ92" i="1"/>
  <c r="Q41" i="1"/>
  <c r="G45" i="1"/>
  <c r="Y63" i="1"/>
  <c r="AF75" i="1"/>
  <c r="W78" i="1"/>
  <c r="Q92" i="1"/>
  <c r="P96" i="1"/>
  <c r="K99" i="1"/>
  <c r="T106" i="1"/>
  <c r="E113" i="1"/>
  <c r="AJ75" i="1"/>
  <c r="S42" i="1"/>
  <c r="J30" i="1"/>
  <c r="Y54" i="1"/>
  <c r="M55" i="1"/>
  <c r="R56" i="1"/>
  <c r="S57" i="1" s="1"/>
  <c r="V56" i="1"/>
  <c r="W58" i="1" s="1"/>
  <c r="AC60" i="1"/>
  <c r="X63" i="1"/>
  <c r="AD64" i="1"/>
  <c r="U67" i="1"/>
  <c r="AD75" i="1"/>
  <c r="H93" i="1"/>
  <c r="X95" i="1"/>
  <c r="X96" i="1"/>
  <c r="S98" i="1"/>
  <c r="W100" i="1"/>
  <c r="W107" i="1"/>
  <c r="AJ86" i="1"/>
  <c r="AI16" i="1"/>
  <c r="P55" i="1"/>
  <c r="AB57" i="1"/>
  <c r="M65" i="1"/>
  <c r="L65" i="1"/>
  <c r="AD73" i="1"/>
  <c r="AC73" i="1"/>
  <c r="S84" i="1"/>
  <c r="U81" i="1"/>
  <c r="T81" i="1"/>
  <c r="AG93" i="1"/>
  <c r="AC93" i="1"/>
  <c r="AB93" i="1"/>
  <c r="R11" i="1"/>
  <c r="S16" i="1" s="1"/>
  <c r="M12" i="1"/>
  <c r="X12" i="1"/>
  <c r="AG13" i="1"/>
  <c r="M14" i="1"/>
  <c r="U14" i="1"/>
  <c r="AH14" i="1"/>
  <c r="AI14" i="1"/>
  <c r="I15" i="1"/>
  <c r="AG15" i="1"/>
  <c r="L16" i="1"/>
  <c r="T16" i="1"/>
  <c r="AB16" i="1"/>
  <c r="S17" i="1"/>
  <c r="AA19" i="1"/>
  <c r="W20" i="1"/>
  <c r="M21" i="1"/>
  <c r="O22" i="1"/>
  <c r="E23" i="1"/>
  <c r="J28" i="1"/>
  <c r="R30" i="1"/>
  <c r="U32" i="1"/>
  <c r="X33" i="1"/>
  <c r="U34" i="1"/>
  <c r="AI34" i="1"/>
  <c r="P35" i="1"/>
  <c r="AI35" i="1"/>
  <c r="AG35" i="1"/>
  <c r="AA37" i="1"/>
  <c r="G37" i="1"/>
  <c r="K40" i="1"/>
  <c r="M41" i="1"/>
  <c r="X41" i="1"/>
  <c r="AC41" i="1"/>
  <c r="O42" i="1"/>
  <c r="K43" i="1"/>
  <c r="G44" i="1"/>
  <c r="N50" i="1"/>
  <c r="P50" i="1" s="1"/>
  <c r="Y50" i="1"/>
  <c r="Z53" i="1"/>
  <c r="AJ53" i="1" s="1"/>
  <c r="U54" i="1"/>
  <c r="U55" i="1"/>
  <c r="AB55" i="1"/>
  <c r="T57" i="1"/>
  <c r="Y58" i="1"/>
  <c r="Y62" i="1"/>
  <c r="Q64" i="1"/>
  <c r="Q65" i="1"/>
  <c r="U65" i="1"/>
  <c r="N71" i="1"/>
  <c r="O86" i="1" s="1"/>
  <c r="P72" i="1"/>
  <c r="N52" i="1"/>
  <c r="N51" i="1" s="1"/>
  <c r="U75" i="1"/>
  <c r="T75" i="1"/>
  <c r="I75" i="1"/>
  <c r="AA20" i="1"/>
  <c r="U63" i="1"/>
  <c r="T63" i="1"/>
  <c r="AH65" i="1"/>
  <c r="AI65" i="1"/>
  <c r="AC65" i="1"/>
  <c r="AG65" i="1"/>
  <c r="AB65" i="1"/>
  <c r="P74" i="1"/>
  <c r="N54" i="1"/>
  <c r="Q54" i="1" s="1"/>
  <c r="M15" i="1"/>
  <c r="O19" i="1"/>
  <c r="K20" i="1"/>
  <c r="Y32" i="1"/>
  <c r="I33" i="1"/>
  <c r="Y33" i="1"/>
  <c r="AK33" i="1" s="1"/>
  <c r="AF33" i="1"/>
  <c r="Y34" i="1"/>
  <c r="Q35" i="1"/>
  <c r="W37" i="1"/>
  <c r="O39" i="1"/>
  <c r="E40" i="1"/>
  <c r="I41" i="1"/>
  <c r="Y41" i="1"/>
  <c r="AF41" i="1"/>
  <c r="E43" i="1"/>
  <c r="W45" i="1"/>
  <c r="Z50" i="1"/>
  <c r="AB50" i="1" s="1"/>
  <c r="X57" i="1"/>
  <c r="N56" i="1"/>
  <c r="O57" i="1" s="1"/>
  <c r="Q58" i="1"/>
  <c r="D61" i="1"/>
  <c r="E62" i="1" s="1"/>
  <c r="AF65" i="1"/>
  <c r="Y75" i="1"/>
  <c r="X75" i="1"/>
  <c r="S78" i="1"/>
  <c r="D91" i="1"/>
  <c r="E101" i="1" s="1"/>
  <c r="M93" i="1"/>
  <c r="L93" i="1"/>
  <c r="G98" i="1"/>
  <c r="G100" i="1"/>
  <c r="G97" i="1"/>
  <c r="AB96" i="1"/>
  <c r="AA112" i="1"/>
  <c r="AD111" i="1"/>
  <c r="AA17" i="1"/>
  <c r="AH55" i="1"/>
  <c r="AF55" i="1"/>
  <c r="AC57" i="1"/>
  <c r="H57" i="1"/>
  <c r="AG64" i="1"/>
  <c r="AH12" i="1"/>
  <c r="AI12" i="1"/>
  <c r="Q12" i="1"/>
  <c r="T12" i="1"/>
  <c r="AB12" i="1"/>
  <c r="I14" i="1"/>
  <c r="Q14" i="1"/>
  <c r="Y14" i="1"/>
  <c r="P16" i="1"/>
  <c r="X16" i="1"/>
  <c r="AF16" i="1"/>
  <c r="S18" i="1"/>
  <c r="K19" i="1"/>
  <c r="G20" i="1"/>
  <c r="AA22" i="1"/>
  <c r="AH32" i="1"/>
  <c r="AI33" i="1"/>
  <c r="AG33" i="1"/>
  <c r="M34" i="1"/>
  <c r="M35" i="1"/>
  <c r="AI36" i="1"/>
  <c r="P41" i="1"/>
  <c r="AA45" i="1"/>
  <c r="AG41" i="1"/>
  <c r="AA43" i="1"/>
  <c r="W44" i="1"/>
  <c r="L55" i="1"/>
  <c r="Y55" i="1"/>
  <c r="X55" i="1"/>
  <c r="AI55" i="1"/>
  <c r="AG57" i="1"/>
  <c r="P57" i="1"/>
  <c r="AG58" i="1"/>
  <c r="AH59" i="1"/>
  <c r="AE59" i="1"/>
  <c r="AI59" i="1"/>
  <c r="AB59" i="1"/>
  <c r="AG62" i="1"/>
  <c r="AI63" i="1"/>
  <c r="Y65" i="1"/>
  <c r="Y67" i="1"/>
  <c r="X67" i="1"/>
  <c r="V66" i="1"/>
  <c r="W70" i="1" s="1"/>
  <c r="V71" i="1"/>
  <c r="W72" i="1" s="1"/>
  <c r="AI74" i="1"/>
  <c r="AH74" i="1"/>
  <c r="AF74" i="1"/>
  <c r="E104" i="1"/>
  <c r="E103" i="1"/>
  <c r="E102" i="1"/>
  <c r="AF57" i="1"/>
  <c r="F56" i="1"/>
  <c r="Q56" i="1" s="1"/>
  <c r="AC59" i="1"/>
  <c r="AE63" i="1"/>
  <c r="P69" i="1"/>
  <c r="U70" i="1"/>
  <c r="AD76" i="1"/>
  <c r="G78" i="1"/>
  <c r="Y81" i="1"/>
  <c r="U92" i="1"/>
  <c r="U93" i="1"/>
  <c r="I94" i="1"/>
  <c r="X94" i="1"/>
  <c r="U95" i="1"/>
  <c r="AI96" i="1"/>
  <c r="W97" i="1"/>
  <c r="O98" i="1"/>
  <c r="AA99" i="1"/>
  <c r="AE106" i="1"/>
  <c r="G107" i="1"/>
  <c r="G110" i="1"/>
  <c r="AH57" i="1"/>
  <c r="AI57" i="1"/>
  <c r="AH63" i="1"/>
  <c r="AF63" i="1"/>
  <c r="H65" i="1"/>
  <c r="I67" i="1"/>
  <c r="F71" i="1"/>
  <c r="T72" i="1"/>
  <c r="M73" i="1"/>
  <c r="X73" i="1"/>
  <c r="L76" i="1"/>
  <c r="AI76" i="1"/>
  <c r="AA80" i="1"/>
  <c r="E87" i="1"/>
  <c r="Y92" i="1"/>
  <c r="L94" i="1"/>
  <c r="AI94" i="1"/>
  <c r="T95" i="1"/>
  <c r="L96" i="1"/>
  <c r="T96" i="1"/>
  <c r="S97" i="1"/>
  <c r="P106" i="1"/>
  <c r="X106" i="1"/>
  <c r="AF106" i="1"/>
  <c r="S108" i="1"/>
  <c r="K109" i="1"/>
  <c r="W110" i="1"/>
  <c r="E112" i="1"/>
  <c r="H75" i="1"/>
  <c r="G87" i="1"/>
  <c r="H96" i="1"/>
  <c r="AI106" i="1"/>
  <c r="AA109" i="1"/>
  <c r="T13" i="1"/>
  <c r="S13" i="1"/>
  <c r="AC13" i="1"/>
  <c r="T15" i="1"/>
  <c r="S15" i="1"/>
  <c r="AH15" i="1"/>
  <c r="AC21" i="1"/>
  <c r="K22" i="1"/>
  <c r="S25" i="1"/>
  <c r="I12" i="1"/>
  <c r="H13" i="1"/>
  <c r="F11" i="1"/>
  <c r="G13" i="1" s="1"/>
  <c r="P13" i="1"/>
  <c r="X13" i="1"/>
  <c r="V11" i="1"/>
  <c r="W13" i="1" s="1"/>
  <c r="AD13" i="1"/>
  <c r="U15" i="1"/>
  <c r="AC15" i="1"/>
  <c r="G25" i="1"/>
  <c r="H21" i="1"/>
  <c r="G22" i="1"/>
  <c r="O23" i="1"/>
  <c r="P21" i="1"/>
  <c r="O24" i="1"/>
  <c r="W25" i="1"/>
  <c r="X21" i="1"/>
  <c r="W22" i="1"/>
  <c r="AD21" i="1"/>
  <c r="K23" i="1"/>
  <c r="O25" i="1"/>
  <c r="Y56" i="1"/>
  <c r="S12" i="1"/>
  <c r="L13" i="1"/>
  <c r="AH13" i="1"/>
  <c r="U13" i="1"/>
  <c r="S14" i="1"/>
  <c r="AF15" i="1"/>
  <c r="AB15" i="1"/>
  <c r="AI15" i="1"/>
  <c r="AE15" i="1"/>
  <c r="H15" i="1"/>
  <c r="P15" i="1"/>
  <c r="X15" i="1"/>
  <c r="AD15" i="1"/>
  <c r="E17" i="1"/>
  <c r="E18" i="1"/>
  <c r="E19" i="1"/>
  <c r="E20" i="1"/>
  <c r="AG21" i="1"/>
  <c r="O59" i="1"/>
  <c r="K24" i="1"/>
  <c r="L21" i="1"/>
  <c r="K25" i="1"/>
  <c r="S22" i="1"/>
  <c r="T21" i="1"/>
  <c r="S23" i="1"/>
  <c r="S21" i="1"/>
  <c r="AA24" i="1"/>
  <c r="AF21" i="1"/>
  <c r="AB21" i="1"/>
  <c r="AA25" i="1"/>
  <c r="AI21" i="1"/>
  <c r="AE21" i="1"/>
  <c r="AH21" i="1"/>
  <c r="AA23" i="1"/>
  <c r="G57" i="1"/>
  <c r="AF13" i="1"/>
  <c r="AB13" i="1"/>
  <c r="AI13" i="1"/>
  <c r="AE13" i="1"/>
  <c r="D11" i="1"/>
  <c r="E14" i="1" s="1"/>
  <c r="L15" i="1"/>
  <c r="U21" i="1"/>
  <c r="AK21" i="1" s="1"/>
  <c r="AI32" i="1"/>
  <c r="J11" i="1"/>
  <c r="K13" i="1" s="1"/>
  <c r="Z11" i="1"/>
  <c r="AC12" i="1"/>
  <c r="AG12" i="1"/>
  <c r="AC14" i="1"/>
  <c r="AG14" i="1"/>
  <c r="I16" i="1"/>
  <c r="M16" i="1"/>
  <c r="Q16" i="1"/>
  <c r="U16" i="1"/>
  <c r="Y16" i="1"/>
  <c r="AC16" i="1"/>
  <c r="AG16" i="1"/>
  <c r="O17" i="1"/>
  <c r="K18" i="1"/>
  <c r="AA18" i="1"/>
  <c r="G19" i="1"/>
  <c r="W19" i="1"/>
  <c r="S20" i="1"/>
  <c r="E25" i="1"/>
  <c r="J27" i="1"/>
  <c r="R27" i="1"/>
  <c r="F29" i="1"/>
  <c r="F31" i="1"/>
  <c r="G32" i="1" s="1"/>
  <c r="J31" i="1"/>
  <c r="K35" i="1" s="1"/>
  <c r="N31" i="1"/>
  <c r="O41" i="1" s="1"/>
  <c r="R31" i="1"/>
  <c r="S35" i="1" s="1"/>
  <c r="V31" i="1"/>
  <c r="W33" i="1" s="1"/>
  <c r="Z31" i="1"/>
  <c r="AA33" i="1" s="1"/>
  <c r="H32" i="1"/>
  <c r="L32" i="1"/>
  <c r="P32" i="1"/>
  <c r="T32" i="1"/>
  <c r="X32" i="1"/>
  <c r="AB32" i="1"/>
  <c r="AF32" i="1"/>
  <c r="AD33" i="1"/>
  <c r="AH33" i="1"/>
  <c r="H34" i="1"/>
  <c r="L34" i="1"/>
  <c r="P34" i="1"/>
  <c r="T34" i="1"/>
  <c r="X34" i="1"/>
  <c r="AB34" i="1"/>
  <c r="AF34" i="1"/>
  <c r="AD35" i="1"/>
  <c r="AH35" i="1"/>
  <c r="H36" i="1"/>
  <c r="L36" i="1"/>
  <c r="P36" i="1"/>
  <c r="T36" i="1"/>
  <c r="X36" i="1"/>
  <c r="AB36" i="1"/>
  <c r="AF36" i="1"/>
  <c r="S37" i="1"/>
  <c r="O38" i="1"/>
  <c r="E39" i="1"/>
  <c r="K39" i="1"/>
  <c r="AA39" i="1"/>
  <c r="G40" i="1"/>
  <c r="W40" i="1"/>
  <c r="AD41" i="1"/>
  <c r="AH41" i="1"/>
  <c r="E42" i="1"/>
  <c r="K42" i="1"/>
  <c r="AA42" i="1"/>
  <c r="G43" i="1"/>
  <c r="W43" i="1"/>
  <c r="S44" i="1"/>
  <c r="O45" i="1"/>
  <c r="I49" i="1"/>
  <c r="L50" i="1"/>
  <c r="T50" i="1"/>
  <c r="AC54" i="1"/>
  <c r="M56" i="1"/>
  <c r="L58" i="1"/>
  <c r="K58" i="1"/>
  <c r="T58" i="1"/>
  <c r="AF58" i="1"/>
  <c r="AB58" i="1"/>
  <c r="AI58" i="1"/>
  <c r="AE58" i="1"/>
  <c r="AH58" i="1"/>
  <c r="I60" i="1"/>
  <c r="Q60" i="1"/>
  <c r="Y60" i="1"/>
  <c r="L62" i="1"/>
  <c r="J61" i="1"/>
  <c r="K62" i="1" s="1"/>
  <c r="T62" i="1"/>
  <c r="R61" i="1"/>
  <c r="S62" i="1" s="1"/>
  <c r="AF62" i="1"/>
  <c r="AB62" i="1"/>
  <c r="Z61" i="1"/>
  <c r="AA64" i="1" s="1"/>
  <c r="AI62" i="1"/>
  <c r="AE62" i="1"/>
  <c r="AH62" i="1"/>
  <c r="L64" i="1"/>
  <c r="T64" i="1"/>
  <c r="AF64" i="1"/>
  <c r="AB64" i="1"/>
  <c r="AI64" i="1"/>
  <c r="AE64" i="1"/>
  <c r="AH64" i="1"/>
  <c r="Q67" i="1"/>
  <c r="N66" i="1"/>
  <c r="O68" i="1" s="1"/>
  <c r="AC67" i="1"/>
  <c r="I68" i="1"/>
  <c r="AB68" i="1"/>
  <c r="H68" i="1"/>
  <c r="L68" i="1"/>
  <c r="AH68" i="1"/>
  <c r="K69" i="1"/>
  <c r="M69" i="1"/>
  <c r="L69" i="1"/>
  <c r="M70" i="1"/>
  <c r="L70" i="1"/>
  <c r="K70" i="1"/>
  <c r="AI70" i="1"/>
  <c r="AE32" i="1"/>
  <c r="AD12" i="1"/>
  <c r="AD14" i="1"/>
  <c r="AD16" i="1"/>
  <c r="AH16" i="1"/>
  <c r="M32" i="1"/>
  <c r="AC32" i="1"/>
  <c r="AG32" i="1"/>
  <c r="AE33" i="1"/>
  <c r="AC34" i="1"/>
  <c r="AG34" i="1"/>
  <c r="AE35" i="1"/>
  <c r="I36" i="1"/>
  <c r="M36" i="1"/>
  <c r="Q36" i="1"/>
  <c r="U36" i="1"/>
  <c r="Y36" i="1"/>
  <c r="AC36" i="1"/>
  <c r="AG36" i="1"/>
  <c r="O37" i="1"/>
  <c r="K38" i="1"/>
  <c r="AA38" i="1"/>
  <c r="G39" i="1"/>
  <c r="W39" i="1"/>
  <c r="S40" i="1"/>
  <c r="K41" i="1"/>
  <c r="AE41" i="1"/>
  <c r="AI41" i="1"/>
  <c r="E45" i="1"/>
  <c r="Z47" i="1"/>
  <c r="M50" i="1"/>
  <c r="U50" i="1"/>
  <c r="AD52" i="1"/>
  <c r="H54" i="1"/>
  <c r="X54" i="1"/>
  <c r="V49" i="1"/>
  <c r="AD54" i="1"/>
  <c r="D56" i="1"/>
  <c r="E57" i="1" s="1"/>
  <c r="I57" i="1"/>
  <c r="M58" i="1"/>
  <c r="U58" i="1"/>
  <c r="AC58" i="1"/>
  <c r="L60" i="1"/>
  <c r="T60" i="1"/>
  <c r="S60" i="1"/>
  <c r="AF60" i="1"/>
  <c r="AB60" i="1"/>
  <c r="AI60" i="1"/>
  <c r="AE60" i="1"/>
  <c r="AH60" i="1"/>
  <c r="M62" i="1"/>
  <c r="U62" i="1"/>
  <c r="AC62" i="1"/>
  <c r="M64" i="1"/>
  <c r="U64" i="1"/>
  <c r="AC64" i="1"/>
  <c r="F66" i="1"/>
  <c r="G68" i="1" s="1"/>
  <c r="H67" i="1"/>
  <c r="P67" i="1"/>
  <c r="AH67" i="1"/>
  <c r="X68" i="1"/>
  <c r="Y69" i="1"/>
  <c r="X69" i="1"/>
  <c r="H73" i="1"/>
  <c r="AD32" i="1"/>
  <c r="AD34" i="1"/>
  <c r="AD36" i="1"/>
  <c r="AH36" i="1"/>
  <c r="H41" i="1"/>
  <c r="X50" i="1"/>
  <c r="H58" i="1"/>
  <c r="G58" i="1"/>
  <c r="P58" i="1"/>
  <c r="X58" i="1"/>
  <c r="I59" i="1"/>
  <c r="M60" i="1"/>
  <c r="U60" i="1"/>
  <c r="H62" i="1"/>
  <c r="F61" i="1"/>
  <c r="G62" i="1" s="1"/>
  <c r="P62" i="1"/>
  <c r="N61" i="1"/>
  <c r="O64" i="1" s="1"/>
  <c r="X62" i="1"/>
  <c r="V61" i="1"/>
  <c r="W62" i="1" s="1"/>
  <c r="I63" i="1"/>
  <c r="H64" i="1"/>
  <c r="P64" i="1"/>
  <c r="X64" i="1"/>
  <c r="W64" i="1"/>
  <c r="I65" i="1"/>
  <c r="U68" i="1"/>
  <c r="T68" i="1"/>
  <c r="R66" i="1"/>
  <c r="S69" i="1" s="1"/>
  <c r="AI69" i="1"/>
  <c r="AE69" i="1"/>
  <c r="AD69" i="1"/>
  <c r="AH69" i="1"/>
  <c r="AC69" i="1"/>
  <c r="AF69" i="1"/>
  <c r="AB69" i="1"/>
  <c r="AG72" i="1"/>
  <c r="AC72" i="1"/>
  <c r="AI72" i="1"/>
  <c r="AD72" i="1"/>
  <c r="Z71" i="1"/>
  <c r="AH72" i="1"/>
  <c r="AB72" i="1"/>
  <c r="AF72" i="1"/>
  <c r="AE72" i="1"/>
  <c r="K85" i="1"/>
  <c r="K83" i="1"/>
  <c r="M81" i="1"/>
  <c r="L81" i="1"/>
  <c r="K82" i="1"/>
  <c r="AA85" i="1"/>
  <c r="AI81" i="1"/>
  <c r="AE81" i="1"/>
  <c r="AH81" i="1"/>
  <c r="AC81" i="1"/>
  <c r="AA83" i="1"/>
  <c r="AG81" i="1"/>
  <c r="AB81" i="1"/>
  <c r="AA84" i="1"/>
  <c r="AF81" i="1"/>
  <c r="AA82" i="1"/>
  <c r="AD81" i="1"/>
  <c r="J51" i="1"/>
  <c r="K54" i="1" s="1"/>
  <c r="Z51" i="1"/>
  <c r="AI52" i="1"/>
  <c r="AE52" i="1"/>
  <c r="AH52" i="1"/>
  <c r="L54" i="1"/>
  <c r="J49" i="1"/>
  <c r="J46" i="1" s="1"/>
  <c r="T54" i="1"/>
  <c r="R49" i="1"/>
  <c r="R29" i="1" s="1"/>
  <c r="AB54" i="1"/>
  <c r="Z49" i="1"/>
  <c r="AI54" i="1"/>
  <c r="AE54" i="1"/>
  <c r="AH54" i="1"/>
  <c r="T56" i="1"/>
  <c r="AE56" i="1"/>
  <c r="S59" i="1"/>
  <c r="H60" i="1"/>
  <c r="G60" i="1"/>
  <c r="P60" i="1"/>
  <c r="O60" i="1"/>
  <c r="X60" i="1"/>
  <c r="D66" i="1"/>
  <c r="E67" i="1" s="1"/>
  <c r="AI67" i="1"/>
  <c r="AE67" i="1"/>
  <c r="AG67" i="1"/>
  <c r="AB67" i="1"/>
  <c r="AF67" i="1"/>
  <c r="AD67" i="1"/>
  <c r="Z66" i="1"/>
  <c r="K68" i="1"/>
  <c r="T69" i="1"/>
  <c r="I69" i="1"/>
  <c r="H69" i="1"/>
  <c r="U69" i="1"/>
  <c r="Q69" i="1"/>
  <c r="AG70" i="1"/>
  <c r="AC70" i="1"/>
  <c r="AH70" i="1"/>
  <c r="AB70" i="1"/>
  <c r="AF70" i="1"/>
  <c r="AA70" i="1"/>
  <c r="AE70" i="1"/>
  <c r="AD70" i="1"/>
  <c r="M72" i="1"/>
  <c r="J71" i="1"/>
  <c r="K81" i="1" s="1"/>
  <c r="L72" i="1"/>
  <c r="U73" i="1"/>
  <c r="R71" i="1"/>
  <c r="S73" i="1" s="1"/>
  <c r="R53" i="1"/>
  <c r="R51" i="1" s="1"/>
  <c r="AH73" i="1"/>
  <c r="E85" i="1"/>
  <c r="E83" i="1"/>
  <c r="H81" i="1"/>
  <c r="E82" i="1"/>
  <c r="I81" i="1"/>
  <c r="E84" i="1"/>
  <c r="O84" i="1"/>
  <c r="O83" i="1"/>
  <c r="Q81" i="1"/>
  <c r="O82" i="1"/>
  <c r="O85" i="1"/>
  <c r="P81" i="1"/>
  <c r="AC55" i="1"/>
  <c r="AG55" i="1"/>
  <c r="M57" i="1"/>
  <c r="Q57" i="1"/>
  <c r="U57" i="1"/>
  <c r="Y57" i="1"/>
  <c r="U59" i="1"/>
  <c r="Y59" i="1"/>
  <c r="K67" i="1"/>
  <c r="L67" i="1"/>
  <c r="Q68" i="1"/>
  <c r="AF68" i="1"/>
  <c r="Y68" i="1"/>
  <c r="Q70" i="1"/>
  <c r="P70" i="1"/>
  <c r="D71" i="1"/>
  <c r="E75" i="1" s="1"/>
  <c r="U74" i="1"/>
  <c r="T74" i="1"/>
  <c r="M75" i="1"/>
  <c r="L75" i="1"/>
  <c r="O77" i="1"/>
  <c r="Q76" i="1"/>
  <c r="O79" i="1"/>
  <c r="AF76" i="1"/>
  <c r="P76" i="1"/>
  <c r="O78" i="1"/>
  <c r="O80" i="1"/>
  <c r="W89" i="1"/>
  <c r="Y86" i="1"/>
  <c r="W90" i="1"/>
  <c r="X86" i="1"/>
  <c r="W88" i="1"/>
  <c r="W87" i="1"/>
  <c r="AD55" i="1"/>
  <c r="AD57" i="1"/>
  <c r="AD59" i="1"/>
  <c r="AD63" i="1"/>
  <c r="AD65" i="1"/>
  <c r="M67" i="1"/>
  <c r="T67" i="1"/>
  <c r="P68" i="1"/>
  <c r="I72" i="1"/>
  <c r="H72" i="1"/>
  <c r="Y72" i="1"/>
  <c r="X72" i="1"/>
  <c r="AG73" i="1"/>
  <c r="Q73" i="1"/>
  <c r="P73" i="1"/>
  <c r="I74" i="1"/>
  <c r="H74" i="1"/>
  <c r="L74" i="1"/>
  <c r="Y74" i="1"/>
  <c r="X74" i="1"/>
  <c r="AB74" i="1"/>
  <c r="Q75" i="1"/>
  <c r="AI75" i="1"/>
  <c r="AE75" i="1"/>
  <c r="AA75" i="1"/>
  <c r="AH75" i="1"/>
  <c r="AC75" i="1"/>
  <c r="AG75" i="1"/>
  <c r="AB75" i="1"/>
  <c r="S80" i="1"/>
  <c r="U76" i="1"/>
  <c r="S79" i="1"/>
  <c r="T76" i="1"/>
  <c r="AH76" i="1"/>
  <c r="O90" i="1"/>
  <c r="O87" i="1"/>
  <c r="Q86" i="1"/>
  <c r="O88" i="1"/>
  <c r="P86" i="1"/>
  <c r="G89" i="1"/>
  <c r="I86" i="1"/>
  <c r="G90" i="1"/>
  <c r="H86" i="1"/>
  <c r="M68" i="1"/>
  <c r="AG68" i="1"/>
  <c r="AC68" i="1"/>
  <c r="AE68" i="1"/>
  <c r="I70" i="1"/>
  <c r="Y70" i="1"/>
  <c r="AK70" i="1" s="1"/>
  <c r="U72" i="1"/>
  <c r="AI73" i="1"/>
  <c r="AE73" i="1"/>
  <c r="AA73" i="1"/>
  <c r="AF73" i="1"/>
  <c r="Q74" i="1"/>
  <c r="AD74" i="1"/>
  <c r="E78" i="1"/>
  <c r="K78" i="1"/>
  <c r="M76" i="1"/>
  <c r="AA78" i="1"/>
  <c r="AG76" i="1"/>
  <c r="AC76" i="1"/>
  <c r="AE76" i="1"/>
  <c r="AA77" i="1"/>
  <c r="E80" i="1"/>
  <c r="K80" i="1"/>
  <c r="G82" i="1"/>
  <c r="W82" i="1"/>
  <c r="G84" i="1"/>
  <c r="W85" i="1"/>
  <c r="K90" i="1"/>
  <c r="K88" i="1"/>
  <c r="M86" i="1"/>
  <c r="K89" i="1"/>
  <c r="L86" i="1"/>
  <c r="S90" i="1"/>
  <c r="U86" i="1"/>
  <c r="S87" i="1"/>
  <c r="T86" i="1"/>
  <c r="AA90" i="1"/>
  <c r="AA88" i="1"/>
  <c r="AG86" i="1"/>
  <c r="AC86" i="1"/>
  <c r="AA89" i="1"/>
  <c r="AF86" i="1"/>
  <c r="AB86" i="1"/>
  <c r="AH86" i="1"/>
  <c r="AA87" i="1"/>
  <c r="Q72" i="1"/>
  <c r="L73" i="1"/>
  <c r="AB73" i="1"/>
  <c r="M74" i="1"/>
  <c r="AG74" i="1"/>
  <c r="AC74" i="1"/>
  <c r="AE74" i="1"/>
  <c r="G79" i="1"/>
  <c r="I76" i="1"/>
  <c r="W79" i="1"/>
  <c r="Y76" i="1"/>
  <c r="W77" i="1"/>
  <c r="AA79" i="1"/>
  <c r="G80" i="1"/>
  <c r="S83" i="1"/>
  <c r="S82" i="1"/>
  <c r="W83" i="1"/>
  <c r="G85" i="1"/>
  <c r="S85" i="1"/>
  <c r="S89" i="1"/>
  <c r="E89" i="1"/>
  <c r="F91" i="1"/>
  <c r="G94" i="1" s="1"/>
  <c r="J91" i="1"/>
  <c r="K93" i="1" s="1"/>
  <c r="N91" i="1"/>
  <c r="O95" i="1" s="1"/>
  <c r="R91" i="1"/>
  <c r="S93" i="1" s="1"/>
  <c r="V91" i="1"/>
  <c r="W93" i="1" s="1"/>
  <c r="Z91" i="1"/>
  <c r="AA101" i="1" s="1"/>
  <c r="H92" i="1"/>
  <c r="L92" i="1"/>
  <c r="P92" i="1"/>
  <c r="T92" i="1"/>
  <c r="X92" i="1"/>
  <c r="AB92" i="1"/>
  <c r="AF92" i="1"/>
  <c r="T93" i="1"/>
  <c r="Y93" i="1"/>
  <c r="AD93" i="1"/>
  <c r="U94" i="1"/>
  <c r="AB94" i="1"/>
  <c r="AH94" i="1"/>
  <c r="P95" i="1"/>
  <c r="AF95" i="1"/>
  <c r="AB95" i="1"/>
  <c r="AI95" i="1"/>
  <c r="AE95" i="1"/>
  <c r="AH95" i="1"/>
  <c r="G104" i="1"/>
  <c r="I101" i="1"/>
  <c r="G105" i="1"/>
  <c r="H101" i="1"/>
  <c r="G102" i="1"/>
  <c r="W104" i="1"/>
  <c r="Y101" i="1"/>
  <c r="W105" i="1"/>
  <c r="X101" i="1"/>
  <c r="W102" i="1"/>
  <c r="G103" i="1"/>
  <c r="E110" i="1"/>
  <c r="E107" i="1"/>
  <c r="E108" i="1"/>
  <c r="G114" i="1"/>
  <c r="I111" i="1"/>
  <c r="G115" i="1"/>
  <c r="H111" i="1"/>
  <c r="G112" i="1"/>
  <c r="W114" i="1"/>
  <c r="Y111" i="1"/>
  <c r="W115" i="1"/>
  <c r="X111" i="1"/>
  <c r="W112" i="1"/>
  <c r="G113" i="1"/>
  <c r="M92" i="1"/>
  <c r="AC92" i="1"/>
  <c r="AG92" i="1"/>
  <c r="P93" i="1"/>
  <c r="AI93" i="1"/>
  <c r="AE93" i="1"/>
  <c r="AF93" i="1"/>
  <c r="H94" i="1"/>
  <c r="Q94" i="1"/>
  <c r="AD94" i="1"/>
  <c r="L95" i="1"/>
  <c r="AC95" i="1"/>
  <c r="K103" i="1"/>
  <c r="M101" i="1"/>
  <c r="K104" i="1"/>
  <c r="L101" i="1"/>
  <c r="K105" i="1"/>
  <c r="AA103" i="1"/>
  <c r="AG101" i="1"/>
  <c r="AC101" i="1"/>
  <c r="AA104" i="1"/>
  <c r="AF101" i="1"/>
  <c r="AB101" i="1"/>
  <c r="AA105" i="1"/>
  <c r="AI101" i="1"/>
  <c r="AE101" i="1"/>
  <c r="W103" i="1"/>
  <c r="K113" i="1"/>
  <c r="M111" i="1"/>
  <c r="K114" i="1"/>
  <c r="L111" i="1"/>
  <c r="K115" i="1"/>
  <c r="AA113" i="1"/>
  <c r="AG111" i="1"/>
  <c r="AC111" i="1"/>
  <c r="AA114" i="1"/>
  <c r="AF111" i="1"/>
  <c r="AB111" i="1"/>
  <c r="AA115" i="1"/>
  <c r="AI111" i="1"/>
  <c r="AE111" i="1"/>
  <c r="W113" i="1"/>
  <c r="AD92" i="1"/>
  <c r="M94" i="1"/>
  <c r="T94" i="1"/>
  <c r="AG94" i="1"/>
  <c r="AC94" i="1"/>
  <c r="AE94" i="1"/>
  <c r="H95" i="1"/>
  <c r="S95" i="1"/>
  <c r="AD95" i="1"/>
  <c r="E100" i="1"/>
  <c r="E97" i="1"/>
  <c r="E98" i="1"/>
  <c r="E99" i="1"/>
  <c r="O102" i="1"/>
  <c r="Q101" i="1"/>
  <c r="O103" i="1"/>
  <c r="P101" i="1"/>
  <c r="O104" i="1"/>
  <c r="O101" i="1"/>
  <c r="H106" i="1"/>
  <c r="E109" i="1"/>
  <c r="O112" i="1"/>
  <c r="Q111" i="1"/>
  <c r="O113" i="1"/>
  <c r="P111" i="1"/>
  <c r="O114" i="1"/>
  <c r="AH93" i="1"/>
  <c r="P94" i="1"/>
  <c r="Y94" i="1"/>
  <c r="AG95" i="1"/>
  <c r="S105" i="1"/>
  <c r="U101" i="1"/>
  <c r="S102" i="1"/>
  <c r="T101" i="1"/>
  <c r="S103" i="1"/>
  <c r="AH101" i="1"/>
  <c r="S115" i="1"/>
  <c r="U111" i="1"/>
  <c r="S112" i="1"/>
  <c r="T111" i="1"/>
  <c r="S113" i="1"/>
  <c r="AH111" i="1"/>
  <c r="I96" i="1"/>
  <c r="M96" i="1"/>
  <c r="Q96" i="1"/>
  <c r="U96" i="1"/>
  <c r="Y96" i="1"/>
  <c r="AK96" i="1" s="1"/>
  <c r="AC96" i="1"/>
  <c r="AG96" i="1"/>
  <c r="O97" i="1"/>
  <c r="K98" i="1"/>
  <c r="AA98" i="1"/>
  <c r="G99" i="1"/>
  <c r="W99" i="1"/>
  <c r="S100" i="1"/>
  <c r="E105" i="1"/>
  <c r="I106" i="1"/>
  <c r="M106" i="1"/>
  <c r="Q106" i="1"/>
  <c r="U106" i="1"/>
  <c r="Y106" i="1"/>
  <c r="AC106" i="1"/>
  <c r="AG106" i="1"/>
  <c r="O107" i="1"/>
  <c r="K108" i="1"/>
  <c r="AA108" i="1"/>
  <c r="G109" i="1"/>
  <c r="W109" i="1"/>
  <c r="S110" i="1"/>
  <c r="E115" i="1"/>
  <c r="AD96" i="1"/>
  <c r="AH96" i="1"/>
  <c r="K97" i="1"/>
  <c r="AA97" i="1"/>
  <c r="O100" i="1"/>
  <c r="AD106" i="1"/>
  <c r="AH106" i="1"/>
  <c r="K107" i="1"/>
  <c r="AA107" i="1"/>
  <c r="O110" i="1"/>
  <c r="Y52" i="1" l="1"/>
  <c r="AK52" i="1" s="1"/>
  <c r="AK68" i="1"/>
  <c r="O74" i="1"/>
  <c r="O75" i="1"/>
  <c r="O73" i="1"/>
  <c r="O76" i="1"/>
  <c r="Q71" i="1"/>
  <c r="O81" i="1"/>
  <c r="AK86" i="1"/>
  <c r="X52" i="1"/>
  <c r="G81" i="1"/>
  <c r="AJ66" i="1"/>
  <c r="O70" i="1"/>
  <c r="O69" i="1"/>
  <c r="N49" i="1"/>
  <c r="P49" i="1" s="1"/>
  <c r="K101" i="1"/>
  <c r="K95" i="1"/>
  <c r="H55" i="1"/>
  <c r="H49" i="1"/>
  <c r="E106" i="1"/>
  <c r="E92" i="1"/>
  <c r="E96" i="1"/>
  <c r="E94" i="1"/>
  <c r="E93" i="1"/>
  <c r="E95" i="1"/>
  <c r="E76" i="1"/>
  <c r="E72" i="1"/>
  <c r="I71" i="1"/>
  <c r="E86" i="1"/>
  <c r="E74" i="1"/>
  <c r="H50" i="1"/>
  <c r="E41" i="1"/>
  <c r="AK111" i="1"/>
  <c r="AK69" i="1"/>
  <c r="G67" i="1"/>
  <c r="X66" i="1"/>
  <c r="W101" i="1"/>
  <c r="S101" i="1"/>
  <c r="S94" i="1"/>
  <c r="O93" i="1"/>
  <c r="K64" i="1"/>
  <c r="AK94" i="1"/>
  <c r="U30" i="1"/>
  <c r="AK65" i="1"/>
  <c r="AA93" i="1"/>
  <c r="AA95" i="1"/>
  <c r="Y53" i="1"/>
  <c r="V51" i="1"/>
  <c r="W52" i="1" s="1"/>
  <c r="AJ47" i="1"/>
  <c r="AK95" i="1"/>
  <c r="V47" i="1"/>
  <c r="V27" i="1" s="1"/>
  <c r="AK93" i="1"/>
  <c r="S58" i="1"/>
  <c r="U56" i="1"/>
  <c r="AK92" i="1"/>
  <c r="P56" i="1"/>
  <c r="O58" i="1"/>
  <c r="AF52" i="1"/>
  <c r="AK59" i="1"/>
  <c r="D51" i="1"/>
  <c r="E55" i="1" s="1"/>
  <c r="E59" i="1"/>
  <c r="I55" i="1"/>
  <c r="AG53" i="1"/>
  <c r="AD53" i="1"/>
  <c r="W76" i="1"/>
  <c r="W86" i="1"/>
  <c r="AK74" i="1"/>
  <c r="P54" i="1"/>
  <c r="AF54" i="1"/>
  <c r="AG54" i="1"/>
  <c r="P52" i="1"/>
  <c r="AK55" i="1"/>
  <c r="AK63" i="1"/>
  <c r="F51" i="1"/>
  <c r="G52" i="1" s="1"/>
  <c r="U52" i="1"/>
  <c r="AK81" i="1"/>
  <c r="T52" i="1"/>
  <c r="AC52" i="1"/>
  <c r="AB52" i="1"/>
  <c r="L52" i="1"/>
  <c r="H52" i="1"/>
  <c r="M52" i="1"/>
  <c r="AI56" i="1"/>
  <c r="AA58" i="1"/>
  <c r="AH56" i="1"/>
  <c r="AB56" i="1"/>
  <c r="AG56" i="1"/>
  <c r="AA56" i="1"/>
  <c r="AF56" i="1"/>
  <c r="AA60" i="1"/>
  <c r="AA59" i="1"/>
  <c r="W75" i="1"/>
  <c r="W74" i="1"/>
  <c r="W73" i="1"/>
  <c r="W81" i="1"/>
  <c r="AJ71" i="1"/>
  <c r="X30" i="1"/>
  <c r="S81" i="1"/>
  <c r="AK75" i="1"/>
  <c r="O56" i="1"/>
  <c r="O71" i="1"/>
  <c r="AG52" i="1"/>
  <c r="O72" i="1"/>
  <c r="O52" i="1"/>
  <c r="AK56" i="1"/>
  <c r="H53" i="1"/>
  <c r="AK76" i="1"/>
  <c r="AC53" i="1"/>
  <c r="T30" i="1"/>
  <c r="I53" i="1"/>
  <c r="P53" i="1"/>
  <c r="AK54" i="1"/>
  <c r="Q53" i="1"/>
  <c r="L53" i="1"/>
  <c r="X56" i="1"/>
  <c r="AK73" i="1"/>
  <c r="M30" i="1"/>
  <c r="Y30" i="1"/>
  <c r="L30" i="1"/>
  <c r="AA41" i="1"/>
  <c r="AA35" i="1"/>
  <c r="AK36" i="1"/>
  <c r="S32" i="1"/>
  <c r="AK34" i="1"/>
  <c r="AK35" i="1"/>
  <c r="AJ11" i="1"/>
  <c r="O16" i="1"/>
  <c r="O21" i="1"/>
  <c r="O13" i="1"/>
  <c r="O12" i="1"/>
  <c r="O15" i="1"/>
  <c r="P11" i="1"/>
  <c r="AK13" i="1"/>
  <c r="AK12" i="1"/>
  <c r="AK72" i="1"/>
  <c r="G76" i="1"/>
  <c r="AA67" i="1"/>
  <c r="K66" i="1"/>
  <c r="K59" i="1"/>
  <c r="L56" i="1"/>
  <c r="AJ49" i="1"/>
  <c r="E65" i="1"/>
  <c r="E64" i="1"/>
  <c r="E36" i="1"/>
  <c r="AJ61" i="1"/>
  <c r="AK60" i="1"/>
  <c r="E33" i="1"/>
  <c r="W59" i="1"/>
  <c r="W21" i="1"/>
  <c r="AK14" i="1"/>
  <c r="AK32" i="1"/>
  <c r="AK50" i="1"/>
  <c r="X53" i="1"/>
  <c r="F48" i="1"/>
  <c r="AK15" i="1"/>
  <c r="AK101" i="1"/>
  <c r="AK106" i="1"/>
  <c r="AJ91" i="1"/>
  <c r="G75" i="1"/>
  <c r="G72" i="1"/>
  <c r="P71" i="1"/>
  <c r="AK57" i="1"/>
  <c r="W60" i="1"/>
  <c r="Y71" i="1"/>
  <c r="K60" i="1"/>
  <c r="S41" i="1"/>
  <c r="S64" i="1"/>
  <c r="AC56" i="1"/>
  <c r="AJ31" i="1"/>
  <c r="G59" i="1"/>
  <c r="E35" i="1"/>
  <c r="W57" i="1"/>
  <c r="AK67" i="1"/>
  <c r="AK62" i="1"/>
  <c r="E34" i="1"/>
  <c r="AJ56" i="1"/>
  <c r="G73" i="1"/>
  <c r="E63" i="1"/>
  <c r="AD56" i="1"/>
  <c r="AK16" i="1"/>
  <c r="W15" i="1"/>
  <c r="AF50" i="1"/>
  <c r="AJ50" i="1"/>
  <c r="AK41" i="1"/>
  <c r="AK58" i="1"/>
  <c r="AK64" i="1"/>
  <c r="F47" i="1"/>
  <c r="Y47" i="1" s="1"/>
  <c r="I52" i="1"/>
  <c r="AA52" i="1"/>
  <c r="W95" i="1"/>
  <c r="S74" i="1"/>
  <c r="G69" i="1"/>
  <c r="L66" i="1"/>
  <c r="K52" i="1"/>
  <c r="Y66" i="1"/>
  <c r="O62" i="1"/>
  <c r="G41" i="1"/>
  <c r="AH50" i="1"/>
  <c r="Q11" i="1"/>
  <c r="W35" i="1"/>
  <c r="G74" i="1"/>
  <c r="G86" i="1"/>
  <c r="AD50" i="1"/>
  <c r="Z30" i="1"/>
  <c r="AJ30" i="1" s="1"/>
  <c r="AG50" i="1"/>
  <c r="M66" i="1"/>
  <c r="AA54" i="1"/>
  <c r="AA81" i="1"/>
  <c r="W68" i="1"/>
  <c r="W69" i="1"/>
  <c r="W41" i="1"/>
  <c r="AE50" i="1"/>
  <c r="D46" i="1"/>
  <c r="E48" i="1" s="1"/>
  <c r="G15" i="1"/>
  <c r="U11" i="1"/>
  <c r="AB53" i="1"/>
  <c r="AF53" i="1"/>
  <c r="Z48" i="1"/>
  <c r="AJ48" i="1" s="1"/>
  <c r="AE53" i="1"/>
  <c r="T11" i="1"/>
  <c r="W94" i="1"/>
  <c r="W67" i="1"/>
  <c r="K56" i="1"/>
  <c r="AC50" i="1"/>
  <c r="AA62" i="1"/>
  <c r="AI50" i="1"/>
  <c r="AA15" i="1"/>
  <c r="G21" i="1"/>
  <c r="X71" i="1"/>
  <c r="Q52" i="1"/>
  <c r="N47" i="1"/>
  <c r="AF47" i="1" s="1"/>
  <c r="Q50" i="1"/>
  <c r="N30" i="1"/>
  <c r="I30" i="1"/>
  <c r="H30" i="1"/>
  <c r="K48" i="1"/>
  <c r="K47" i="1"/>
  <c r="K50" i="1"/>
  <c r="S55" i="1"/>
  <c r="S52" i="1"/>
  <c r="S54" i="1"/>
  <c r="S56" i="1"/>
  <c r="U29" i="1"/>
  <c r="T29" i="1"/>
  <c r="G95" i="1"/>
  <c r="G101" i="1"/>
  <c r="O106" i="1"/>
  <c r="O92" i="1"/>
  <c r="Q91" i="1"/>
  <c r="O96" i="1"/>
  <c r="O94" i="1"/>
  <c r="P91" i="1"/>
  <c r="O91" i="1"/>
  <c r="E68" i="1"/>
  <c r="H71" i="1"/>
  <c r="S67" i="1"/>
  <c r="AG66" i="1"/>
  <c r="AC66" i="1"/>
  <c r="AA68" i="1"/>
  <c r="AI66" i="1"/>
  <c r="AD66" i="1"/>
  <c r="AH66" i="1"/>
  <c r="AA66" i="1"/>
  <c r="AF66" i="1"/>
  <c r="AE66" i="1"/>
  <c r="AB66" i="1"/>
  <c r="Y61" i="1"/>
  <c r="W65" i="1"/>
  <c r="W63" i="1"/>
  <c r="X61" i="1"/>
  <c r="E60" i="1"/>
  <c r="E58" i="1"/>
  <c r="O54" i="1"/>
  <c r="AI47" i="1"/>
  <c r="AE47" i="1"/>
  <c r="AH47" i="1"/>
  <c r="AD47" i="1"/>
  <c r="O67" i="1"/>
  <c r="AH61" i="1"/>
  <c r="AD61" i="1"/>
  <c r="AG61" i="1"/>
  <c r="AC61" i="1"/>
  <c r="AA65" i="1"/>
  <c r="AA63" i="1"/>
  <c r="AB61" i="1"/>
  <c r="AI61" i="1"/>
  <c r="AA61" i="1"/>
  <c r="AF61" i="1"/>
  <c r="AE61" i="1"/>
  <c r="M61" i="1"/>
  <c r="K65" i="1"/>
  <c r="K63" i="1"/>
  <c r="L61" i="1"/>
  <c r="K61" i="1"/>
  <c r="W34" i="1"/>
  <c r="X31" i="1"/>
  <c r="W36" i="1"/>
  <c r="Y31" i="1"/>
  <c r="W32" i="1"/>
  <c r="G36" i="1"/>
  <c r="G34" i="1"/>
  <c r="G33" i="1"/>
  <c r="I31" i="1"/>
  <c r="H31" i="1"/>
  <c r="AF11" i="1"/>
  <c r="AB11" i="1"/>
  <c r="AI11" i="1"/>
  <c r="AE11" i="1"/>
  <c r="AC11" i="1"/>
  <c r="AA14" i="1"/>
  <c r="AH11" i="1"/>
  <c r="AD11" i="1"/>
  <c r="AA12" i="1"/>
  <c r="AG11" i="1"/>
  <c r="AA16" i="1"/>
  <c r="K72" i="1"/>
  <c r="E12" i="1"/>
  <c r="I56" i="1"/>
  <c r="O35" i="1"/>
  <c r="E81" i="1"/>
  <c r="W16" i="1"/>
  <c r="W12" i="1"/>
  <c r="Y11" i="1"/>
  <c r="X11" i="1"/>
  <c r="W14" i="1"/>
  <c r="AA106" i="1"/>
  <c r="AA96" i="1"/>
  <c r="AA94" i="1"/>
  <c r="AA92" i="1"/>
  <c r="AG91" i="1"/>
  <c r="AC91" i="1"/>
  <c r="AF91" i="1"/>
  <c r="AB91" i="1"/>
  <c r="AI91" i="1"/>
  <c r="AE91" i="1"/>
  <c r="AA91" i="1"/>
  <c r="AH91" i="1"/>
  <c r="AD91" i="1"/>
  <c r="K106" i="1"/>
  <c r="K96" i="1"/>
  <c r="K94" i="1"/>
  <c r="K92" i="1"/>
  <c r="M91" i="1"/>
  <c r="L91" i="1"/>
  <c r="K91" i="1"/>
  <c r="K73" i="1"/>
  <c r="K75" i="1"/>
  <c r="U53" i="1"/>
  <c r="AK53" i="1" s="1"/>
  <c r="S53" i="1"/>
  <c r="AI53" i="1"/>
  <c r="T53" i="1"/>
  <c r="R48" i="1"/>
  <c r="AH49" i="1"/>
  <c r="AD49" i="1"/>
  <c r="AC49" i="1"/>
  <c r="AI49" i="1"/>
  <c r="AF49" i="1"/>
  <c r="AE49" i="1"/>
  <c r="AB49" i="1"/>
  <c r="M49" i="1"/>
  <c r="K49" i="1"/>
  <c r="L49" i="1"/>
  <c r="Q49" i="1"/>
  <c r="U61" i="1"/>
  <c r="S65" i="1"/>
  <c r="S63" i="1"/>
  <c r="T61" i="1"/>
  <c r="S61" i="1"/>
  <c r="T31" i="1"/>
  <c r="S33" i="1"/>
  <c r="S36" i="1"/>
  <c r="S34" i="1"/>
  <c r="U31" i="1"/>
  <c r="N29" i="1"/>
  <c r="Z27" i="1"/>
  <c r="AJ27" i="1" s="1"/>
  <c r="L11" i="1"/>
  <c r="K16" i="1"/>
  <c r="K14" i="1"/>
  <c r="K12" i="1"/>
  <c r="M11" i="1"/>
  <c r="K15" i="1"/>
  <c r="AA13" i="1"/>
  <c r="G35" i="1"/>
  <c r="H11" i="1"/>
  <c r="G12" i="1"/>
  <c r="G16" i="1"/>
  <c r="I11" i="1"/>
  <c r="G14" i="1"/>
  <c r="W106" i="1"/>
  <c r="W92" i="1"/>
  <c r="Y91" i="1"/>
  <c r="X91" i="1"/>
  <c r="W96" i="1"/>
  <c r="G106" i="1"/>
  <c r="G92" i="1"/>
  <c r="I91" i="1"/>
  <c r="H91" i="1"/>
  <c r="G96" i="1"/>
  <c r="S71" i="1"/>
  <c r="S86" i="1"/>
  <c r="S72" i="1"/>
  <c r="U71" i="1"/>
  <c r="T71" i="1"/>
  <c r="S76" i="1"/>
  <c r="K71" i="1"/>
  <c r="K86" i="1"/>
  <c r="K76" i="1"/>
  <c r="K74" i="1"/>
  <c r="L71" i="1"/>
  <c r="M71" i="1"/>
  <c r="E69" i="1"/>
  <c r="U49" i="1"/>
  <c r="T49" i="1"/>
  <c r="U66" i="1"/>
  <c r="S66" i="1"/>
  <c r="T66" i="1"/>
  <c r="S70" i="1"/>
  <c r="S68" i="1"/>
  <c r="I61" i="1"/>
  <c r="H61" i="1"/>
  <c r="G65" i="1"/>
  <c r="G63" i="1"/>
  <c r="Y49" i="1"/>
  <c r="X49" i="1"/>
  <c r="Q66" i="1"/>
  <c r="P66" i="1"/>
  <c r="O66" i="1"/>
  <c r="AH53" i="1"/>
  <c r="Q31" i="1"/>
  <c r="O33" i="1"/>
  <c r="O36" i="1"/>
  <c r="O34" i="1"/>
  <c r="P31" i="1"/>
  <c r="Z29" i="1"/>
  <c r="J29" i="1"/>
  <c r="S106" i="1"/>
  <c r="S92" i="1"/>
  <c r="U91" i="1"/>
  <c r="T91" i="1"/>
  <c r="S96" i="1"/>
  <c r="S91" i="1"/>
  <c r="S75" i="1"/>
  <c r="G93" i="1"/>
  <c r="E70" i="1"/>
  <c r="AH51" i="1"/>
  <c r="AD51" i="1"/>
  <c r="AG51" i="1"/>
  <c r="AE51" i="1"/>
  <c r="AA55" i="1"/>
  <c r="AA53" i="1"/>
  <c r="AI51" i="1"/>
  <c r="AF51" i="1"/>
  <c r="K55" i="1"/>
  <c r="K53" i="1"/>
  <c r="AI71" i="1"/>
  <c r="AE71" i="1"/>
  <c r="AA71" i="1"/>
  <c r="AA86" i="1"/>
  <c r="AA76" i="1"/>
  <c r="AF71" i="1"/>
  <c r="AD71" i="1"/>
  <c r="AC71" i="1"/>
  <c r="AA74" i="1"/>
  <c r="AB71" i="1"/>
  <c r="AA72" i="1"/>
  <c r="AG71" i="1"/>
  <c r="AH71" i="1"/>
  <c r="AA69" i="1"/>
  <c r="G64" i="1"/>
  <c r="Q61" i="1"/>
  <c r="O65" i="1"/>
  <c r="O63" i="1"/>
  <c r="P61" i="1"/>
  <c r="O61" i="1"/>
  <c r="E73" i="1"/>
  <c r="G70" i="1"/>
  <c r="H66" i="1"/>
  <c r="I66" i="1"/>
  <c r="I50" i="1"/>
  <c r="O55" i="1"/>
  <c r="O53" i="1"/>
  <c r="AA36" i="1"/>
  <c r="AA32" i="1"/>
  <c r="AG31" i="1"/>
  <c r="AF31" i="1"/>
  <c r="AB31" i="1"/>
  <c r="AI31" i="1"/>
  <c r="AE31" i="1"/>
  <c r="AH31" i="1"/>
  <c r="AD31" i="1"/>
  <c r="AA34" i="1"/>
  <c r="AC31" i="1"/>
  <c r="K33" i="1"/>
  <c r="K36" i="1"/>
  <c r="K34" i="1"/>
  <c r="M31" i="1"/>
  <c r="L31" i="1"/>
  <c r="V29" i="1"/>
  <c r="I29" i="1"/>
  <c r="H29" i="1"/>
  <c r="O32" i="1"/>
  <c r="E13" i="1"/>
  <c r="E15" i="1"/>
  <c r="E21" i="1"/>
  <c r="H56" i="1"/>
  <c r="AA21" i="1"/>
  <c r="K21" i="1"/>
  <c r="E16" i="1"/>
  <c r="K32" i="1"/>
  <c r="D26" i="1"/>
  <c r="E28" i="1" s="1"/>
  <c r="W55" i="1" l="1"/>
  <c r="W91" i="1"/>
  <c r="W56" i="1"/>
  <c r="W53" i="1"/>
  <c r="W71" i="1"/>
  <c r="AG49" i="1"/>
  <c r="N46" i="1"/>
  <c r="O49" i="1" s="1"/>
  <c r="AG47" i="1"/>
  <c r="E91" i="1"/>
  <c r="E54" i="1"/>
  <c r="E56" i="1"/>
  <c r="E53" i="1"/>
  <c r="E66" i="1"/>
  <c r="E71" i="1"/>
  <c r="E61" i="1"/>
  <c r="E52" i="1"/>
  <c r="AC47" i="1"/>
  <c r="W66" i="1"/>
  <c r="AJ51" i="1"/>
  <c r="W61" i="1"/>
  <c r="W54" i="1"/>
  <c r="G56" i="1"/>
  <c r="H51" i="1"/>
  <c r="U51" i="1"/>
  <c r="M51" i="1"/>
  <c r="AB51" i="1"/>
  <c r="X51" i="1"/>
  <c r="Y51" i="1"/>
  <c r="AK30" i="1"/>
  <c r="V46" i="1"/>
  <c r="AK49" i="1"/>
  <c r="G66" i="1"/>
  <c r="L51" i="1"/>
  <c r="G53" i="1"/>
  <c r="G71" i="1"/>
  <c r="P51" i="1"/>
  <c r="G54" i="1"/>
  <c r="G55" i="1"/>
  <c r="G91" i="1"/>
  <c r="AB47" i="1"/>
  <c r="X47" i="1"/>
  <c r="Q51" i="1"/>
  <c r="AC51" i="1"/>
  <c r="I51" i="1"/>
  <c r="G61" i="1"/>
  <c r="T51" i="1"/>
  <c r="AJ29" i="1"/>
  <c r="AK11" i="1"/>
  <c r="AK91" i="1"/>
  <c r="AK61" i="1"/>
  <c r="AK31" i="1"/>
  <c r="F28" i="1"/>
  <c r="H48" i="1"/>
  <c r="I48" i="1"/>
  <c r="M48" i="1"/>
  <c r="Y48" i="1"/>
  <c r="X48" i="1"/>
  <c r="L48" i="1"/>
  <c r="P48" i="1"/>
  <c r="Q48" i="1"/>
  <c r="AK66" i="1"/>
  <c r="H47" i="1"/>
  <c r="L47" i="1"/>
  <c r="I47" i="1"/>
  <c r="T47" i="1"/>
  <c r="M47" i="1"/>
  <c r="F27" i="1"/>
  <c r="AB27" i="1" s="1"/>
  <c r="F46" i="1"/>
  <c r="G48" i="1" s="1"/>
  <c r="U47" i="1"/>
  <c r="AK47" i="1" s="1"/>
  <c r="AK71" i="1"/>
  <c r="Q30" i="1"/>
  <c r="P30" i="1"/>
  <c r="Z28" i="1"/>
  <c r="AJ28" i="1" s="1"/>
  <c r="AG48" i="1"/>
  <c r="AC48" i="1"/>
  <c r="AD48" i="1"/>
  <c r="AB48" i="1"/>
  <c r="AE48" i="1"/>
  <c r="AF48" i="1"/>
  <c r="E49" i="1"/>
  <c r="AD30" i="1"/>
  <c r="AG30" i="1"/>
  <c r="AF30" i="1"/>
  <c r="AH30" i="1"/>
  <c r="AC30" i="1"/>
  <c r="AB30" i="1"/>
  <c r="AI30" i="1"/>
  <c r="AE30" i="1"/>
  <c r="Z46" i="1"/>
  <c r="AA48" i="1" s="1"/>
  <c r="Q47" i="1"/>
  <c r="P47" i="1"/>
  <c r="N27" i="1"/>
  <c r="AG27" i="1" s="1"/>
  <c r="E50" i="1"/>
  <c r="E47" i="1"/>
  <c r="E111" i="1"/>
  <c r="E27" i="1"/>
  <c r="E29" i="1"/>
  <c r="E51" i="1"/>
  <c r="E31" i="1"/>
  <c r="Y29" i="1"/>
  <c r="AK29" i="1" s="1"/>
  <c r="X29" i="1"/>
  <c r="M29" i="1"/>
  <c r="L29" i="1"/>
  <c r="AI27" i="1"/>
  <c r="AE27" i="1"/>
  <c r="AH27" i="1"/>
  <c r="AD27" i="1"/>
  <c r="Z26" i="1"/>
  <c r="AC29" i="1"/>
  <c r="AI29" i="1"/>
  <c r="AE29" i="1"/>
  <c r="AG29" i="1"/>
  <c r="AH29" i="1"/>
  <c r="AD29" i="1"/>
  <c r="AF29" i="1"/>
  <c r="AB29" i="1"/>
  <c r="J26" i="1"/>
  <c r="Q29" i="1"/>
  <c r="P29" i="1"/>
  <c r="U48" i="1"/>
  <c r="T48" i="1"/>
  <c r="R28" i="1"/>
  <c r="R46" i="1"/>
  <c r="AI48" i="1"/>
  <c r="AH48" i="1"/>
  <c r="V26" i="1"/>
  <c r="E30" i="1"/>
  <c r="AJ46" i="1" l="1"/>
  <c r="O50" i="1"/>
  <c r="AF46" i="1"/>
  <c r="O48" i="1"/>
  <c r="O47" i="1"/>
  <c r="AB46" i="1"/>
  <c r="AK51" i="1"/>
  <c r="I46" i="1"/>
  <c r="P46" i="1"/>
  <c r="AG46" i="1"/>
  <c r="AE46" i="1"/>
  <c r="AD46" i="1"/>
  <c r="AI46" i="1"/>
  <c r="W50" i="1"/>
  <c r="W47" i="1"/>
  <c r="W49" i="1"/>
  <c r="W48" i="1"/>
  <c r="Q46" i="1"/>
  <c r="AA50" i="1"/>
  <c r="AC46" i="1"/>
  <c r="AC27" i="1"/>
  <c r="AJ26" i="1"/>
  <c r="G49" i="1"/>
  <c r="X46" i="1"/>
  <c r="G50" i="1"/>
  <c r="M46" i="1"/>
  <c r="L46" i="1"/>
  <c r="Y46" i="1"/>
  <c r="G47" i="1"/>
  <c r="H46" i="1"/>
  <c r="AK48" i="1"/>
  <c r="X27" i="1"/>
  <c r="M27" i="1"/>
  <c r="F26" i="1"/>
  <c r="Y26" i="1" s="1"/>
  <c r="L27" i="1"/>
  <c r="I27" i="1"/>
  <c r="T27" i="1"/>
  <c r="Y27" i="1"/>
  <c r="H27" i="1"/>
  <c r="U27" i="1"/>
  <c r="Q28" i="1"/>
  <c r="M28" i="1"/>
  <c r="P28" i="1"/>
  <c r="L28" i="1"/>
  <c r="Y28" i="1"/>
  <c r="X28" i="1"/>
  <c r="I28" i="1"/>
  <c r="H28" i="1"/>
  <c r="P27" i="1"/>
  <c r="N26" i="1"/>
  <c r="AF26" i="1" s="1"/>
  <c r="Q27" i="1"/>
  <c r="AH46" i="1"/>
  <c r="AA29" i="1"/>
  <c r="AF27" i="1"/>
  <c r="AA47" i="1"/>
  <c r="AA49" i="1"/>
  <c r="AE28" i="1"/>
  <c r="AF28" i="1"/>
  <c r="AG28" i="1"/>
  <c r="AB28" i="1"/>
  <c r="AC28" i="1"/>
  <c r="AD28" i="1"/>
  <c r="W30" i="1"/>
  <c r="W111" i="1"/>
  <c r="W28" i="1"/>
  <c r="W51" i="1"/>
  <c r="W31" i="1"/>
  <c r="W27" i="1"/>
  <c r="T46" i="1"/>
  <c r="U46" i="1"/>
  <c r="S50" i="1"/>
  <c r="S47" i="1"/>
  <c r="S49" i="1"/>
  <c r="S48" i="1"/>
  <c r="K111" i="1"/>
  <c r="K28" i="1"/>
  <c r="K30" i="1"/>
  <c r="K31" i="1"/>
  <c r="K51" i="1"/>
  <c r="K27" i="1"/>
  <c r="K29" i="1"/>
  <c r="W29" i="1"/>
  <c r="U28" i="1"/>
  <c r="T28" i="1"/>
  <c r="AH28" i="1"/>
  <c r="AI28" i="1"/>
  <c r="R26" i="1"/>
  <c r="S28" i="1" s="1"/>
  <c r="AE26" i="1"/>
  <c r="AD26" i="1"/>
  <c r="AA30" i="1"/>
  <c r="AA111" i="1"/>
  <c r="AA28" i="1"/>
  <c r="AA51" i="1"/>
  <c r="AA31" i="1"/>
  <c r="AA27" i="1"/>
  <c r="M26" i="1" l="1"/>
  <c r="AK27" i="1"/>
  <c r="AB26" i="1"/>
  <c r="L26" i="1"/>
  <c r="AK28" i="1"/>
  <c r="AC26" i="1"/>
  <c r="G31" i="1"/>
  <c r="G51" i="1"/>
  <c r="G28" i="1"/>
  <c r="I26" i="1"/>
  <c r="G29" i="1"/>
  <c r="G30" i="1"/>
  <c r="G27" i="1"/>
  <c r="H26" i="1"/>
  <c r="G111" i="1"/>
  <c r="AK46" i="1"/>
  <c r="X26" i="1"/>
  <c r="AH26" i="1"/>
  <c r="O27" i="1"/>
  <c r="O51" i="1"/>
  <c r="Q26" i="1"/>
  <c r="O30" i="1"/>
  <c r="O29" i="1"/>
  <c r="O28" i="1"/>
  <c r="P26" i="1"/>
  <c r="O31" i="1"/>
  <c r="O111" i="1"/>
  <c r="AI26" i="1"/>
  <c r="AG26" i="1"/>
  <c r="T26" i="1"/>
  <c r="U26" i="1"/>
  <c r="AK26" i="1" s="1"/>
  <c r="S111" i="1"/>
  <c r="S30" i="1"/>
  <c r="S31" i="1"/>
  <c r="S51" i="1"/>
  <c r="S27" i="1"/>
  <c r="S29" i="1"/>
</calcChain>
</file>

<file path=xl/sharedStrings.xml><?xml version="1.0" encoding="utf-8"?>
<sst xmlns="http://schemas.openxmlformats.org/spreadsheetml/2006/main" count="586" uniqueCount="392">
  <si>
    <t>План (факт) оказанных услуг по передаче электрической энергии</t>
  </si>
  <si>
    <t>Ед. изм.</t>
  </si>
  <si>
    <t>факт предыдущего периода</t>
  </si>
  <si>
    <t>Доля в %</t>
  </si>
  <si>
    <t>Автоматически сформированный прогноз №1 (формируется в конце года на следующий год)</t>
  </si>
  <si>
    <t>Прогноз№2  - это скопированный автоматический прогноз№1 с возможностью ручной корректировки (формируется в конце года на следующий год)</t>
  </si>
  <si>
    <t>Утвержденный план Совета Директоров (формируется в конце года на следующий год)</t>
  </si>
  <si>
    <t>план по корректировке (формируется ежемесячно)</t>
  </si>
  <si>
    <t>факт текущего периода</t>
  </si>
  <si>
    <t>1.</t>
  </si>
  <si>
    <t>Электрическая мощность двуставочников всего, в том числе:</t>
  </si>
  <si>
    <t>МВт</t>
  </si>
  <si>
    <t>ВН</t>
  </si>
  <si>
    <t>СН1</t>
  </si>
  <si>
    <t>СН2</t>
  </si>
  <si>
    <t>НН</t>
  </si>
  <si>
    <t>1.1.</t>
  </si>
  <si>
    <t>Электрическая мощность потребителей с шин станций, рассчитывающихся по двуставочному тарифу, в том числе:</t>
  </si>
  <si>
    <t>1.2.</t>
  </si>
  <si>
    <t>Электрическая мощность прочих потребителей, рассчитывающихся по двуставочному тарифу, в том числе:</t>
  </si>
  <si>
    <t>2.</t>
  </si>
  <si>
    <t>Полезный отпуск электрической энергии всего, в т.ч.</t>
  </si>
  <si>
    <t>тыс. кВтч</t>
  </si>
  <si>
    <t>2.1.</t>
  </si>
  <si>
    <t>потребители, рассчитывающиеся по двухставочному тарифу всего</t>
  </si>
  <si>
    <t>2.1.1.</t>
  </si>
  <si>
    <t xml:space="preserve"> потребители с шин станций, рассчитывающихся по двуставочному тарифу</t>
  </si>
  <si>
    <t>2.1.2.</t>
  </si>
  <si>
    <t>прочие потребители, рассчитывающиеся по двухставочному тарифу</t>
  </si>
  <si>
    <t>2.2</t>
  </si>
  <si>
    <t>потребители, рассчитывающиеся по одноставочному тарифу</t>
  </si>
  <si>
    <t>2.2.1.</t>
  </si>
  <si>
    <t>ИТОГО по группе потребителей "Население" ИТОГО:</t>
  </si>
  <si>
    <t>2.2.1а</t>
  </si>
  <si>
    <t>ИТОГО по группе потребителей, с коэффициентом 0,7 ИТОГО:</t>
  </si>
  <si>
    <t>2.2.1б</t>
  </si>
  <si>
    <t>ИТОГО по группе потребителей, с коэффициентом 1 ИТОГО:</t>
  </si>
  <si>
    <t>2.2.1.1.</t>
  </si>
  <si>
    <t>по группе потребителей "Население":</t>
  </si>
  <si>
    <t>2.2.1.1а</t>
  </si>
  <si>
    <t>по группе потребителей, с коэффициентом 0,7:</t>
  </si>
  <si>
    <t>2.2.1.1б</t>
  </si>
  <si>
    <t>по группе потребителей, с коэффициентом 1:</t>
  </si>
  <si>
    <t>2.2.1.2.</t>
  </si>
  <si>
    <t>по группе потребителей, исполнителей коммунальных услуг</t>
  </si>
  <si>
    <t>2.2.1.2а</t>
  </si>
  <si>
    <t>2.2.1.2б</t>
  </si>
  <si>
    <t>2.2.2.</t>
  </si>
  <si>
    <t>прочие потребители, рассчитывающиеся по одноставочному тарифу</t>
  </si>
  <si>
    <t>begin:m</t>
  </si>
  <si>
    <t>end:m;</t>
  </si>
  <si>
    <t>[:m.fact_prev_1_1_vn]</t>
  </si>
  <si>
    <t>[:m.fact_prev_1_1_sn1]</t>
  </si>
  <si>
    <t>[:m.fact_prev_1_1_sn2]</t>
  </si>
  <si>
    <t>[:m.fact_prev_1_1_nn]</t>
  </si>
  <si>
    <t>[:m.auto_plan_1_1_vn]</t>
  </si>
  <si>
    <t>[:m.auto_plan_1_1_sn1]</t>
  </si>
  <si>
    <t>[:m.auto_plan_1_1_sn2]</t>
  </si>
  <si>
    <t>[:m.auto_plan_1_1_nn]</t>
  </si>
  <si>
    <t>[:m.copy_plan_1_1_vn]</t>
  </si>
  <si>
    <t>[:m.copy_plan_1_1_sn1]</t>
  </si>
  <si>
    <t>[:m.copy_plan_1_1_sn2]</t>
  </si>
  <si>
    <t>[:m.copy_plan_1_1_nn]</t>
  </si>
  <si>
    <t>[:m.sovet_plan_1_1_vn]</t>
  </si>
  <si>
    <t>[:m.sovet_plan_1_1_sn1]</t>
  </si>
  <si>
    <t>[:m.sovet_plan_1_1_sn2]</t>
  </si>
  <si>
    <t>[:m.sovet_plan_1_1_nn]</t>
  </si>
  <si>
    <t>[:m.corr_plan_1_1_vn]</t>
  </si>
  <si>
    <t>[:m.corr_plan_1_1_sn1]</t>
  </si>
  <si>
    <t>[:m.corr_plan_1_1_sn2]</t>
  </si>
  <si>
    <t>[:m.corr_plan_1_1_nn]</t>
  </si>
  <si>
    <t>[:m.fact_1_1_vn]</t>
  </si>
  <si>
    <t>[:m.fact_1_1_sn1]</t>
  </si>
  <si>
    <t>[:m.fact_1_1_sn2]</t>
  </si>
  <si>
    <t>[:m.fact_1_1_nn]</t>
  </si>
  <si>
    <t xml:space="preserve">begin:pars </t>
  </si>
  <si>
    <t xml:space="preserve">end:pars; </t>
  </si>
  <si>
    <t>сбытовой организации [:pars.id_sbyt_text]</t>
  </si>
  <si>
    <t>№</t>
  </si>
  <si>
    <t>Наименование</t>
  </si>
  <si>
    <t>Откл.факт предыдущего периода / факт предыдущего периода 2…n лет от отчетного периода, %</t>
  </si>
  <si>
    <t>Откл.факт предыдущего периода / факт предыдущего периода 2…n лет от отчетного периода, тыс.кВт.ч</t>
  </si>
  <si>
    <t>Откл.Автоматически сформированный прогноз №1 (формируется в конце года на следующий год) / факт предыдущего периода , %</t>
  </si>
  <si>
    <t>Откл.Автоматически сформированный прогноз №1 (формируется в конце года на следующий год) / факт предыдущего периода , тыс.кВт.ч</t>
  </si>
  <si>
    <t>Откл.Прогноз№2  - это скопированный автоматический прогноз№1 с возможностью ручной корректировки (формируется в конце года на следующий год) / факт предыдущего периода , %</t>
  </si>
  <si>
    <t>Откл.Прогноз№2  - это скопированный автоматический прогноз№1 с возможностью ручной корректировки (формируется в конце года на следующий год) / факт предыдущего периода , тыс.кВт.ч</t>
  </si>
  <si>
    <t>Откл.Утвержденный план Совета Директоров (формируется в конце года на следующий год) / факт предыдущего периода , %</t>
  </si>
  <si>
    <t>Откл.Утвержденный план Совета Директоров (формируется в конце года на следующий год) / факт предыдущего периода , тыс.кВт.ч</t>
  </si>
  <si>
    <t>Откл.план по корректировке (формируется ежемесячно) / факт предыдущего периода , %</t>
  </si>
  <si>
    <t>Откл.план по корректировке (формируется ежемесячно) / факт предыдущего периода , тыс.кВт.ч</t>
  </si>
  <si>
    <t>Откл.факт текущего периода / факт предыдущего периода , %</t>
  </si>
  <si>
    <t>Откл.факт текущего периода / факт предыдущего периода , тыс.кВт.ч</t>
  </si>
  <si>
    <t>Откл.факт текущего периода / Автоматически сформированный прогноз №1 (формируется в конце года на следующий год)  , %</t>
  </si>
  <si>
    <t>Откл.факт текущего периода / Автоматически сформированный прогноз №1 (формируется в конце года на следующий год) , тыс.кВт.ч</t>
  </si>
  <si>
    <t>Откл.факт текущего периода / Прогноз№2  - это скопированный автоматический прогноз№1 с возможностью ручной корректировки (формируется в конце года на следующий год) , %</t>
  </si>
  <si>
    <t>Откл.факт текущего периода / Прогноз№2  - это скопированный автоматический прогноз№1 с возможностью ручной корректировки (формируется в конце года на следующий год) , тыс.кВт.ч</t>
  </si>
  <si>
    <t>Откл.факт текущего периода / Утвержденный план Совета Директоров (формируется в конце года на следующий год), %</t>
  </si>
  <si>
    <t>Откл.факт текущего периода / Утвержденный план Совета Директоров (формируется в конце года на следующий год), тыс.кВт.ч</t>
  </si>
  <si>
    <t>Откл.факт текущего периода / план по корректировке (формируется ежемесячно), %</t>
  </si>
  <si>
    <t>Откл.факт текущего периода / план по корректировке (формируется ежемесячно), тыс.кВт.ч</t>
  </si>
  <si>
    <t>ИТОГО с коэффициентом 0,7183:</t>
  </si>
  <si>
    <t>население с коэффициентом 0,7183:</t>
  </si>
  <si>
    <t>ИКУс коэффициентом 0,7183:</t>
  </si>
  <si>
    <t>факт предыдущего периода 2…n лет от отчетного периода</t>
  </si>
  <si>
    <t>[:m.fact_prev_1_2_vn]</t>
  </si>
  <si>
    <t>[:m.fact_prev_1_2_sn1]</t>
  </si>
  <si>
    <t>[:m.fact_prev_1_2_sn2]</t>
  </si>
  <si>
    <t>[:m.fact_prev_1_2_nn]</t>
  </si>
  <si>
    <t>[:m.auto_plan_1_2_vn]</t>
  </si>
  <si>
    <t>[:m.auto_plan_1_2_sn1]</t>
  </si>
  <si>
    <t>[:m.auto_plan_1_2_sn2]</t>
  </si>
  <si>
    <t>[:m.auto_plan_1_2_nn]</t>
  </si>
  <si>
    <t>[:m.copy_plan_1_2_vn]</t>
  </si>
  <si>
    <t>[:m.copy_plan_1_2_sn1]</t>
  </si>
  <si>
    <t>[:m.copy_plan_1_2_sn2]</t>
  </si>
  <si>
    <t>[:m.copy_plan_1_2_nn]</t>
  </si>
  <si>
    <t>[:m.sovet_plan_1_2_vn]</t>
  </si>
  <si>
    <t>[:m.sovet_plan_1_2_sn1]</t>
  </si>
  <si>
    <t>[:m.sovet_plan_1_2_sn2]</t>
  </si>
  <si>
    <t>[:m.sovet_plan_1_2_nn]</t>
  </si>
  <si>
    <t>[:m.corr_plan_1_2_vn]</t>
  </si>
  <si>
    <t>[:m.corr_plan_1_2_sn1]</t>
  </si>
  <si>
    <t>[:m.corr_plan_1_2_sn2]</t>
  </si>
  <si>
    <t>[:m.corr_plan_1_2_nn]</t>
  </si>
  <si>
    <t>[:m.fact_1_2_vn]</t>
  </si>
  <si>
    <t>[:m.fact_1_2_sn1]</t>
  </si>
  <si>
    <t>[:m.fact_1_2_sn2]</t>
  </si>
  <si>
    <t>[:m.fact_1_2_nn]</t>
  </si>
  <si>
    <t>[:m.fact_prev_211_vn]</t>
  </si>
  <si>
    <t>[:m.fact_prev_211_sn1]</t>
  </si>
  <si>
    <t>[:m.fact_prev_211_sn2]</t>
  </si>
  <si>
    <t>[:m.fact_prev_211_nn]</t>
  </si>
  <si>
    <t>[:m.auto_plan_211_vn]</t>
  </si>
  <si>
    <t>[:m.auto_plan_211_sn1]</t>
  </si>
  <si>
    <t>[:m.auto_plan_211_sn2]</t>
  </si>
  <si>
    <t>[:m.auto_plan_211_nn]</t>
  </si>
  <si>
    <t>[:m.copy_plan_211_vn]</t>
  </si>
  <si>
    <t>[:m.copy_plan_211_sn1]</t>
  </si>
  <si>
    <t>[:m.copy_plan_211_sn2]</t>
  </si>
  <si>
    <t>[:m.copy_plan_211_nn]</t>
  </si>
  <si>
    <t>[:m.sovet_plan_211_vn]</t>
  </si>
  <si>
    <t>[:m.sovet_plan_211_sn1]</t>
  </si>
  <si>
    <t>[:m.sovet_plan_211_sn2]</t>
  </si>
  <si>
    <t>[:m.sovet_plan_211_nn]</t>
  </si>
  <si>
    <t>[:m.corr_plan_211_vn]</t>
  </si>
  <si>
    <t>[:m.corr_plan_211_sn1]</t>
  </si>
  <si>
    <t>[:m.corr_plan_211_sn2]</t>
  </si>
  <si>
    <t>[:m.corr_plan_211_nn]</t>
  </si>
  <si>
    <t>[:m.fact_211_vn]</t>
  </si>
  <si>
    <t>[:m.fact_211_sn1]</t>
  </si>
  <si>
    <t>[:m.fact_211_sn2]</t>
  </si>
  <si>
    <t>[:m.fact_211_nn]</t>
  </si>
  <si>
    <t>[:m.fact_prev_212_vn]</t>
  </si>
  <si>
    <t>[:m.fact_prev_212_sn1]</t>
  </si>
  <si>
    <t>[:m.fact_prev_212_sn2]</t>
  </si>
  <si>
    <t>[:m.fact_prev_212_nn]</t>
  </si>
  <si>
    <t>[:m.auto_plan_212_vn]</t>
  </si>
  <si>
    <t>[:m.auto_plan_212_sn1]</t>
  </si>
  <si>
    <t>[:m.auto_plan_212_sn2]</t>
  </si>
  <si>
    <t>[:m.auto_plan_212_nn]</t>
  </si>
  <si>
    <t>[:m.copy_plan_212_vn]</t>
  </si>
  <si>
    <t>[:m.copy_plan_212_sn1]</t>
  </si>
  <si>
    <t>[:m.copy_plan_212_sn2]</t>
  </si>
  <si>
    <t>[:m.copy_plan_212_nn]</t>
  </si>
  <si>
    <t>[:m.sovet_plan_212_vn]</t>
  </si>
  <si>
    <t>[:m.sovet_plan_212_sn1]</t>
  </si>
  <si>
    <t>[:m.sovet_plan_212_sn2]</t>
  </si>
  <si>
    <t>[:m.sovet_plan_212_nn]</t>
  </si>
  <si>
    <t>[:m.corr_plan_212_vn]</t>
  </si>
  <si>
    <t>[:m.corr_plan_212_sn1]</t>
  </si>
  <si>
    <t>[:m.corr_plan_212_sn2]</t>
  </si>
  <si>
    <t>[:m.corr_plan_212_nn]</t>
  </si>
  <si>
    <t>[:m.fact_212_vn]</t>
  </si>
  <si>
    <t>[:m.fact_212_sn1]</t>
  </si>
  <si>
    <t>[:m.fact_212_sn2]</t>
  </si>
  <si>
    <t>[:m.fact_212_nn]</t>
  </si>
  <si>
    <t>[:m.fact_prev_2211a_vn]</t>
  </si>
  <si>
    <t>[:m.fact_prev_2211a_sn1]</t>
  </si>
  <si>
    <t>[:m.fact_prev_2211a_sn2]</t>
  </si>
  <si>
    <t>[:m.fact_prev_2211a_nn]</t>
  </si>
  <si>
    <t>[:m.auto_plan_2211a_vn]</t>
  </si>
  <si>
    <t>[:m.auto_plan_2211a_sn1]</t>
  </si>
  <si>
    <t>[:m.auto_plan_2211a_sn2]</t>
  </si>
  <si>
    <t>[:m.auto_plan_2211a_nn]</t>
  </si>
  <si>
    <t>[:m.copy_plan_2211a_vn]</t>
  </si>
  <si>
    <t>[:m.copy_plan_2211a_sn1]</t>
  </si>
  <si>
    <t>[:m.copy_plan_2211a_sn2]</t>
  </si>
  <si>
    <t>[:m.copy_plan_2211a_nn]</t>
  </si>
  <si>
    <t>[:m.sovet_plan_2211a_vn]</t>
  </si>
  <si>
    <t>[:m.sovet_plan_2211a_sn1]</t>
  </si>
  <si>
    <t>[:m.sovet_plan_2211a_sn2]</t>
  </si>
  <si>
    <t>[:m.sovet_plan_2211a_nn]</t>
  </si>
  <si>
    <t>[:m.corr_plan_2211a_vn]</t>
  </si>
  <si>
    <t>[:m.corr_plan_2211a_sn1]</t>
  </si>
  <si>
    <t>[:m.corr_plan_2211a_sn2]</t>
  </si>
  <si>
    <t>[:m.corr_plan_2211a_nn]</t>
  </si>
  <si>
    <t>[:m.fact_2211a_vn]</t>
  </si>
  <si>
    <t>[:m.fact_2211a_sn1]</t>
  </si>
  <si>
    <t>[:m.fact_2211a_sn2]</t>
  </si>
  <si>
    <t>[:m.fact_2211a_nn]</t>
  </si>
  <si>
    <t>[:m.fact_prev_2211b_vn]</t>
  </si>
  <si>
    <t>[:m.fact_prev_2211b_sn1]</t>
  </si>
  <si>
    <t>[:m.fact_prev_2211b_sn2]</t>
  </si>
  <si>
    <t>[:m.fact_prev_2211b_nn]</t>
  </si>
  <si>
    <t>[:m.auto_plan_2211b_vn]</t>
  </si>
  <si>
    <t>[:m.auto_plan_2211b_sn1]</t>
  </si>
  <si>
    <t>[:m.auto_plan_2211b_sn2]</t>
  </si>
  <si>
    <t>[:m.auto_plan_2211b_nn]</t>
  </si>
  <si>
    <t>[:m.copy_plan_2211b_vn]</t>
  </si>
  <si>
    <t>[:m.copy_plan_2211b_sn1]</t>
  </si>
  <si>
    <t>[:m.copy_plan_2211b_sn2]</t>
  </si>
  <si>
    <t>[:m.copy_plan_2211b_nn]</t>
  </si>
  <si>
    <t>[:m.sovet_plan_2211b_vn]</t>
  </si>
  <si>
    <t>[:m.sovet_plan_2211b_sn1]</t>
  </si>
  <si>
    <t>[:m.sovet_plan_2211b_sn2]</t>
  </si>
  <si>
    <t>[:m.sovet_plan_2211b_nn]</t>
  </si>
  <si>
    <t>[:m.corr_plan_2211b_vn]</t>
  </si>
  <si>
    <t>[:m.corr_plan_2211b_sn1]</t>
  </si>
  <si>
    <t>[:m.corr_plan_2211b_sn2]</t>
  </si>
  <si>
    <t>[:m.corr_plan_2211b_nn]</t>
  </si>
  <si>
    <t>[:m.fact_2211b_vn]</t>
  </si>
  <si>
    <t>[:m.fact_2211b_sn1]</t>
  </si>
  <si>
    <t>[:m.fact_2211b_sn2]</t>
  </si>
  <si>
    <t>[:m.fact_2211b_nn]</t>
  </si>
  <si>
    <t>[:m.fact_prev_2212a_vn]</t>
  </si>
  <si>
    <t>[:m.fact_prev_2212a_sn1]</t>
  </si>
  <si>
    <t>[:m.fact_prev_2212a_sn2]</t>
  </si>
  <si>
    <t>[:m.fact_prev_2212a_nn]</t>
  </si>
  <si>
    <t>[:m.auto_plan_2212a_vn]</t>
  </si>
  <si>
    <t>[:m.auto_plan_2212a_sn1]</t>
  </si>
  <si>
    <t>[:m.auto_plan_2212a_sn2]</t>
  </si>
  <si>
    <t>[:m.auto_plan_2212a_nn]</t>
  </si>
  <si>
    <t>[:m.copy_plan_2212a_vn]</t>
  </si>
  <si>
    <t>[:m.copy_plan_2212a_sn1]</t>
  </si>
  <si>
    <t>[:m.copy_plan_2212a_sn2]</t>
  </si>
  <si>
    <t>[:m.copy_plan_2212a_nn]</t>
  </si>
  <si>
    <t>[:m.sovet_plan_2212a_vn]</t>
  </si>
  <si>
    <t>[:m.sovet_plan_2212a_sn1]</t>
  </si>
  <si>
    <t>[:m.sovet_plan_2212a_sn2]</t>
  </si>
  <si>
    <t>[:m.sovet_plan_2212a_nn]</t>
  </si>
  <si>
    <t>[:m.corr_plan_2212a_vn]</t>
  </si>
  <si>
    <t>[:m.corr_plan_2212a_sn1]</t>
  </si>
  <si>
    <t>[:m.corr_plan_2212a_sn2]</t>
  </si>
  <si>
    <t>[:m.corr_plan_2212a_nn]</t>
  </si>
  <si>
    <t>[:m.fact_2212a_vn]</t>
  </si>
  <si>
    <t>[:m.fact_2212a_sn1]</t>
  </si>
  <si>
    <t>[:m.fact_2212a_sn2]</t>
  </si>
  <si>
    <t>[:m.fact_2212a_nn]</t>
  </si>
  <si>
    <t>[:m.fact_prev_2212b_vn]</t>
  </si>
  <si>
    <t>[:m.fact_prev_2212b_sn1]</t>
  </si>
  <si>
    <t>[:m.fact_prev_2212b_sn2]</t>
  </si>
  <si>
    <t>[:m.fact_prev_2212b_nn]</t>
  </si>
  <si>
    <t>[:m.auto_plan_2212b_vn]</t>
  </si>
  <si>
    <t>[:m.auto_plan_2212b_sn1]</t>
  </si>
  <si>
    <t>[:m.auto_plan_2212b_sn2]</t>
  </si>
  <si>
    <t>[:m.auto_plan_2212b_nn]</t>
  </si>
  <si>
    <t>[:m.copy_plan_2212b_vn]</t>
  </si>
  <si>
    <t>[:m.copy_plan_2212b_sn1]</t>
  </si>
  <si>
    <t>[:m.copy_plan_2212b_sn2]</t>
  </si>
  <si>
    <t>[:m.copy_plan_2212b_nn]</t>
  </si>
  <si>
    <t>[:m.sovet_plan_2212b_vn]</t>
  </si>
  <si>
    <t>[:m.sovet_plan_2212b_sn1]</t>
  </si>
  <si>
    <t>[:m.sovet_plan_2212b_sn2]</t>
  </si>
  <si>
    <t>[:m.sovet_plan_2212b_nn]</t>
  </si>
  <si>
    <t>[:m.corr_plan_2212b_vn]</t>
  </si>
  <si>
    <t>[:m.corr_plan_2212b_sn1]</t>
  </si>
  <si>
    <t>[:m.corr_plan_2212b_sn2]</t>
  </si>
  <si>
    <t>[:m.corr_plan_2212b_nn]</t>
  </si>
  <si>
    <t>[:m.fact_2212b_vn]</t>
  </si>
  <si>
    <t>[:m.fact_2212b_sn1]</t>
  </si>
  <si>
    <t>[:m.fact_2212b_sn2]</t>
  </si>
  <si>
    <t>[:m.fact_2212b_nn]</t>
  </si>
  <si>
    <t>[:m.fact_prev_222_vn]</t>
  </si>
  <si>
    <t>[:m.fact_prev_222_sn1]</t>
  </si>
  <si>
    <t>[:m.fact_prev_222_sn2]</t>
  </si>
  <si>
    <t>[:m.fact_prev_222_nn]</t>
  </si>
  <si>
    <t>[:m.auto_plan_222_vn]</t>
  </si>
  <si>
    <t>[:m.auto_plan_222_sn1]</t>
  </si>
  <si>
    <t>[:m.auto_plan_222_sn2]</t>
  </si>
  <si>
    <t>[:m.auto_plan_222_nn]</t>
  </si>
  <si>
    <t>[:m.copy_plan_222_vn]</t>
  </si>
  <si>
    <t>[:m.copy_plan_222_sn1]</t>
  </si>
  <si>
    <t>[:m.copy_plan_222_sn2]</t>
  </si>
  <si>
    <t>[:m.copy_plan_222_nn]</t>
  </si>
  <si>
    <t>[:m.sovet_plan_222_vn]</t>
  </si>
  <si>
    <t>[:m.sovet_plan_222_sn1]</t>
  </si>
  <si>
    <t>[:m.sovet_plan_222_sn2]</t>
  </si>
  <si>
    <t>[:m.sovet_plan_222_nn]</t>
  </si>
  <si>
    <t>[:m.corr_plan_222_vn]</t>
  </si>
  <si>
    <t>[:m.corr_plan_222_sn1]</t>
  </si>
  <si>
    <t>[:m.corr_plan_222_sn2]</t>
  </si>
  <si>
    <t>[:m.corr_plan_222_nn]</t>
  </si>
  <si>
    <t>[:m.fact_222_vn]</t>
  </si>
  <si>
    <t>[:m.fact_222_sn1]</t>
  </si>
  <si>
    <t>[:m.fact_222_sn2]</t>
  </si>
  <si>
    <t>[:m.fact_222_nn]</t>
  </si>
  <si>
    <t>по филиалу [:pars.dep_text]</t>
  </si>
  <si>
    <t>[:m.name]</t>
  </si>
  <si>
    <t xml:space="preserve">отчетный период: [:pars.ym_text] </t>
  </si>
  <si>
    <t>[:m.fact_prev_n_1_1_vn]</t>
  </si>
  <si>
    <t>[:m.fact_prev_n_1_1_sn1]</t>
  </si>
  <si>
    <t>[:m.fact_prev_n_1_1_sn2]</t>
  </si>
  <si>
    <t>[:m.fact_prev_n_1_1_nn]</t>
  </si>
  <si>
    <t>период для сравнения: [:pars.ym_sravn_text]</t>
  </si>
  <si>
    <t>[:m.fact_prev_n_1_2_vn]</t>
  </si>
  <si>
    <t>[:m.fact_prev_n_1_2_sn1]</t>
  </si>
  <si>
    <t>[:m.fact_prev_n_1_2_sn2]</t>
  </si>
  <si>
    <t>[:m.fact_prev_n_1_2_nn]</t>
  </si>
  <si>
    <t>[:m.fact_prev_n_211_vn]</t>
  </si>
  <si>
    <t>[:m.fact_prev_n_211_sn1]</t>
  </si>
  <si>
    <t>[:m.fact_prev_n_211_sn2]</t>
  </si>
  <si>
    <t>[:m.fact_prev_n_211_nn]</t>
  </si>
  <si>
    <t>[:m.fact_prev_n_212_vn]</t>
  </si>
  <si>
    <t>[:m.fact_prev_n_212_sn1]</t>
  </si>
  <si>
    <t>[:m.fact_prev_n_212_sn2]</t>
  </si>
  <si>
    <t>[:m.fact_prev_n_212_nn]</t>
  </si>
  <si>
    <t>[:m.fact_prev_n_2211a_vn]</t>
  </si>
  <si>
    <t>[:m.fact_prev_n_2211a_sn1]</t>
  </si>
  <si>
    <t>[:m.fact_prev_n_2211a_sn2]</t>
  </si>
  <si>
    <t>[:m.fact_prev_n_2211a_nn]</t>
  </si>
  <si>
    <t>[:m.fact_prev_n_2211b_vn]</t>
  </si>
  <si>
    <t>[:m.fact_prev_n_2211b_nn]</t>
  </si>
  <si>
    <t>[:m.fact_prev_n_2211b_sn2]</t>
  </si>
  <si>
    <t>[:m.fact_prev_n_2211b_sn1]</t>
  </si>
  <si>
    <t>[:m.fact_prev_n_2212a_vn]</t>
  </si>
  <si>
    <t>[:m.fact_prev_n_2212a_sn1]</t>
  </si>
  <si>
    <t>[:m.fact_prev_n_2212a_sn2]</t>
  </si>
  <si>
    <t>[:m.fact_prev_n_2212a_nn]</t>
  </si>
  <si>
    <t>[:m.fact_prev_n_2212b_vn]</t>
  </si>
  <si>
    <t>[:m.fact_prev_n_2212b_sn1]</t>
  </si>
  <si>
    <t>[:m.fact_prev_n_2212b_sn2]</t>
  </si>
  <si>
    <t>[:m.fact_prev_n_2212b_nn]</t>
  </si>
  <si>
    <t>[:m.fact_prev_n_222_vn]</t>
  </si>
  <si>
    <t>[:m.fact_prev_n_222_sn1]</t>
  </si>
  <si>
    <t>[:m.fact_prev_n_222_sn2]</t>
  </si>
  <si>
    <t>[:m.fact_prev_n_222_nn]</t>
  </si>
  <si>
    <t>[:m.fact_prev_n_2212c_vn]</t>
  </si>
  <si>
    <t>[:m.fact_prev_n_2212c_sn1]</t>
  </si>
  <si>
    <t>[:m.fact_prev_n_2212c_nn]</t>
  </si>
  <si>
    <t>[:m.fact_prev_2212c_vn]</t>
  </si>
  <si>
    <t>[:m.fact_prev_2212c_sn2]</t>
  </si>
  <si>
    <t>[:m.fact_prev_2212c_nn]</t>
  </si>
  <si>
    <t>[:m.fact_prev_2212c_sn1]</t>
  </si>
  <si>
    <t>[:m.auto_plan_2212c_vn]</t>
  </si>
  <si>
    <t>[:m.auto_plan_2212c_sn1]</t>
  </si>
  <si>
    <t>[:m.auto_plan_2212c_sn2]</t>
  </si>
  <si>
    <t>[:m.auto_plan_2212c_nn]</t>
  </si>
  <si>
    <t>[:m.copy_plan_2212c_vn]</t>
  </si>
  <si>
    <t>[:m.copy_plan_2212c_sn1]</t>
  </si>
  <si>
    <t>[:m.copy_plan_2212c_sn2]</t>
  </si>
  <si>
    <t>[:m.copy_plan_2212c_nn]</t>
  </si>
  <si>
    <t>[:m.sovet_plan_2212c_vn]</t>
  </si>
  <si>
    <t>[:m.sovet_plan_2212c_sn1]</t>
  </si>
  <si>
    <t>[:m.sovet_plan_2212c_sn2]</t>
  </si>
  <si>
    <t>[:m.sovet_plan_2212c_nn]</t>
  </si>
  <si>
    <t>[:m.corr_plan_2212c_vn]</t>
  </si>
  <si>
    <t>[:m.corr_plan_2212c_sn1]</t>
  </si>
  <si>
    <t>[:m.corr_plan_2212c_sn2]</t>
  </si>
  <si>
    <t>[:m.corr_plan_2212c_nn]</t>
  </si>
  <si>
    <t>[:m.fact_2212c_vn]</t>
  </si>
  <si>
    <t>[:m.fact_2212c_sn1]</t>
  </si>
  <si>
    <t>[:m.fact_2212c_sn2]</t>
  </si>
  <si>
    <t>[:m.fact_2212c_nn]</t>
  </si>
  <si>
    <t>[:m.fact_prev_n_2212c_sn2]</t>
  </si>
  <si>
    <t>[:m.fact_prev_n_2211c_vn]</t>
  </si>
  <si>
    <t>[:m.fact_prev_n_2211c_sn1]</t>
  </si>
  <si>
    <t>[:m.fact_prev_n_2211c_sn2]</t>
  </si>
  <si>
    <t>[:m.fact_prev_n_2211c_nn]</t>
  </si>
  <si>
    <t>[:m.fact_prev_2211c_vn]</t>
  </si>
  <si>
    <t>[:m.fact_prev_2211c_sn1]</t>
  </si>
  <si>
    <t>[:m.fact_prev_2211c_sn2]</t>
  </si>
  <si>
    <t>[:m.fact_prev_2211c_nn]</t>
  </si>
  <si>
    <t>[:m.auto_plan_2211c_vn]</t>
  </si>
  <si>
    <t>[:m.auto_plan_2211c_sn1]</t>
  </si>
  <si>
    <t>[:m.auto_plan_2211c_sn2]</t>
  </si>
  <si>
    <t>[:m.auto_plan_2211c_nn]</t>
  </si>
  <si>
    <t>[:m.copy_plan_2211c_vn]</t>
  </si>
  <si>
    <t>[:m.copy_plan_2211c_sn1]</t>
  </si>
  <si>
    <t>[:m.copy_plan_2211c_sn2]</t>
  </si>
  <si>
    <t>[:m.copy_plan_2211c_nn]</t>
  </si>
  <si>
    <t>[:m.sovet_plan_2211c_vn]</t>
  </si>
  <si>
    <t>[:m.sovet_plan_2211c_sn1]</t>
  </si>
  <si>
    <t>[:m.sovet_plan_2211c_sn2]</t>
  </si>
  <si>
    <t>[:m.sovet_plan_2211c_nn]</t>
  </si>
  <si>
    <t>[:m.corr_plan_2211c_vn]</t>
  </si>
  <si>
    <t>[:m.corr_plan_2211c_sn1]</t>
  </si>
  <si>
    <t>[:m.corr_plan_2211c_sn2]</t>
  </si>
  <si>
    <t>[:m.corr_plan_2211c_nn]</t>
  </si>
  <si>
    <t>[:m.fact_2211c_vn]</t>
  </si>
  <si>
    <t>[:m.fact_2211c_sn1]</t>
  </si>
  <si>
    <t>[:m.fact_2211c_sn2]</t>
  </si>
  <si>
    <t>[:m.fact_2211c_nn]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</si>
</sst>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#,##0.00000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8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  <font>
      <b/>
      <i/>
      <sz val="11"/>
      <color rgb="FF0070C0"/>
      <name val="Times New Roman"/>
      <family val="1"/>
      <charset val="204"/>
    </font>
    <font>
      <sz val="11"/>
      <color rgb="FFFF0000"/>
      <name val="Calibri"/>
      <family val="2"/>
      <scheme val="minor"/>
    </font>
    <font>
      <sz val="10"/>
      <color rgb="FFFF000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B7DE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BCFA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33">
    <xf numFmtId="0" fontId="0" fillId="0" borderId="0" xfId="0"/>
    <xf numFmtId="164" fontId="2" fillId="0" borderId="0" xfId="1" applyNumberFormat="1" applyFont="1" applyProtection="1">
      <protection locked="0"/>
    </xf>
    <xf numFmtId="164" fontId="3" fillId="0" borderId="0" xfId="1" applyNumberFormat="1" applyFont="1" applyProtection="1">
      <protection locked="0"/>
    </xf>
    <xf numFmtId="165" fontId="2" fillId="0" borderId="0" xfId="1" applyNumberFormat="1" applyFont="1" applyProtection="1">
      <protection locked="0"/>
    </xf>
    <xf numFmtId="165" fontId="3" fillId="0" borderId="0" xfId="1" applyNumberFormat="1" applyFont="1" applyProtection="1">
      <protection locked="0"/>
    </xf>
    <xf numFmtId="164" fontId="4" fillId="0" borderId="0" xfId="2" applyNumberFormat="1" applyFont="1" applyBorder="1" applyAlignment="1" applyProtection="1">
      <alignment vertical="top"/>
    </xf>
    <xf numFmtId="164" fontId="4" fillId="0" borderId="0" xfId="2" applyNumberFormat="1" applyFont="1" applyBorder="1" applyAlignment="1" applyProtection="1">
      <alignment vertical="top" wrapText="1"/>
    </xf>
    <xf numFmtId="164" fontId="3" fillId="3" borderId="15" xfId="1" applyNumberFormat="1" applyFont="1" applyFill="1" applyBorder="1" applyAlignment="1" applyProtection="1">
      <alignment horizontal="center" vertical="top" wrapText="1"/>
    </xf>
    <xf numFmtId="164" fontId="2" fillId="3" borderId="13" xfId="1" applyNumberFormat="1" applyFont="1" applyFill="1" applyBorder="1" applyAlignment="1" applyProtection="1">
      <alignment vertical="top" wrapText="1"/>
    </xf>
    <xf numFmtId="166" fontId="8" fillId="3" borderId="1" xfId="1" applyNumberFormat="1" applyFont="1" applyFill="1" applyBorder="1" applyAlignment="1" applyProtection="1">
      <alignment vertical="top" wrapText="1"/>
    </xf>
    <xf numFmtId="164" fontId="2" fillId="3" borderId="1" xfId="1" applyNumberFormat="1" applyFont="1" applyFill="1" applyBorder="1" applyAlignment="1" applyProtection="1">
      <alignment vertical="top" wrapText="1"/>
    </xf>
    <xf numFmtId="166" fontId="8" fillId="3" borderId="14" xfId="1" applyNumberFormat="1" applyFont="1" applyFill="1" applyBorder="1" applyAlignment="1" applyProtection="1">
      <alignment vertical="top" wrapText="1"/>
    </xf>
    <xf numFmtId="164" fontId="3" fillId="4" borderId="15" xfId="1" applyNumberFormat="1" applyFont="1" applyFill="1" applyBorder="1" applyAlignment="1" applyProtection="1">
      <alignment horizontal="center" vertical="top" wrapText="1"/>
    </xf>
    <xf numFmtId="164" fontId="2" fillId="4" borderId="13" xfId="1" applyNumberFormat="1" applyFont="1" applyFill="1" applyBorder="1" applyAlignment="1" applyProtection="1">
      <alignment vertical="top" wrapText="1"/>
    </xf>
    <xf numFmtId="166" fontId="8" fillId="4" borderId="1" xfId="1" applyNumberFormat="1" applyFont="1" applyFill="1" applyBorder="1" applyAlignment="1" applyProtection="1">
      <alignment vertical="top" wrapText="1"/>
    </xf>
    <xf numFmtId="164" fontId="2" fillId="4" borderId="1" xfId="1" applyNumberFormat="1" applyFont="1" applyFill="1" applyBorder="1" applyAlignment="1" applyProtection="1">
      <alignment vertical="top" wrapText="1"/>
    </xf>
    <xf numFmtId="166" fontId="8" fillId="4" borderId="14" xfId="1" applyNumberFormat="1" applyFont="1" applyFill="1" applyBorder="1" applyAlignment="1" applyProtection="1">
      <alignment vertical="top" wrapText="1"/>
    </xf>
    <xf numFmtId="164" fontId="3" fillId="5" borderId="15" xfId="1" applyNumberFormat="1" applyFont="1" applyFill="1" applyBorder="1" applyAlignment="1" applyProtection="1">
      <alignment horizontal="center" vertical="top" wrapText="1"/>
      <protection locked="0"/>
    </xf>
    <xf numFmtId="164" fontId="2" fillId="6" borderId="13" xfId="1" applyNumberFormat="1" applyFont="1" applyFill="1" applyBorder="1" applyAlignment="1" applyProtection="1">
      <alignment vertical="top" wrapText="1"/>
      <protection locked="0"/>
    </xf>
    <xf numFmtId="166" fontId="8" fillId="5" borderId="1" xfId="1" applyNumberFormat="1" applyFont="1" applyFill="1" applyBorder="1" applyAlignment="1" applyProtection="1">
      <alignment vertical="top" wrapText="1"/>
      <protection locked="0"/>
    </xf>
    <xf numFmtId="166" fontId="8" fillId="5" borderId="14" xfId="1" applyNumberFormat="1" applyFont="1" applyFill="1" applyBorder="1" applyAlignment="1" applyProtection="1">
      <alignment vertical="top" wrapText="1"/>
      <protection locked="0"/>
    </xf>
    <xf numFmtId="164" fontId="3" fillId="3" borderId="15" xfId="1" applyNumberFormat="1" applyFont="1" applyFill="1" applyBorder="1" applyAlignment="1" applyProtection="1">
      <alignment horizontal="center" vertical="top" wrapText="1"/>
      <protection locked="0"/>
    </xf>
    <xf numFmtId="164" fontId="2" fillId="3" borderId="13" xfId="1" applyNumberFormat="1" applyFont="1" applyFill="1" applyBorder="1" applyAlignment="1" applyProtection="1">
      <alignment vertical="top" wrapText="1"/>
      <protection locked="0"/>
    </xf>
    <xf numFmtId="166" fontId="8" fillId="3" borderId="1" xfId="1" applyNumberFormat="1" applyFont="1" applyFill="1" applyBorder="1" applyAlignment="1" applyProtection="1">
      <alignment vertical="top" wrapText="1"/>
      <protection locked="0"/>
    </xf>
    <xf numFmtId="164" fontId="2" fillId="3" borderId="1" xfId="1" applyNumberFormat="1" applyFont="1" applyFill="1" applyBorder="1" applyAlignment="1" applyProtection="1">
      <alignment vertical="top" wrapText="1"/>
      <protection locked="0"/>
    </xf>
    <xf numFmtId="166" fontId="8" fillId="3" borderId="14" xfId="1" applyNumberFormat="1" applyFont="1" applyFill="1" applyBorder="1" applyAlignment="1" applyProtection="1">
      <alignment vertical="top" wrapText="1"/>
      <protection locked="0"/>
    </xf>
    <xf numFmtId="164" fontId="3" fillId="4" borderId="15" xfId="1" applyNumberFormat="1" applyFont="1" applyFill="1" applyBorder="1" applyAlignment="1" applyProtection="1">
      <alignment horizontal="center" vertical="top" wrapText="1"/>
      <protection locked="0"/>
    </xf>
    <xf numFmtId="164" fontId="2" fillId="4" borderId="13" xfId="1" applyNumberFormat="1" applyFont="1" applyFill="1" applyBorder="1" applyAlignment="1" applyProtection="1">
      <alignment vertical="top" wrapText="1"/>
      <protection locked="0"/>
    </xf>
    <xf numFmtId="166" fontId="8" fillId="4" borderId="1" xfId="1" applyNumberFormat="1" applyFont="1" applyFill="1" applyBorder="1" applyAlignment="1" applyProtection="1">
      <alignment vertical="top" wrapText="1"/>
      <protection locked="0"/>
    </xf>
    <xf numFmtId="164" fontId="2" fillId="4" borderId="1" xfId="1" applyNumberFormat="1" applyFont="1" applyFill="1" applyBorder="1" applyAlignment="1" applyProtection="1">
      <alignment vertical="top" wrapText="1"/>
      <protection locked="0"/>
    </xf>
    <xf numFmtId="166" fontId="8" fillId="4" borderId="14" xfId="1" applyNumberFormat="1" applyFont="1" applyFill="1" applyBorder="1" applyAlignment="1" applyProtection="1">
      <alignment vertical="top" wrapText="1"/>
      <protection locked="0"/>
    </xf>
    <xf numFmtId="164" fontId="6" fillId="7" borderId="15" xfId="1" applyNumberFormat="1" applyFont="1" applyFill="1" applyBorder="1" applyAlignment="1" applyProtection="1">
      <alignment horizontal="center" vertical="top" wrapText="1"/>
      <protection locked="0"/>
    </xf>
    <xf numFmtId="164" fontId="5" fillId="7" borderId="13" xfId="1" applyNumberFormat="1" applyFont="1" applyFill="1" applyBorder="1" applyAlignment="1" applyProtection="1">
      <alignment vertical="top" wrapText="1"/>
      <protection locked="0"/>
    </xf>
    <xf numFmtId="166" fontId="8" fillId="7" borderId="1" xfId="1" applyNumberFormat="1" applyFont="1" applyFill="1" applyBorder="1" applyAlignment="1" applyProtection="1">
      <alignment vertical="top" wrapText="1"/>
      <protection locked="0"/>
    </xf>
    <xf numFmtId="164" fontId="5" fillId="7" borderId="1" xfId="1" applyNumberFormat="1" applyFont="1" applyFill="1" applyBorder="1" applyAlignment="1" applyProtection="1">
      <alignment vertical="top" wrapText="1"/>
      <protection locked="0"/>
    </xf>
    <xf numFmtId="166" fontId="8" fillId="7" borderId="14" xfId="1" applyNumberFormat="1" applyFont="1" applyFill="1" applyBorder="1" applyAlignment="1" applyProtection="1">
      <alignment vertical="top" wrapText="1"/>
      <protection locked="0"/>
    </xf>
    <xf numFmtId="164" fontId="3" fillId="8" borderId="15" xfId="1" applyNumberFormat="1" applyFont="1" applyFill="1" applyBorder="1" applyAlignment="1" applyProtection="1">
      <alignment horizontal="center" vertical="top" wrapText="1"/>
      <protection locked="0"/>
    </xf>
    <xf numFmtId="164" fontId="2" fillId="8" borderId="13" xfId="1" applyNumberFormat="1" applyFont="1" applyFill="1" applyBorder="1" applyAlignment="1" applyProtection="1">
      <alignment vertical="top" wrapText="1"/>
      <protection locked="0"/>
    </xf>
    <xf numFmtId="166" fontId="8" fillId="8" borderId="1" xfId="1" applyNumberFormat="1" applyFont="1" applyFill="1" applyBorder="1" applyAlignment="1" applyProtection="1">
      <alignment vertical="top" wrapText="1"/>
      <protection locked="0"/>
    </xf>
    <xf numFmtId="164" fontId="2" fillId="8" borderId="1" xfId="1" applyNumberFormat="1" applyFont="1" applyFill="1" applyBorder="1" applyAlignment="1" applyProtection="1">
      <alignment vertical="top" wrapText="1"/>
      <protection locked="0"/>
    </xf>
    <xf numFmtId="166" fontId="8" fillId="8" borderId="14" xfId="1" applyNumberFormat="1" applyFont="1" applyFill="1" applyBorder="1" applyAlignment="1" applyProtection="1">
      <alignment vertical="top" wrapText="1"/>
      <protection locked="0"/>
    </xf>
    <xf numFmtId="164" fontId="3" fillId="9" borderId="15" xfId="1" applyNumberFormat="1" applyFont="1" applyFill="1" applyBorder="1" applyAlignment="1" applyProtection="1">
      <alignment horizontal="center" vertical="top" wrapText="1"/>
      <protection locked="0"/>
    </xf>
    <xf numFmtId="166" fontId="8" fillId="9" borderId="1" xfId="1" applyNumberFormat="1" applyFont="1" applyFill="1" applyBorder="1" applyAlignment="1" applyProtection="1">
      <alignment vertical="top" wrapText="1"/>
      <protection locked="0"/>
    </xf>
    <xf numFmtId="166" fontId="8" fillId="9" borderId="14" xfId="1" applyNumberFormat="1" applyFont="1" applyFill="1" applyBorder="1" applyAlignment="1" applyProtection="1">
      <alignment vertical="top" wrapText="1"/>
      <protection locked="0"/>
    </xf>
    <xf numFmtId="166" fontId="8" fillId="10" borderId="1" xfId="1" applyNumberFormat="1" applyFont="1" applyFill="1" applyBorder="1" applyAlignment="1" applyProtection="1">
      <alignment vertical="top" wrapText="1"/>
      <protection locked="0"/>
    </xf>
    <xf numFmtId="166" fontId="8" fillId="10" borderId="14" xfId="1" applyNumberFormat="1" applyFont="1" applyFill="1" applyBorder="1" applyAlignment="1" applyProtection="1">
      <alignment vertical="top" wrapText="1"/>
      <protection locked="0"/>
    </xf>
    <xf numFmtId="164" fontId="6" fillId="11" borderId="15" xfId="1" applyNumberFormat="1" applyFont="1" applyFill="1" applyBorder="1" applyAlignment="1" applyProtection="1">
      <alignment horizontal="center" vertical="top" wrapText="1"/>
      <protection locked="0"/>
    </xf>
    <xf numFmtId="164" fontId="5" fillId="11" borderId="13" xfId="1" applyNumberFormat="1" applyFont="1" applyFill="1" applyBorder="1" applyAlignment="1" applyProtection="1">
      <alignment vertical="top" wrapText="1"/>
      <protection locked="0"/>
    </xf>
    <xf numFmtId="166" fontId="8" fillId="11" borderId="1" xfId="1" applyNumberFormat="1" applyFont="1" applyFill="1" applyBorder="1" applyAlignment="1" applyProtection="1">
      <alignment vertical="top" wrapText="1"/>
      <protection locked="0"/>
    </xf>
    <xf numFmtId="164" fontId="5" fillId="11" borderId="1" xfId="1" applyNumberFormat="1" applyFont="1" applyFill="1" applyBorder="1" applyAlignment="1" applyProtection="1">
      <alignment vertical="top" wrapText="1"/>
      <protection locked="0"/>
    </xf>
    <xf numFmtId="166" fontId="8" fillId="11" borderId="14" xfId="1" applyNumberFormat="1" applyFont="1" applyFill="1" applyBorder="1" applyAlignment="1" applyProtection="1">
      <alignment vertical="top" wrapText="1"/>
      <protection locked="0"/>
    </xf>
    <xf numFmtId="164" fontId="3" fillId="2" borderId="15" xfId="1" applyNumberFormat="1" applyFont="1" applyFill="1" applyBorder="1" applyAlignment="1" applyProtection="1">
      <alignment horizontal="center" vertical="top" wrapText="1"/>
      <protection locked="0"/>
    </xf>
    <xf numFmtId="164" fontId="2" fillId="2" borderId="13" xfId="1" applyNumberFormat="1" applyFont="1" applyFill="1" applyBorder="1" applyAlignment="1" applyProtection="1">
      <alignment vertical="top" wrapText="1"/>
      <protection locked="0"/>
    </xf>
    <xf numFmtId="166" fontId="8" fillId="2" borderId="1" xfId="1" applyNumberFormat="1" applyFont="1" applyFill="1" applyBorder="1" applyAlignment="1" applyProtection="1">
      <alignment vertical="top" wrapText="1"/>
      <protection locked="0"/>
    </xf>
    <xf numFmtId="164" fontId="2" fillId="2" borderId="1" xfId="1" applyNumberFormat="1" applyFont="1" applyFill="1" applyBorder="1" applyAlignment="1" applyProtection="1">
      <alignment vertical="top" wrapText="1"/>
      <protection locked="0"/>
    </xf>
    <xf numFmtId="166" fontId="8" fillId="2" borderId="14" xfId="1" applyNumberFormat="1" applyFont="1" applyFill="1" applyBorder="1" applyAlignment="1" applyProtection="1">
      <alignment vertical="top" wrapText="1"/>
      <protection locked="0"/>
    </xf>
    <xf numFmtId="164" fontId="6" fillId="12" borderId="15" xfId="1" applyNumberFormat="1" applyFont="1" applyFill="1" applyBorder="1" applyAlignment="1" applyProtection="1">
      <alignment horizontal="center" vertical="top" wrapText="1"/>
      <protection locked="0"/>
    </xf>
    <xf numFmtId="164" fontId="5" fillId="12" borderId="13" xfId="1" applyNumberFormat="1" applyFont="1" applyFill="1" applyBorder="1" applyAlignment="1" applyProtection="1">
      <alignment vertical="top" wrapText="1"/>
      <protection locked="0"/>
    </xf>
    <xf numFmtId="166" fontId="8" fillId="12" borderId="1" xfId="1" applyNumberFormat="1" applyFont="1" applyFill="1" applyBorder="1" applyAlignment="1" applyProtection="1">
      <alignment vertical="top" wrapText="1"/>
      <protection locked="0"/>
    </xf>
    <xf numFmtId="164" fontId="5" fillId="12" borderId="1" xfId="1" applyNumberFormat="1" applyFont="1" applyFill="1" applyBorder="1" applyAlignment="1" applyProtection="1">
      <alignment vertical="top" wrapText="1"/>
      <protection locked="0"/>
    </xf>
    <xf numFmtId="166" fontId="8" fillId="12" borderId="14" xfId="1" applyNumberFormat="1" applyFont="1" applyFill="1" applyBorder="1" applyAlignment="1" applyProtection="1">
      <alignment vertical="top" wrapText="1"/>
      <protection locked="0"/>
    </xf>
    <xf numFmtId="164" fontId="3" fillId="0" borderId="15" xfId="1" applyNumberFormat="1" applyFont="1" applyBorder="1" applyAlignment="1" applyProtection="1">
      <alignment horizontal="center" vertical="top" wrapText="1"/>
      <protection locked="0"/>
    </xf>
    <xf numFmtId="166" fontId="8" fillId="6" borderId="1" xfId="1" applyNumberFormat="1" applyFont="1" applyFill="1" applyBorder="1" applyAlignment="1" applyProtection="1">
      <alignment vertical="top" wrapText="1"/>
      <protection locked="0"/>
    </xf>
    <xf numFmtId="166" fontId="8" fillId="6" borderId="14" xfId="1" applyNumberFormat="1" applyFont="1" applyFill="1" applyBorder="1" applyAlignment="1" applyProtection="1">
      <alignment vertical="top" wrapText="1"/>
      <protection locked="0"/>
    </xf>
    <xf numFmtId="164" fontId="3" fillId="0" borderId="18" xfId="1" applyNumberFormat="1" applyFont="1" applyBorder="1" applyAlignment="1" applyProtection="1">
      <alignment horizontal="center" vertical="top" wrapText="1"/>
      <protection locked="0"/>
    </xf>
    <xf numFmtId="166" fontId="8" fillId="6" borderId="17" xfId="1" applyNumberFormat="1" applyFont="1" applyFill="1" applyBorder="1" applyAlignment="1" applyProtection="1">
      <alignment vertical="top" wrapText="1"/>
      <protection locked="0"/>
    </xf>
    <xf numFmtId="166" fontId="8" fillId="6" borderId="19" xfId="1" applyNumberFormat="1" applyFont="1" applyFill="1" applyBorder="1" applyAlignment="1" applyProtection="1">
      <alignment vertical="top" wrapText="1"/>
      <protection locked="0"/>
    </xf>
    <xf numFmtId="0" fontId="9" fillId="0" borderId="0" xfId="0" applyFont="1"/>
    <xf numFmtId="164" fontId="2" fillId="0" borderId="0" xfId="2" applyNumberFormat="1" applyFont="1" applyAlignment="1">
      <alignment wrapText="1"/>
    </xf>
    <xf numFmtId="164" fontId="5" fillId="0" borderId="5" xfId="1" applyNumberFormat="1" applyFont="1" applyFill="1" applyBorder="1" applyAlignment="1">
      <alignment horizontal="center" vertical="center" wrapText="1"/>
    </xf>
    <xf numFmtId="165" fontId="7" fillId="0" borderId="6" xfId="1" applyNumberFormat="1" applyFont="1" applyFill="1" applyBorder="1" applyAlignment="1">
      <alignment horizontal="center" vertical="center" wrapText="1"/>
    </xf>
    <xf numFmtId="164" fontId="5" fillId="0" borderId="6" xfId="1" applyNumberFormat="1" applyFont="1" applyFill="1" applyBorder="1" applyAlignment="1">
      <alignment horizontal="center" vertical="center" wrapText="1"/>
    </xf>
    <xf numFmtId="165" fontId="5" fillId="0" borderId="6" xfId="1" applyNumberFormat="1" applyFont="1" applyFill="1" applyBorder="1" applyAlignment="1">
      <alignment horizontal="center" vertical="center" wrapText="1"/>
    </xf>
    <xf numFmtId="165" fontId="7" fillId="0" borderId="22" xfId="1" applyNumberFormat="1" applyFont="1" applyFill="1" applyBorder="1" applyAlignment="1">
      <alignment horizontal="center" vertical="center" wrapText="1"/>
    </xf>
    <xf numFmtId="164" fontId="2" fillId="0" borderId="0" xfId="2" applyNumberFormat="1" applyFont="1" applyFill="1" applyAlignment="1">
      <alignment wrapText="1"/>
    </xf>
    <xf numFmtId="164" fontId="5" fillId="3" borderId="13" xfId="1" applyNumberFormat="1" applyFont="1" applyFill="1" applyBorder="1" applyAlignment="1" applyProtection="1">
      <alignment horizontal="left" vertical="center" wrapText="1"/>
    </xf>
    <xf numFmtId="164" fontId="5" fillId="3" borderId="1" xfId="1" applyNumberFormat="1" applyFont="1" applyFill="1" applyBorder="1" applyAlignment="1" applyProtection="1">
      <alignment vertical="center" wrapText="1"/>
    </xf>
    <xf numFmtId="164" fontId="2" fillId="3" borderId="23" xfId="1" applyNumberFormat="1" applyFont="1" applyFill="1" applyBorder="1" applyAlignment="1" applyProtection="1">
      <alignment vertical="top" wrapText="1"/>
    </xf>
    <xf numFmtId="166" fontId="8" fillId="3" borderId="24" xfId="1" applyNumberFormat="1" applyFont="1" applyFill="1" applyBorder="1" applyAlignment="1" applyProtection="1">
      <alignment vertical="top" wrapText="1"/>
    </xf>
    <xf numFmtId="164" fontId="2" fillId="3" borderId="24" xfId="1" applyNumberFormat="1" applyFont="1" applyFill="1" applyBorder="1" applyAlignment="1" applyProtection="1">
      <alignment vertical="top" wrapText="1"/>
    </xf>
    <xf numFmtId="164" fontId="8" fillId="3" borderId="24" xfId="1" applyNumberFormat="1" applyFont="1" applyFill="1" applyBorder="1" applyAlignment="1" applyProtection="1">
      <alignment vertical="top" wrapText="1"/>
    </xf>
    <xf numFmtId="164" fontId="8" fillId="3" borderId="25" xfId="1" applyNumberFormat="1" applyFont="1" applyFill="1" applyBorder="1" applyAlignment="1" applyProtection="1">
      <alignment vertical="top" wrapText="1"/>
    </xf>
    <xf numFmtId="164" fontId="2" fillId="0" borderId="0" xfId="1" applyNumberFormat="1" applyFont="1" applyProtection="1"/>
    <xf numFmtId="164" fontId="2" fillId="4" borderId="13" xfId="1" applyNumberFormat="1" applyFont="1" applyFill="1" applyBorder="1" applyAlignment="1" applyProtection="1">
      <alignment horizontal="left" wrapText="1"/>
    </xf>
    <xf numFmtId="164" fontId="2" fillId="4" borderId="1" xfId="1" applyNumberFormat="1" applyFont="1" applyFill="1" applyBorder="1" applyAlignment="1" applyProtection="1">
      <alignment vertical="center" wrapText="1"/>
    </xf>
    <xf numFmtId="164" fontId="2" fillId="5" borderId="13" xfId="1" applyNumberFormat="1" applyFont="1" applyFill="1" applyBorder="1" applyAlignment="1" applyProtection="1">
      <alignment horizontal="left" wrapText="1"/>
      <protection locked="0"/>
    </xf>
    <xf numFmtId="164" fontId="2" fillId="5" borderId="1" xfId="1" applyNumberFormat="1" applyFont="1" applyFill="1" applyBorder="1" applyAlignment="1" applyProtection="1">
      <alignment vertical="center" wrapText="1"/>
      <protection locked="0"/>
    </xf>
    <xf numFmtId="164" fontId="5" fillId="3" borderId="13" xfId="1" applyNumberFormat="1" applyFont="1" applyFill="1" applyBorder="1" applyAlignment="1" applyProtection="1">
      <alignment horizontal="left" vertical="center" wrapText="1"/>
      <protection locked="0"/>
    </xf>
    <xf numFmtId="164" fontId="5" fillId="3" borderId="1" xfId="1" applyNumberFormat="1" applyFont="1" applyFill="1" applyBorder="1" applyAlignment="1" applyProtection="1">
      <alignment vertical="center" wrapText="1"/>
      <protection locked="0"/>
    </xf>
    <xf numFmtId="3" fontId="5" fillId="3" borderId="13" xfId="1" applyNumberFormat="1" applyFont="1" applyFill="1" applyBorder="1" applyAlignment="1" applyProtection="1">
      <alignment horizontal="left" vertical="center" wrapText="1"/>
      <protection locked="0"/>
    </xf>
    <xf numFmtId="164" fontId="2" fillId="4" borderId="13" xfId="1" applyNumberFormat="1" applyFont="1" applyFill="1" applyBorder="1" applyAlignment="1" applyProtection="1">
      <alignment horizontal="left" wrapText="1"/>
      <protection locked="0"/>
    </xf>
    <xf numFmtId="164" fontId="2" fillId="4" borderId="1" xfId="1" applyNumberFormat="1" applyFont="1" applyFill="1" applyBorder="1" applyAlignment="1" applyProtection="1">
      <alignment vertical="center" wrapText="1"/>
      <protection locked="0"/>
    </xf>
    <xf numFmtId="164" fontId="2" fillId="7" borderId="13" xfId="1" applyNumberFormat="1" applyFont="1" applyFill="1" applyBorder="1" applyAlignment="1" applyProtection="1">
      <alignment horizontal="left" wrapText="1"/>
      <protection locked="0"/>
    </xf>
    <xf numFmtId="164" fontId="5" fillId="7" borderId="1" xfId="1" applyNumberFormat="1" applyFont="1" applyFill="1" applyBorder="1" applyAlignment="1" applyProtection="1">
      <alignment vertical="center" wrapText="1"/>
      <protection locked="0"/>
    </xf>
    <xf numFmtId="164" fontId="2" fillId="8" borderId="13" xfId="1" applyNumberFormat="1" applyFont="1" applyFill="1" applyBorder="1" applyAlignment="1" applyProtection="1">
      <alignment horizontal="left" wrapText="1"/>
      <protection locked="0"/>
    </xf>
    <xf numFmtId="164" fontId="2" fillId="8" borderId="1" xfId="1" applyNumberFormat="1" applyFont="1" applyFill="1" applyBorder="1" applyAlignment="1" applyProtection="1">
      <alignment vertical="center" wrapText="1"/>
      <protection locked="0"/>
    </xf>
    <xf numFmtId="164" fontId="2" fillId="9" borderId="13" xfId="1" applyNumberFormat="1" applyFont="1" applyFill="1" applyBorder="1" applyAlignment="1" applyProtection="1">
      <alignment horizontal="left" wrapText="1"/>
      <protection locked="0"/>
    </xf>
    <xf numFmtId="164" fontId="2" fillId="9" borderId="1" xfId="1" applyNumberFormat="1" applyFont="1" applyFill="1" applyBorder="1" applyAlignment="1" applyProtection="1">
      <alignment vertical="center" wrapText="1"/>
      <protection locked="0"/>
    </xf>
    <xf numFmtId="164" fontId="5" fillId="7" borderId="13" xfId="1" applyNumberFormat="1" applyFont="1" applyFill="1" applyBorder="1" applyAlignment="1" applyProtection="1">
      <alignment horizontal="left" vertical="center" wrapText="1"/>
      <protection locked="0"/>
    </xf>
    <xf numFmtId="164" fontId="2" fillId="11" borderId="13" xfId="1" applyNumberFormat="1" applyFont="1" applyFill="1" applyBorder="1" applyAlignment="1" applyProtection="1">
      <alignment horizontal="left" vertical="center" wrapText="1"/>
      <protection locked="0"/>
    </xf>
    <xf numFmtId="164" fontId="5" fillId="11" borderId="1" xfId="1" applyNumberFormat="1" applyFont="1" applyFill="1" applyBorder="1" applyAlignment="1" applyProtection="1">
      <alignment vertical="center" wrapText="1"/>
      <protection locked="0"/>
    </xf>
    <xf numFmtId="164" fontId="2" fillId="2" borderId="13" xfId="1" applyNumberFormat="1" applyFont="1" applyFill="1" applyBorder="1" applyAlignment="1" applyProtection="1">
      <alignment horizontal="left" wrapText="1"/>
      <protection locked="0"/>
    </xf>
    <xf numFmtId="164" fontId="2" fillId="2" borderId="1" xfId="1" applyNumberFormat="1" applyFont="1" applyFill="1" applyBorder="1" applyAlignment="1" applyProtection="1">
      <alignment vertical="center" wrapText="1"/>
      <protection locked="0"/>
    </xf>
    <xf numFmtId="164" fontId="2" fillId="0" borderId="0" xfId="1" applyNumberFormat="1" applyFont="1" applyAlignment="1" applyProtection="1">
      <alignment wrapText="1"/>
      <protection locked="0"/>
    </xf>
    <xf numFmtId="164" fontId="2" fillId="12" borderId="13" xfId="1" applyNumberFormat="1" applyFont="1" applyFill="1" applyBorder="1" applyAlignment="1" applyProtection="1">
      <alignment horizontal="left" vertical="center" wrapText="1"/>
      <protection locked="0"/>
    </xf>
    <xf numFmtId="164" fontId="5" fillId="12" borderId="1" xfId="3" applyNumberFormat="1" applyFont="1" applyFill="1" applyBorder="1" applyAlignment="1" applyProtection="1">
      <alignment vertical="center" wrapText="1"/>
      <protection locked="0"/>
    </xf>
    <xf numFmtId="164" fontId="2" fillId="11" borderId="13" xfId="3" applyNumberFormat="1" applyFont="1" applyFill="1" applyBorder="1" applyAlignment="1" applyProtection="1">
      <alignment horizontal="left" vertical="center" wrapText="1"/>
      <protection locked="0"/>
    </xf>
    <xf numFmtId="164" fontId="2" fillId="0" borderId="13" xfId="1" applyNumberFormat="1" applyFont="1" applyBorder="1" applyAlignment="1" applyProtection="1">
      <alignment horizontal="left" wrapText="1"/>
      <protection locked="0"/>
    </xf>
    <xf numFmtId="164" fontId="2" fillId="0" borderId="1" xfId="1" applyNumberFormat="1" applyFont="1" applyBorder="1" applyAlignment="1" applyProtection="1">
      <alignment vertical="center" wrapText="1"/>
      <protection locked="0"/>
    </xf>
    <xf numFmtId="166" fontId="8" fillId="0" borderId="1" xfId="1" applyNumberFormat="1" applyFont="1" applyFill="1" applyBorder="1" applyAlignment="1" applyProtection="1">
      <alignment vertical="top" wrapText="1"/>
      <protection locked="0"/>
    </xf>
    <xf numFmtId="166" fontId="8" fillId="0" borderId="14" xfId="1" applyNumberFormat="1" applyFont="1" applyFill="1" applyBorder="1" applyAlignment="1" applyProtection="1">
      <alignment vertical="top" wrapText="1"/>
      <protection locked="0"/>
    </xf>
    <xf numFmtId="164" fontId="2" fillId="11" borderId="13" xfId="3" applyNumberFormat="1" applyFont="1" applyFill="1" applyBorder="1" applyAlignment="1" applyProtection="1">
      <alignment horizontal="left" wrapText="1"/>
      <protection locked="0"/>
    </xf>
    <xf numFmtId="164" fontId="2" fillId="7" borderId="13" xfId="1" applyNumberFormat="1" applyFont="1" applyFill="1" applyBorder="1" applyAlignment="1" applyProtection="1">
      <alignment horizontal="left" vertical="center" wrapText="1"/>
      <protection locked="0"/>
    </xf>
    <xf numFmtId="164" fontId="2" fillId="0" borderId="16" xfId="1" applyNumberFormat="1" applyFont="1" applyBorder="1" applyAlignment="1" applyProtection="1">
      <alignment horizontal="left" wrapText="1"/>
      <protection locked="0"/>
    </xf>
    <xf numFmtId="164" fontId="2" fillId="0" borderId="17" xfId="1" applyNumberFormat="1" applyFont="1" applyBorder="1" applyAlignment="1" applyProtection="1">
      <alignment vertical="center" wrapText="1"/>
      <protection locked="0"/>
    </xf>
    <xf numFmtId="164" fontId="10" fillId="0" borderId="0" xfId="2" applyNumberFormat="1" applyFont="1" applyAlignment="1">
      <alignment wrapText="1"/>
    </xf>
    <xf numFmtId="164" fontId="10" fillId="0" borderId="0" xfId="1" applyNumberFormat="1" applyFont="1" applyProtection="1">
      <protection locked="0"/>
    </xf>
    <xf numFmtId="164" fontId="4" fillId="0" borderId="0" xfId="2" applyNumberFormat="1" applyFont="1" applyBorder="1" applyAlignment="1" applyProtection="1">
      <alignment horizontal="left" vertical="top"/>
    </xf>
    <xf numFmtId="164" fontId="5" fillId="0" borderId="5" xfId="1" applyNumberFormat="1" applyFont="1" applyBorder="1" applyAlignment="1">
      <alignment horizontal="left" vertical="center"/>
    </xf>
    <xf numFmtId="164" fontId="5" fillId="0" borderId="10" xfId="1" applyNumberFormat="1" applyFont="1" applyBorder="1" applyAlignment="1">
      <alignment horizontal="left" vertical="center"/>
    </xf>
    <xf numFmtId="164" fontId="5" fillId="0" borderId="11" xfId="1" applyNumberFormat="1" applyFont="1" applyBorder="1" applyAlignment="1">
      <alignment horizontal="left" vertical="center"/>
    </xf>
    <xf numFmtId="164" fontId="5" fillId="0" borderId="6" xfId="1" applyNumberFormat="1" applyFont="1" applyBorder="1" applyAlignment="1">
      <alignment vertical="center"/>
    </xf>
    <xf numFmtId="164" fontId="5" fillId="0" borderId="3" xfId="1" applyNumberFormat="1" applyFont="1" applyBorder="1" applyAlignment="1">
      <alignment vertical="center"/>
    </xf>
    <xf numFmtId="164" fontId="5" fillId="0" borderId="4" xfId="1" applyNumberFormat="1" applyFont="1" applyBorder="1" applyAlignment="1">
      <alignment vertical="center"/>
    </xf>
    <xf numFmtId="164" fontId="6" fillId="0" borderId="7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6" fillId="0" borderId="12" xfId="1" applyNumberFormat="1" applyFont="1" applyBorder="1" applyAlignment="1">
      <alignment horizontal="center" vertical="center" wrapText="1"/>
    </xf>
    <xf numFmtId="164" fontId="5" fillId="0" borderId="8" xfId="1" applyNumberFormat="1" applyFont="1" applyBorder="1" applyAlignment="1" applyProtection="1">
      <alignment horizontal="center" vertical="center" wrapText="1"/>
      <protection locked="0"/>
    </xf>
    <xf numFmtId="164" fontId="5" fillId="0" borderId="9" xfId="1" applyNumberFormat="1" applyFont="1" applyBorder="1" applyAlignment="1" applyProtection="1">
      <alignment horizontal="center" vertical="center" wrapText="1"/>
      <protection locked="0"/>
    </xf>
    <xf numFmtId="164" fontId="5" fillId="0" borderId="26" xfId="1" applyNumberFormat="1" applyFont="1" applyBorder="1" applyAlignment="1" applyProtection="1">
      <alignment horizontal="center" vertical="center" wrapText="1"/>
      <protection locked="0"/>
    </xf>
    <xf numFmtId="164" fontId="5" fillId="0" borderId="20" xfId="1" applyNumberFormat="1" applyFont="1" applyBorder="1" applyAlignment="1" applyProtection="1">
      <alignment horizontal="center" vertical="center" wrapText="1"/>
      <protection locked="0"/>
    </xf>
    <xf numFmtId="164" fontId="5" fillId="0" borderId="21" xfId="1" applyNumberFormat="1" applyFont="1" applyBorder="1" applyAlignment="1" applyProtection="1">
      <alignment horizontal="center" vertical="center" wrapText="1"/>
      <protection locked="0"/>
    </xf>
    <xf numFmtId="164" fontId="5" fillId="0" borderId="27" xfId="1" applyNumberFormat="1" applyFont="1" applyBorder="1" applyAlignment="1" applyProtection="1">
      <alignment horizontal="center" vertical="center" wrapText="1"/>
      <protection locked="0"/>
    </xf>
  </cellXfs>
  <cellStyles count="4">
    <cellStyle name="Обычный" xfId="0" builtinId="0"/>
    <cellStyle name="Обычный 2" xfId="1"/>
    <cellStyle name="Обычный 2 2" xfId="3"/>
    <cellStyle name="Обычный_ПланОтгрузЭЭПотреб" xfId="2"/>
  </cellStyles>
  <dxfs count="11"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15"/>
  <sheetViews>
    <sheetView showGridLines="0" tabSelected="1" zoomScale="60" zoomScaleNormal="60" workbookViewId="0">
      <selection activeCell="B1" sqref="B1"/>
    </sheetView>
  </sheetViews>
  <sheetFormatPr defaultRowHeight="15" x14ac:dyDescent="0.25"/>
  <cols>
    <col min="1" max="1" width="8.85546875" style="1"/>
    <col min="2" max="2" width="48" style="1" customWidth="1"/>
    <col min="3" max="3" width="8.85546875" style="2"/>
    <col min="4" max="4" width="11.42578125" style="3" customWidth="1"/>
    <col min="5" max="7" width="11.42578125" style="4" customWidth="1"/>
    <col min="8" max="8" width="11.42578125" style="2" customWidth="1"/>
    <col min="9" max="9" width="11.42578125" style="4" customWidth="1"/>
    <col min="10" max="10" width="11.42578125" style="1" customWidth="1"/>
    <col min="11" max="11" width="11.42578125" style="4" customWidth="1"/>
    <col min="12" max="12" width="11.42578125" style="1" customWidth="1"/>
    <col min="13" max="13" width="11.42578125" style="4" customWidth="1"/>
    <col min="14" max="14" width="11.42578125" style="1" customWidth="1"/>
    <col min="15" max="15" width="11.42578125" style="4" customWidth="1"/>
    <col min="16" max="37" width="11.42578125" customWidth="1"/>
    <col min="38" max="45" width="10.7109375" customWidth="1"/>
    <col min="50" max="50" width="16.7109375" customWidth="1"/>
    <col min="51" max="51" width="13.140625" customWidth="1"/>
    <col min="52" max="52" width="22.85546875" customWidth="1"/>
  </cols>
  <sheetData>
    <row r="2" spans="1:38" ht="18.75" x14ac:dyDescent="0.25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7" t="s">
        <v>75</v>
      </c>
    </row>
    <row r="3" spans="1:38" ht="18.75" x14ac:dyDescent="0.25">
      <c r="A3" s="5" t="s">
        <v>296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38" ht="18.75" x14ac:dyDescent="0.25">
      <c r="A4" s="5" t="s">
        <v>77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38" ht="18.75" x14ac:dyDescent="0.25">
      <c r="A5" s="117" t="s">
        <v>298</v>
      </c>
      <c r="B5" s="117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38" ht="18.75" x14ac:dyDescent="0.25">
      <c r="A6" s="117" t="s">
        <v>303</v>
      </c>
      <c r="B6" s="117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7" t="s">
        <v>76</v>
      </c>
      <c r="AL6" s="115"/>
    </row>
    <row r="7" spans="1:38" ht="19.5" thickBot="1" x14ac:dyDescent="0.3">
      <c r="A7" s="117"/>
      <c r="B7" s="11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7"/>
      <c r="AL7" s="115" t="s">
        <v>49</v>
      </c>
    </row>
    <row r="8" spans="1:38" s="68" customFormat="1" ht="12.75" customHeight="1" x14ac:dyDescent="0.2">
      <c r="A8" s="118" t="s">
        <v>78</v>
      </c>
      <c r="B8" s="121" t="s">
        <v>79</v>
      </c>
      <c r="C8" s="124" t="s">
        <v>1</v>
      </c>
      <c r="D8" s="127" t="s">
        <v>297</v>
      </c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J8" s="128"/>
      <c r="AK8" s="129"/>
    </row>
    <row r="9" spans="1:38" s="68" customFormat="1" ht="13.5" customHeight="1" thickBot="1" x14ac:dyDescent="0.25">
      <c r="A9" s="119"/>
      <c r="B9" s="122"/>
      <c r="C9" s="125"/>
      <c r="D9" s="130"/>
      <c r="E9" s="131"/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  <c r="Q9" s="131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  <c r="AH9" s="131"/>
      <c r="AI9" s="131"/>
      <c r="AJ9" s="131"/>
      <c r="AK9" s="132"/>
      <c r="AL9" s="115"/>
    </row>
    <row r="10" spans="1:38" s="74" customFormat="1" ht="246.75" customHeight="1" thickBot="1" x14ac:dyDescent="0.25">
      <c r="A10" s="120"/>
      <c r="B10" s="123"/>
      <c r="C10" s="126"/>
      <c r="D10" s="69" t="s">
        <v>103</v>
      </c>
      <c r="E10" s="70" t="s">
        <v>3</v>
      </c>
      <c r="F10" s="71" t="s">
        <v>2</v>
      </c>
      <c r="G10" s="70" t="s">
        <v>3</v>
      </c>
      <c r="H10" s="70" t="s">
        <v>80</v>
      </c>
      <c r="I10" s="70" t="s">
        <v>81</v>
      </c>
      <c r="J10" s="72" t="s">
        <v>4</v>
      </c>
      <c r="K10" s="70" t="s">
        <v>3</v>
      </c>
      <c r="L10" s="70" t="s">
        <v>82</v>
      </c>
      <c r="M10" s="70" t="s">
        <v>83</v>
      </c>
      <c r="N10" s="72" t="s">
        <v>5</v>
      </c>
      <c r="O10" s="70" t="s">
        <v>3</v>
      </c>
      <c r="P10" s="70" t="s">
        <v>84</v>
      </c>
      <c r="Q10" s="70" t="s">
        <v>85</v>
      </c>
      <c r="R10" s="71" t="s">
        <v>6</v>
      </c>
      <c r="S10" s="70" t="s">
        <v>3</v>
      </c>
      <c r="T10" s="70" t="s">
        <v>86</v>
      </c>
      <c r="U10" s="70" t="s">
        <v>87</v>
      </c>
      <c r="V10" s="71" t="s">
        <v>7</v>
      </c>
      <c r="W10" s="70" t="s">
        <v>3</v>
      </c>
      <c r="X10" s="70" t="s">
        <v>88</v>
      </c>
      <c r="Y10" s="70" t="s">
        <v>89</v>
      </c>
      <c r="Z10" s="71" t="s">
        <v>8</v>
      </c>
      <c r="AA10" s="70" t="s">
        <v>3</v>
      </c>
      <c r="AB10" s="70" t="s">
        <v>90</v>
      </c>
      <c r="AC10" s="70" t="s">
        <v>91</v>
      </c>
      <c r="AD10" s="70" t="s">
        <v>92</v>
      </c>
      <c r="AE10" s="70" t="s">
        <v>93</v>
      </c>
      <c r="AF10" s="70" t="s">
        <v>94</v>
      </c>
      <c r="AG10" s="70" t="s">
        <v>95</v>
      </c>
      <c r="AH10" s="70" t="s">
        <v>96</v>
      </c>
      <c r="AI10" s="70" t="s">
        <v>97</v>
      </c>
      <c r="AJ10" s="70" t="s">
        <v>98</v>
      </c>
      <c r="AK10" s="73" t="s">
        <v>99</v>
      </c>
    </row>
    <row r="11" spans="1:38" s="82" customFormat="1" ht="30.75" customHeight="1" x14ac:dyDescent="0.2">
      <c r="A11" s="75" t="s">
        <v>9</v>
      </c>
      <c r="B11" s="76" t="s">
        <v>10</v>
      </c>
      <c r="C11" s="7" t="s">
        <v>11</v>
      </c>
      <c r="D11" s="77" t="e">
        <f>SUM(D12:D15)</f>
        <v>#VALUE!</v>
      </c>
      <c r="E11" s="78"/>
      <c r="F11" s="79" t="e">
        <f>SUM(F12:F15)</f>
        <v>#VALUE!</v>
      </c>
      <c r="G11" s="78"/>
      <c r="H11" s="78">
        <f>IFERROR(F11/D11-1,0)</f>
        <v>0</v>
      </c>
      <c r="I11" s="80" t="e">
        <f>F11-D11</f>
        <v>#VALUE!</v>
      </c>
      <c r="J11" s="79" t="e">
        <f>SUM(J12:J15)</f>
        <v>#VALUE!</v>
      </c>
      <c r="K11" s="78"/>
      <c r="L11" s="78">
        <f>IFERROR(J11/F11-1,0)</f>
        <v>0</v>
      </c>
      <c r="M11" s="80" t="e">
        <f>J11-F11</f>
        <v>#VALUE!</v>
      </c>
      <c r="N11" s="79" t="e">
        <f>SUM(N12:N15)</f>
        <v>#VALUE!</v>
      </c>
      <c r="O11" s="78"/>
      <c r="P11" s="78">
        <f>IFERROR(N11/F11-1,0)</f>
        <v>0</v>
      </c>
      <c r="Q11" s="80" t="e">
        <f>N11-F11</f>
        <v>#VALUE!</v>
      </c>
      <c r="R11" s="79" t="e">
        <f>SUM(R12:R15)</f>
        <v>#VALUE!</v>
      </c>
      <c r="S11" s="78"/>
      <c r="T11" s="78">
        <f>IFERROR(R11/F11-1,0)</f>
        <v>0</v>
      </c>
      <c r="U11" s="80" t="e">
        <f>R11-F11</f>
        <v>#VALUE!</v>
      </c>
      <c r="V11" s="79" t="e">
        <f>SUM(V12:V15)</f>
        <v>#VALUE!</v>
      </c>
      <c r="W11" s="78"/>
      <c r="X11" s="78">
        <f>IFERROR(V11/F11-1,0)</f>
        <v>0</v>
      </c>
      <c r="Y11" s="80" t="e">
        <f>V11-F11</f>
        <v>#VALUE!</v>
      </c>
      <c r="Z11" s="79" t="e">
        <f>SUM(Z12:Z15)</f>
        <v>#VALUE!</v>
      </c>
      <c r="AA11" s="78"/>
      <c r="AB11" s="78">
        <f>IFERROR(Z11/F11-1,0)</f>
        <v>0</v>
      </c>
      <c r="AC11" s="80" t="e">
        <f>Z11-F11</f>
        <v>#VALUE!</v>
      </c>
      <c r="AD11" s="78">
        <f>IFERROR(Z11/J11-1,0)</f>
        <v>0</v>
      </c>
      <c r="AE11" s="80" t="e">
        <f>Z11-J11</f>
        <v>#VALUE!</v>
      </c>
      <c r="AF11" s="78">
        <f>IFERROR(Z11/N11-1,0)</f>
        <v>0</v>
      </c>
      <c r="AG11" s="80" t="e">
        <f>Z11-N11</f>
        <v>#VALUE!</v>
      </c>
      <c r="AH11" s="78">
        <f>IFERROR(Z11/R11-1,0)</f>
        <v>0</v>
      </c>
      <c r="AI11" s="80" t="e">
        <f>Z11-R11</f>
        <v>#VALUE!</v>
      </c>
      <c r="AJ11" s="78">
        <f>IFERROR(Z11/V11-1,0)</f>
        <v>0</v>
      </c>
      <c r="AK11" s="81" t="e">
        <f>Y11-U11</f>
        <v>#VALUE!</v>
      </c>
    </row>
    <row r="12" spans="1:38" s="82" customFormat="1" x14ac:dyDescent="0.2">
      <c r="A12" s="83"/>
      <c r="B12" s="84" t="s">
        <v>12</v>
      </c>
      <c r="C12" s="12" t="s">
        <v>11</v>
      </c>
      <c r="D12" s="13" t="e">
        <f>D17+D22</f>
        <v>#VALUE!</v>
      </c>
      <c r="E12" s="14">
        <f>IFERROR(D12/D11,0)</f>
        <v>0</v>
      </c>
      <c r="F12" s="15" t="e">
        <f>F17+F22</f>
        <v>#VALUE!</v>
      </c>
      <c r="G12" s="14">
        <f>IFERROR(F12/F11,0)</f>
        <v>0</v>
      </c>
      <c r="H12" s="14">
        <f t="shared" ref="H12:H75" si="0">IFERROR(F12/D12-1,0)</f>
        <v>0</v>
      </c>
      <c r="I12" s="14" t="e">
        <f t="shared" ref="I12:I75" si="1">F12-D12</f>
        <v>#VALUE!</v>
      </c>
      <c r="J12" s="15" t="e">
        <f>J17+J22</f>
        <v>#VALUE!</v>
      </c>
      <c r="K12" s="14">
        <f>IFERROR(J12/J11,0)</f>
        <v>0</v>
      </c>
      <c r="L12" s="14">
        <f t="shared" ref="L12:L75" si="2">IFERROR(J12/F12-1,0)</f>
        <v>0</v>
      </c>
      <c r="M12" s="14" t="e">
        <f t="shared" ref="M12:M75" si="3">J12-F12</f>
        <v>#VALUE!</v>
      </c>
      <c r="N12" s="15" t="e">
        <f>N17+N22</f>
        <v>#VALUE!</v>
      </c>
      <c r="O12" s="14">
        <f>IFERROR(N12/N11,0)</f>
        <v>0</v>
      </c>
      <c r="P12" s="14">
        <f t="shared" ref="P12:P75" si="4">IFERROR(N12/F12-1,0)</f>
        <v>0</v>
      </c>
      <c r="Q12" s="14" t="e">
        <f t="shared" ref="Q12:Q75" si="5">N12-F12</f>
        <v>#VALUE!</v>
      </c>
      <c r="R12" s="15" t="e">
        <f>R17+R22</f>
        <v>#VALUE!</v>
      </c>
      <c r="S12" s="14">
        <f>IFERROR(R12/R11,0)</f>
        <v>0</v>
      </c>
      <c r="T12" s="14">
        <f t="shared" ref="T12:T75" si="6">IFERROR(R12/F12-1,0)</f>
        <v>0</v>
      </c>
      <c r="U12" s="14" t="e">
        <f t="shared" ref="U12:U75" si="7">R12-F12</f>
        <v>#VALUE!</v>
      </c>
      <c r="V12" s="15" t="e">
        <f>V17+V22</f>
        <v>#VALUE!</v>
      </c>
      <c r="W12" s="14">
        <f>IFERROR(V12/V11,0)</f>
        <v>0</v>
      </c>
      <c r="X12" s="14">
        <f t="shared" ref="X12:X75" si="8">IFERROR(V12/F12-1,0)</f>
        <v>0</v>
      </c>
      <c r="Y12" s="14" t="e">
        <f t="shared" ref="Y12:Y75" si="9">V12-F12</f>
        <v>#VALUE!</v>
      </c>
      <c r="Z12" s="15" t="e">
        <f>Z17+Z22</f>
        <v>#VALUE!</v>
      </c>
      <c r="AA12" s="14">
        <f>IFERROR(Z12/Z11,0)</f>
        <v>0</v>
      </c>
      <c r="AB12" s="14">
        <f t="shared" ref="AB12:AB75" si="10">IFERROR(Z12/F12-1,0)</f>
        <v>0</v>
      </c>
      <c r="AC12" s="14" t="e">
        <f t="shared" ref="AC12:AC75" si="11">Z12-F12</f>
        <v>#VALUE!</v>
      </c>
      <c r="AD12" s="14">
        <f t="shared" ref="AD12:AD17" si="12">IFERROR(Z12/J12-1,0)</f>
        <v>0</v>
      </c>
      <c r="AE12" s="14" t="e">
        <f t="shared" ref="AE12:AE75" si="13">Z12-J12</f>
        <v>#VALUE!</v>
      </c>
      <c r="AF12" s="14">
        <f t="shared" ref="AF12:AF75" si="14">IFERROR(Z12/N12-1,0)</f>
        <v>0</v>
      </c>
      <c r="AG12" s="14" t="e">
        <f t="shared" ref="AG12:AG75" si="15">Z12-N12</f>
        <v>#VALUE!</v>
      </c>
      <c r="AH12" s="14">
        <f t="shared" ref="AH12:AH75" si="16">IFERROR(Z12/R12-1,0)</f>
        <v>0</v>
      </c>
      <c r="AI12" s="14" t="e">
        <f t="shared" ref="AI12:AI75" si="17">Z12-R12</f>
        <v>#VALUE!</v>
      </c>
      <c r="AJ12" s="14">
        <f t="shared" ref="AJ12:AJ17" si="18">IFERROR(Z12/V12-1,0)</f>
        <v>0</v>
      </c>
      <c r="AK12" s="16" t="e">
        <f t="shared" ref="AK12:AK75" si="19">Y12-U12</f>
        <v>#VALUE!</v>
      </c>
    </row>
    <row r="13" spans="1:38" s="82" customFormat="1" x14ac:dyDescent="0.2">
      <c r="A13" s="83"/>
      <c r="B13" s="84" t="s">
        <v>13</v>
      </c>
      <c r="C13" s="12" t="s">
        <v>11</v>
      </c>
      <c r="D13" s="13" t="e">
        <f>D18+D23</f>
        <v>#VALUE!</v>
      </c>
      <c r="E13" s="14">
        <f>IFERROR(D13/D11,0)</f>
        <v>0</v>
      </c>
      <c r="F13" s="15" t="e">
        <f>F18+F23</f>
        <v>#VALUE!</v>
      </c>
      <c r="G13" s="14">
        <f>IFERROR(F13/F11,0)</f>
        <v>0</v>
      </c>
      <c r="H13" s="14">
        <f t="shared" si="0"/>
        <v>0</v>
      </c>
      <c r="I13" s="14" t="e">
        <f t="shared" si="1"/>
        <v>#VALUE!</v>
      </c>
      <c r="J13" s="15" t="e">
        <f>J18+J23</f>
        <v>#VALUE!</v>
      </c>
      <c r="K13" s="14">
        <f>IFERROR(J13/J11,0)</f>
        <v>0</v>
      </c>
      <c r="L13" s="14">
        <f t="shared" si="2"/>
        <v>0</v>
      </c>
      <c r="M13" s="14" t="e">
        <f t="shared" si="3"/>
        <v>#VALUE!</v>
      </c>
      <c r="N13" s="15" t="e">
        <f>N18+N23</f>
        <v>#VALUE!</v>
      </c>
      <c r="O13" s="14">
        <f>IFERROR(N13/N11,0)</f>
        <v>0</v>
      </c>
      <c r="P13" s="14">
        <f t="shared" si="4"/>
        <v>0</v>
      </c>
      <c r="Q13" s="14" t="e">
        <f t="shared" si="5"/>
        <v>#VALUE!</v>
      </c>
      <c r="R13" s="15" t="e">
        <f>R18+R23</f>
        <v>#VALUE!</v>
      </c>
      <c r="S13" s="14">
        <f>IFERROR(R13/R11,0)</f>
        <v>0</v>
      </c>
      <c r="T13" s="14">
        <f t="shared" si="6"/>
        <v>0</v>
      </c>
      <c r="U13" s="14" t="e">
        <f t="shared" si="7"/>
        <v>#VALUE!</v>
      </c>
      <c r="V13" s="15" t="e">
        <f>V18+V23</f>
        <v>#VALUE!</v>
      </c>
      <c r="W13" s="14">
        <f>IFERROR(V13/V11,0)</f>
        <v>0</v>
      </c>
      <c r="X13" s="14">
        <f t="shared" si="8"/>
        <v>0</v>
      </c>
      <c r="Y13" s="14" t="e">
        <f t="shared" si="9"/>
        <v>#VALUE!</v>
      </c>
      <c r="Z13" s="15" t="e">
        <f>Z18+Z23</f>
        <v>#VALUE!</v>
      </c>
      <c r="AA13" s="14">
        <f>IFERROR(Z13/Z11,0)</f>
        <v>0</v>
      </c>
      <c r="AB13" s="14">
        <f t="shared" si="10"/>
        <v>0</v>
      </c>
      <c r="AC13" s="14" t="e">
        <f t="shared" si="11"/>
        <v>#VALUE!</v>
      </c>
      <c r="AD13" s="14">
        <f t="shared" si="12"/>
        <v>0</v>
      </c>
      <c r="AE13" s="14" t="e">
        <f t="shared" si="13"/>
        <v>#VALUE!</v>
      </c>
      <c r="AF13" s="14">
        <f t="shared" si="14"/>
        <v>0</v>
      </c>
      <c r="AG13" s="14" t="e">
        <f t="shared" si="15"/>
        <v>#VALUE!</v>
      </c>
      <c r="AH13" s="14">
        <f t="shared" si="16"/>
        <v>0</v>
      </c>
      <c r="AI13" s="14" t="e">
        <f t="shared" si="17"/>
        <v>#VALUE!</v>
      </c>
      <c r="AJ13" s="14">
        <f t="shared" si="18"/>
        <v>0</v>
      </c>
      <c r="AK13" s="16" t="e">
        <f t="shared" si="19"/>
        <v>#VALUE!</v>
      </c>
    </row>
    <row r="14" spans="1:38" s="82" customFormat="1" x14ac:dyDescent="0.2">
      <c r="A14" s="83"/>
      <c r="B14" s="84" t="s">
        <v>14</v>
      </c>
      <c r="C14" s="12" t="s">
        <v>11</v>
      </c>
      <c r="D14" s="13" t="e">
        <f>D19+D24</f>
        <v>#VALUE!</v>
      </c>
      <c r="E14" s="14">
        <f>IFERROR(D14/D11,0)</f>
        <v>0</v>
      </c>
      <c r="F14" s="15" t="e">
        <f>F19+F24</f>
        <v>#VALUE!</v>
      </c>
      <c r="G14" s="14">
        <f>IFERROR(F14/F11,0)</f>
        <v>0</v>
      </c>
      <c r="H14" s="14">
        <f t="shared" si="0"/>
        <v>0</v>
      </c>
      <c r="I14" s="14" t="e">
        <f t="shared" si="1"/>
        <v>#VALUE!</v>
      </c>
      <c r="J14" s="15" t="e">
        <f>J19+J24</f>
        <v>#VALUE!</v>
      </c>
      <c r="K14" s="14">
        <f>IFERROR(J14/J11,0)</f>
        <v>0</v>
      </c>
      <c r="L14" s="14">
        <f t="shared" si="2"/>
        <v>0</v>
      </c>
      <c r="M14" s="14" t="e">
        <f t="shared" si="3"/>
        <v>#VALUE!</v>
      </c>
      <c r="N14" s="15" t="e">
        <f>N19+N24</f>
        <v>#VALUE!</v>
      </c>
      <c r="O14" s="14">
        <f>IFERROR(N14/N11,0)</f>
        <v>0</v>
      </c>
      <c r="P14" s="14">
        <f t="shared" si="4"/>
        <v>0</v>
      </c>
      <c r="Q14" s="14" t="e">
        <f t="shared" si="5"/>
        <v>#VALUE!</v>
      </c>
      <c r="R14" s="15" t="e">
        <f>R19+R24</f>
        <v>#VALUE!</v>
      </c>
      <c r="S14" s="14">
        <f>IFERROR(R14/R11,0)</f>
        <v>0</v>
      </c>
      <c r="T14" s="14">
        <f t="shared" si="6"/>
        <v>0</v>
      </c>
      <c r="U14" s="14" t="e">
        <f t="shared" si="7"/>
        <v>#VALUE!</v>
      </c>
      <c r="V14" s="15" t="e">
        <f>V19+V24</f>
        <v>#VALUE!</v>
      </c>
      <c r="W14" s="14">
        <f>IFERROR(V14/V11,0)</f>
        <v>0</v>
      </c>
      <c r="X14" s="14">
        <f t="shared" si="8"/>
        <v>0</v>
      </c>
      <c r="Y14" s="14" t="e">
        <f t="shared" si="9"/>
        <v>#VALUE!</v>
      </c>
      <c r="Z14" s="15" t="e">
        <f>Z19+Z24</f>
        <v>#VALUE!</v>
      </c>
      <c r="AA14" s="14">
        <f>IFERROR(Z14/Z11,0)</f>
        <v>0</v>
      </c>
      <c r="AB14" s="14">
        <f t="shared" si="10"/>
        <v>0</v>
      </c>
      <c r="AC14" s="14" t="e">
        <f t="shared" si="11"/>
        <v>#VALUE!</v>
      </c>
      <c r="AD14" s="14">
        <f t="shared" si="12"/>
        <v>0</v>
      </c>
      <c r="AE14" s="14" t="e">
        <f t="shared" si="13"/>
        <v>#VALUE!</v>
      </c>
      <c r="AF14" s="14">
        <f t="shared" si="14"/>
        <v>0</v>
      </c>
      <c r="AG14" s="14" t="e">
        <f t="shared" si="15"/>
        <v>#VALUE!</v>
      </c>
      <c r="AH14" s="14">
        <f t="shared" si="16"/>
        <v>0</v>
      </c>
      <c r="AI14" s="14" t="e">
        <f t="shared" si="17"/>
        <v>#VALUE!</v>
      </c>
      <c r="AJ14" s="14">
        <f t="shared" si="18"/>
        <v>0</v>
      </c>
      <c r="AK14" s="16" t="e">
        <f t="shared" si="19"/>
        <v>#VALUE!</v>
      </c>
    </row>
    <row r="15" spans="1:38" s="82" customFormat="1" x14ac:dyDescent="0.2">
      <c r="A15" s="83"/>
      <c r="B15" s="84" t="s">
        <v>15</v>
      </c>
      <c r="C15" s="12" t="s">
        <v>11</v>
      </c>
      <c r="D15" s="13" t="e">
        <f>D20+D25</f>
        <v>#VALUE!</v>
      </c>
      <c r="E15" s="14">
        <f>IFERROR(D15/D11,0)</f>
        <v>0</v>
      </c>
      <c r="F15" s="15" t="e">
        <f>F20+F25</f>
        <v>#VALUE!</v>
      </c>
      <c r="G15" s="14">
        <f>IFERROR(F15/F11,0)</f>
        <v>0</v>
      </c>
      <c r="H15" s="14">
        <f t="shared" si="0"/>
        <v>0</v>
      </c>
      <c r="I15" s="14" t="e">
        <f t="shared" si="1"/>
        <v>#VALUE!</v>
      </c>
      <c r="J15" s="15" t="e">
        <f>J20+J25</f>
        <v>#VALUE!</v>
      </c>
      <c r="K15" s="14">
        <f>IFERROR(J15/J11,0)</f>
        <v>0</v>
      </c>
      <c r="L15" s="14">
        <f t="shared" si="2"/>
        <v>0</v>
      </c>
      <c r="M15" s="14" t="e">
        <f t="shared" si="3"/>
        <v>#VALUE!</v>
      </c>
      <c r="N15" s="15" t="e">
        <f>N20+N25</f>
        <v>#VALUE!</v>
      </c>
      <c r="O15" s="14">
        <f>IFERROR(N15/N11,0)</f>
        <v>0</v>
      </c>
      <c r="P15" s="14">
        <f t="shared" si="4"/>
        <v>0</v>
      </c>
      <c r="Q15" s="14" t="e">
        <f t="shared" si="5"/>
        <v>#VALUE!</v>
      </c>
      <c r="R15" s="15" t="e">
        <f>R20+R25</f>
        <v>#VALUE!</v>
      </c>
      <c r="S15" s="14">
        <f>IFERROR(R15/R11,0)</f>
        <v>0</v>
      </c>
      <c r="T15" s="14">
        <f t="shared" si="6"/>
        <v>0</v>
      </c>
      <c r="U15" s="14" t="e">
        <f t="shared" si="7"/>
        <v>#VALUE!</v>
      </c>
      <c r="V15" s="15" t="e">
        <f>V20+V25</f>
        <v>#VALUE!</v>
      </c>
      <c r="W15" s="14">
        <f>IFERROR(V15/V11,0)</f>
        <v>0</v>
      </c>
      <c r="X15" s="14">
        <f t="shared" si="8"/>
        <v>0</v>
      </c>
      <c r="Y15" s="14" t="e">
        <f t="shared" si="9"/>
        <v>#VALUE!</v>
      </c>
      <c r="Z15" s="15" t="e">
        <f>Z20+Z25</f>
        <v>#VALUE!</v>
      </c>
      <c r="AA15" s="14">
        <f>IFERROR(Z15/Z11,0)</f>
        <v>0</v>
      </c>
      <c r="AB15" s="14">
        <f t="shared" si="10"/>
        <v>0</v>
      </c>
      <c r="AC15" s="14" t="e">
        <f t="shared" si="11"/>
        <v>#VALUE!</v>
      </c>
      <c r="AD15" s="14">
        <f t="shared" si="12"/>
        <v>0</v>
      </c>
      <c r="AE15" s="14" t="e">
        <f t="shared" si="13"/>
        <v>#VALUE!</v>
      </c>
      <c r="AF15" s="14">
        <f t="shared" si="14"/>
        <v>0</v>
      </c>
      <c r="AG15" s="14" t="e">
        <f t="shared" si="15"/>
        <v>#VALUE!</v>
      </c>
      <c r="AH15" s="14">
        <f t="shared" si="16"/>
        <v>0</v>
      </c>
      <c r="AI15" s="14" t="e">
        <f t="shared" si="17"/>
        <v>#VALUE!</v>
      </c>
      <c r="AJ15" s="14">
        <f t="shared" si="18"/>
        <v>0</v>
      </c>
      <c r="AK15" s="16" t="e">
        <f t="shared" si="19"/>
        <v>#VALUE!</v>
      </c>
    </row>
    <row r="16" spans="1:38" s="82" customFormat="1" ht="21" customHeight="1" x14ac:dyDescent="0.2">
      <c r="A16" s="75" t="s">
        <v>16</v>
      </c>
      <c r="B16" s="76" t="s">
        <v>17</v>
      </c>
      <c r="C16" s="7" t="s">
        <v>11</v>
      </c>
      <c r="D16" s="8">
        <f>SUM(D17:D20)</f>
        <v>0</v>
      </c>
      <c r="E16" s="9">
        <f>IFERROR(D16/D11,0)</f>
        <v>0</v>
      </c>
      <c r="F16" s="10">
        <f>SUM(F17:F20)</f>
        <v>0</v>
      </c>
      <c r="G16" s="9">
        <f>IFERROR(F16/F11,0)</f>
        <v>0</v>
      </c>
      <c r="H16" s="9">
        <f t="shared" si="0"/>
        <v>0</v>
      </c>
      <c r="I16" s="9">
        <f t="shared" si="1"/>
        <v>0</v>
      </c>
      <c r="J16" s="10">
        <f>SUM(J17:J20)</f>
        <v>0</v>
      </c>
      <c r="K16" s="9">
        <f>IFERROR(J16/J11,0)</f>
        <v>0</v>
      </c>
      <c r="L16" s="9">
        <f t="shared" si="2"/>
        <v>0</v>
      </c>
      <c r="M16" s="9">
        <f t="shared" si="3"/>
        <v>0</v>
      </c>
      <c r="N16" s="10">
        <f>SUM(N17:N20)</f>
        <v>0</v>
      </c>
      <c r="O16" s="9">
        <f>IFERROR(N16/N11,0)</f>
        <v>0</v>
      </c>
      <c r="P16" s="9">
        <f t="shared" si="4"/>
        <v>0</v>
      </c>
      <c r="Q16" s="9">
        <f t="shared" si="5"/>
        <v>0</v>
      </c>
      <c r="R16" s="10">
        <f>SUM(R17:R20)</f>
        <v>0</v>
      </c>
      <c r="S16" s="9">
        <f>IFERROR(R16/R11,0)</f>
        <v>0</v>
      </c>
      <c r="T16" s="9">
        <f t="shared" si="6"/>
        <v>0</v>
      </c>
      <c r="U16" s="9">
        <f t="shared" si="7"/>
        <v>0</v>
      </c>
      <c r="V16" s="10">
        <f>SUM(V17:V20)</f>
        <v>0</v>
      </c>
      <c r="W16" s="9">
        <f>IFERROR(V16/V11,0)</f>
        <v>0</v>
      </c>
      <c r="X16" s="9">
        <f t="shared" si="8"/>
        <v>0</v>
      </c>
      <c r="Y16" s="9">
        <f t="shared" si="9"/>
        <v>0</v>
      </c>
      <c r="Z16" s="10">
        <f>SUM(Z17:Z20)</f>
        <v>0</v>
      </c>
      <c r="AA16" s="9">
        <f>IFERROR(Z16/Z11,0)</f>
        <v>0</v>
      </c>
      <c r="AB16" s="9">
        <f t="shared" si="10"/>
        <v>0</v>
      </c>
      <c r="AC16" s="9">
        <f t="shared" si="11"/>
        <v>0</v>
      </c>
      <c r="AD16" s="9">
        <f t="shared" si="12"/>
        <v>0</v>
      </c>
      <c r="AE16" s="9">
        <f t="shared" si="13"/>
        <v>0</v>
      </c>
      <c r="AF16" s="9">
        <f t="shared" si="14"/>
        <v>0</v>
      </c>
      <c r="AG16" s="9">
        <f t="shared" si="15"/>
        <v>0</v>
      </c>
      <c r="AH16" s="9">
        <f t="shared" si="16"/>
        <v>0</v>
      </c>
      <c r="AI16" s="9">
        <f t="shared" si="17"/>
        <v>0</v>
      </c>
      <c r="AJ16" s="9">
        <f t="shared" si="18"/>
        <v>0</v>
      </c>
      <c r="AK16" s="11">
        <f t="shared" si="19"/>
        <v>0</v>
      </c>
    </row>
    <row r="17" spans="1:37" s="1" customFormat="1" ht="25.5" x14ac:dyDescent="0.2">
      <c r="A17" s="85"/>
      <c r="B17" s="86" t="s">
        <v>12</v>
      </c>
      <c r="C17" s="17" t="s">
        <v>11</v>
      </c>
      <c r="D17" s="18" t="s">
        <v>299</v>
      </c>
      <c r="E17" s="19">
        <f>IFERROR(D17/D16,0)</f>
        <v>0</v>
      </c>
      <c r="F17" s="18" t="s">
        <v>51</v>
      </c>
      <c r="G17" s="19">
        <f>IFERROR(F17/F16,0)</f>
        <v>0</v>
      </c>
      <c r="H17" s="19">
        <f t="shared" si="0"/>
        <v>0</v>
      </c>
      <c r="I17" s="19" t="e">
        <f t="shared" si="1"/>
        <v>#VALUE!</v>
      </c>
      <c r="J17" s="18" t="s">
        <v>55</v>
      </c>
      <c r="K17" s="19">
        <f>IFERROR(J17/J16,0)</f>
        <v>0</v>
      </c>
      <c r="L17" s="19">
        <f t="shared" si="2"/>
        <v>0</v>
      </c>
      <c r="M17" s="19" t="e">
        <f t="shared" si="3"/>
        <v>#VALUE!</v>
      </c>
      <c r="N17" s="18" t="s">
        <v>59</v>
      </c>
      <c r="O17" s="19">
        <f>IFERROR(N17/N16,0)</f>
        <v>0</v>
      </c>
      <c r="P17" s="19">
        <f t="shared" si="4"/>
        <v>0</v>
      </c>
      <c r="Q17" s="19" t="e">
        <f t="shared" si="5"/>
        <v>#VALUE!</v>
      </c>
      <c r="R17" s="18" t="s">
        <v>63</v>
      </c>
      <c r="S17" s="19">
        <f>IFERROR(R17/R16,0)</f>
        <v>0</v>
      </c>
      <c r="T17" s="19">
        <f t="shared" si="6"/>
        <v>0</v>
      </c>
      <c r="U17" s="19" t="e">
        <f t="shared" si="7"/>
        <v>#VALUE!</v>
      </c>
      <c r="V17" s="18" t="s">
        <v>67</v>
      </c>
      <c r="W17" s="19">
        <f>IFERROR(V17/V16,0)</f>
        <v>0</v>
      </c>
      <c r="X17" s="19">
        <f t="shared" si="8"/>
        <v>0</v>
      </c>
      <c r="Y17" s="19" t="e">
        <f t="shared" si="9"/>
        <v>#VALUE!</v>
      </c>
      <c r="Z17" s="18" t="s">
        <v>71</v>
      </c>
      <c r="AA17" s="19">
        <f>IFERROR(Z17/Z16,0)</f>
        <v>0</v>
      </c>
      <c r="AB17" s="19">
        <f t="shared" si="10"/>
        <v>0</v>
      </c>
      <c r="AC17" s="19" t="e">
        <f t="shared" si="11"/>
        <v>#VALUE!</v>
      </c>
      <c r="AD17" s="19">
        <f t="shared" si="12"/>
        <v>0</v>
      </c>
      <c r="AE17" s="19" t="e">
        <f t="shared" si="13"/>
        <v>#VALUE!</v>
      </c>
      <c r="AF17" s="19">
        <f t="shared" si="14"/>
        <v>0</v>
      </c>
      <c r="AG17" s="19" t="e">
        <f t="shared" si="15"/>
        <v>#VALUE!</v>
      </c>
      <c r="AH17" s="19">
        <f t="shared" si="16"/>
        <v>0</v>
      </c>
      <c r="AI17" s="19" t="e">
        <f t="shared" si="17"/>
        <v>#VALUE!</v>
      </c>
      <c r="AJ17" s="19">
        <f t="shared" si="18"/>
        <v>0</v>
      </c>
      <c r="AK17" s="20" t="e">
        <f t="shared" si="19"/>
        <v>#VALUE!</v>
      </c>
    </row>
    <row r="18" spans="1:37" s="1" customFormat="1" ht="25.5" x14ac:dyDescent="0.2">
      <c r="A18" s="85"/>
      <c r="B18" s="86" t="s">
        <v>13</v>
      </c>
      <c r="C18" s="17" t="s">
        <v>11</v>
      </c>
      <c r="D18" s="18" t="s">
        <v>300</v>
      </c>
      <c r="E18" s="19">
        <f>IFERROR(D18/D16,0)</f>
        <v>0</v>
      </c>
      <c r="F18" s="18" t="s">
        <v>52</v>
      </c>
      <c r="G18" s="19">
        <f>IFERROR(F18/F16,0)</f>
        <v>0</v>
      </c>
      <c r="H18" s="19">
        <f t="shared" si="0"/>
        <v>0</v>
      </c>
      <c r="I18" s="19" t="e">
        <f t="shared" si="1"/>
        <v>#VALUE!</v>
      </c>
      <c r="J18" s="18" t="s">
        <v>56</v>
      </c>
      <c r="K18" s="19">
        <f>IFERROR(J18/J16,0)</f>
        <v>0</v>
      </c>
      <c r="L18" s="19">
        <f t="shared" si="2"/>
        <v>0</v>
      </c>
      <c r="M18" s="19" t="e">
        <f t="shared" si="3"/>
        <v>#VALUE!</v>
      </c>
      <c r="N18" s="18" t="s">
        <v>60</v>
      </c>
      <c r="O18" s="19">
        <f>IFERROR(N18/N16,0)</f>
        <v>0</v>
      </c>
      <c r="P18" s="19">
        <f t="shared" si="4"/>
        <v>0</v>
      </c>
      <c r="Q18" s="19" t="e">
        <f t="shared" si="5"/>
        <v>#VALUE!</v>
      </c>
      <c r="R18" s="18" t="s">
        <v>64</v>
      </c>
      <c r="S18" s="19">
        <f>IFERROR(R18/R16,0)</f>
        <v>0</v>
      </c>
      <c r="T18" s="19">
        <f t="shared" si="6"/>
        <v>0</v>
      </c>
      <c r="U18" s="19" t="e">
        <f t="shared" si="7"/>
        <v>#VALUE!</v>
      </c>
      <c r="V18" s="18" t="s">
        <v>68</v>
      </c>
      <c r="W18" s="19">
        <f>IFERROR(V18/V16,0)</f>
        <v>0</v>
      </c>
      <c r="X18" s="19">
        <f t="shared" si="8"/>
        <v>0</v>
      </c>
      <c r="Y18" s="19" t="e">
        <f t="shared" si="9"/>
        <v>#VALUE!</v>
      </c>
      <c r="Z18" s="18" t="s">
        <v>72</v>
      </c>
      <c r="AA18" s="19">
        <f>IFERROR(Z18/Z16,0)</f>
        <v>0</v>
      </c>
      <c r="AB18" s="19">
        <f t="shared" si="10"/>
        <v>0</v>
      </c>
      <c r="AC18" s="19" t="e">
        <f t="shared" si="11"/>
        <v>#VALUE!</v>
      </c>
      <c r="AD18" s="19">
        <f>IFERROR(Z18/J18-1,0)</f>
        <v>0</v>
      </c>
      <c r="AE18" s="19" t="e">
        <f t="shared" si="13"/>
        <v>#VALUE!</v>
      </c>
      <c r="AF18" s="19">
        <f t="shared" si="14"/>
        <v>0</v>
      </c>
      <c r="AG18" s="19" t="e">
        <f t="shared" si="15"/>
        <v>#VALUE!</v>
      </c>
      <c r="AH18" s="19">
        <f t="shared" si="16"/>
        <v>0</v>
      </c>
      <c r="AI18" s="19" t="e">
        <f t="shared" si="17"/>
        <v>#VALUE!</v>
      </c>
      <c r="AJ18" s="19">
        <f>IFERROR(Z18/V18-1,0)</f>
        <v>0</v>
      </c>
      <c r="AK18" s="20" t="e">
        <f t="shared" si="19"/>
        <v>#VALUE!</v>
      </c>
    </row>
    <row r="19" spans="1:37" s="1" customFormat="1" ht="25.5" x14ac:dyDescent="0.2">
      <c r="A19" s="85"/>
      <c r="B19" s="86" t="s">
        <v>14</v>
      </c>
      <c r="C19" s="17" t="s">
        <v>11</v>
      </c>
      <c r="D19" s="18" t="s">
        <v>301</v>
      </c>
      <c r="E19" s="19">
        <f>IFERROR(D19/D16,0)</f>
        <v>0</v>
      </c>
      <c r="F19" s="18" t="s">
        <v>53</v>
      </c>
      <c r="G19" s="19">
        <f>IFERROR(F19/F16,0)</f>
        <v>0</v>
      </c>
      <c r="H19" s="19">
        <f t="shared" si="0"/>
        <v>0</v>
      </c>
      <c r="I19" s="19" t="e">
        <f t="shared" si="1"/>
        <v>#VALUE!</v>
      </c>
      <c r="J19" s="18" t="s">
        <v>57</v>
      </c>
      <c r="K19" s="19">
        <f>IFERROR(J19/J16,0)</f>
        <v>0</v>
      </c>
      <c r="L19" s="19">
        <f t="shared" si="2"/>
        <v>0</v>
      </c>
      <c r="M19" s="19" t="e">
        <f t="shared" si="3"/>
        <v>#VALUE!</v>
      </c>
      <c r="N19" s="18" t="s">
        <v>61</v>
      </c>
      <c r="O19" s="19">
        <f>IFERROR(N19/N16,0)</f>
        <v>0</v>
      </c>
      <c r="P19" s="19">
        <f t="shared" si="4"/>
        <v>0</v>
      </c>
      <c r="Q19" s="19" t="e">
        <f t="shared" si="5"/>
        <v>#VALUE!</v>
      </c>
      <c r="R19" s="18" t="s">
        <v>65</v>
      </c>
      <c r="S19" s="19">
        <f>IFERROR(R19/R16,0)</f>
        <v>0</v>
      </c>
      <c r="T19" s="19">
        <f t="shared" si="6"/>
        <v>0</v>
      </c>
      <c r="U19" s="19" t="e">
        <f t="shared" si="7"/>
        <v>#VALUE!</v>
      </c>
      <c r="V19" s="18" t="s">
        <v>69</v>
      </c>
      <c r="W19" s="19">
        <f>IFERROR(V19/V16,0)</f>
        <v>0</v>
      </c>
      <c r="X19" s="19">
        <f t="shared" si="8"/>
        <v>0</v>
      </c>
      <c r="Y19" s="19" t="e">
        <f t="shared" si="9"/>
        <v>#VALUE!</v>
      </c>
      <c r="Z19" s="18" t="s">
        <v>73</v>
      </c>
      <c r="AA19" s="19">
        <f>IFERROR(Z19/Z16,0)</f>
        <v>0</v>
      </c>
      <c r="AB19" s="19">
        <f t="shared" si="10"/>
        <v>0</v>
      </c>
      <c r="AC19" s="19" t="e">
        <f t="shared" si="11"/>
        <v>#VALUE!</v>
      </c>
      <c r="AD19" s="19">
        <f t="shared" ref="AD19:AD82" si="20">IFERROR(Z19/J19-1,0)</f>
        <v>0</v>
      </c>
      <c r="AE19" s="19" t="e">
        <f t="shared" si="13"/>
        <v>#VALUE!</v>
      </c>
      <c r="AF19" s="19">
        <f t="shared" si="14"/>
        <v>0</v>
      </c>
      <c r="AG19" s="19" t="e">
        <f t="shared" si="15"/>
        <v>#VALUE!</v>
      </c>
      <c r="AH19" s="19">
        <f t="shared" si="16"/>
        <v>0</v>
      </c>
      <c r="AI19" s="19" t="e">
        <f t="shared" si="17"/>
        <v>#VALUE!</v>
      </c>
      <c r="AJ19" s="19">
        <f t="shared" ref="AJ19:AJ82" si="21">IFERROR(Z19/V19-1,0)</f>
        <v>0</v>
      </c>
      <c r="AK19" s="20" t="e">
        <f t="shared" si="19"/>
        <v>#VALUE!</v>
      </c>
    </row>
    <row r="20" spans="1:37" s="1" customFormat="1" ht="25.5" x14ac:dyDescent="0.2">
      <c r="A20" s="85"/>
      <c r="B20" s="86" t="s">
        <v>15</v>
      </c>
      <c r="C20" s="17" t="s">
        <v>11</v>
      </c>
      <c r="D20" s="18" t="s">
        <v>302</v>
      </c>
      <c r="E20" s="19">
        <f>IFERROR(D20/D16,0)</f>
        <v>0</v>
      </c>
      <c r="F20" s="18" t="s">
        <v>54</v>
      </c>
      <c r="G20" s="19">
        <f>IFERROR(F20/F16,0)</f>
        <v>0</v>
      </c>
      <c r="H20" s="19">
        <f t="shared" si="0"/>
        <v>0</v>
      </c>
      <c r="I20" s="19" t="e">
        <f t="shared" si="1"/>
        <v>#VALUE!</v>
      </c>
      <c r="J20" s="18" t="s">
        <v>58</v>
      </c>
      <c r="K20" s="19">
        <f>IFERROR(J20/J16,0)</f>
        <v>0</v>
      </c>
      <c r="L20" s="19">
        <f t="shared" si="2"/>
        <v>0</v>
      </c>
      <c r="M20" s="19" t="e">
        <f t="shared" si="3"/>
        <v>#VALUE!</v>
      </c>
      <c r="N20" s="18" t="s">
        <v>62</v>
      </c>
      <c r="O20" s="19">
        <f>IFERROR(N20/N16,0)</f>
        <v>0</v>
      </c>
      <c r="P20" s="19">
        <f t="shared" si="4"/>
        <v>0</v>
      </c>
      <c r="Q20" s="19" t="e">
        <f t="shared" si="5"/>
        <v>#VALUE!</v>
      </c>
      <c r="R20" s="18" t="s">
        <v>66</v>
      </c>
      <c r="S20" s="19">
        <f>IFERROR(R20/R16,0)</f>
        <v>0</v>
      </c>
      <c r="T20" s="19">
        <f t="shared" si="6"/>
        <v>0</v>
      </c>
      <c r="U20" s="19" t="e">
        <f t="shared" si="7"/>
        <v>#VALUE!</v>
      </c>
      <c r="V20" s="18" t="s">
        <v>70</v>
      </c>
      <c r="W20" s="19">
        <f>IFERROR(V20/V16,0)</f>
        <v>0</v>
      </c>
      <c r="X20" s="19">
        <f t="shared" si="8"/>
        <v>0</v>
      </c>
      <c r="Y20" s="19" t="e">
        <f t="shared" si="9"/>
        <v>#VALUE!</v>
      </c>
      <c r="Z20" s="18" t="s">
        <v>74</v>
      </c>
      <c r="AA20" s="19">
        <f>IFERROR(Z20/Z16,0)</f>
        <v>0</v>
      </c>
      <c r="AB20" s="19">
        <f t="shared" si="10"/>
        <v>0</v>
      </c>
      <c r="AC20" s="19" t="e">
        <f t="shared" si="11"/>
        <v>#VALUE!</v>
      </c>
      <c r="AD20" s="19">
        <f t="shared" si="20"/>
        <v>0</v>
      </c>
      <c r="AE20" s="19" t="e">
        <f t="shared" si="13"/>
        <v>#VALUE!</v>
      </c>
      <c r="AF20" s="19">
        <f t="shared" si="14"/>
        <v>0</v>
      </c>
      <c r="AG20" s="19" t="e">
        <f t="shared" si="15"/>
        <v>#VALUE!</v>
      </c>
      <c r="AH20" s="19">
        <f t="shared" si="16"/>
        <v>0</v>
      </c>
      <c r="AI20" s="19" t="e">
        <f t="shared" si="17"/>
        <v>#VALUE!</v>
      </c>
      <c r="AJ20" s="19">
        <f t="shared" si="21"/>
        <v>0</v>
      </c>
      <c r="AK20" s="20" t="e">
        <f t="shared" si="19"/>
        <v>#VALUE!</v>
      </c>
    </row>
    <row r="21" spans="1:37" s="1" customFormat="1" ht="21.75" customHeight="1" x14ac:dyDescent="0.2">
      <c r="A21" s="87" t="s">
        <v>18</v>
      </c>
      <c r="B21" s="88" t="s">
        <v>19</v>
      </c>
      <c r="C21" s="21" t="s">
        <v>11</v>
      </c>
      <c r="D21" s="22">
        <f>SUM(D22:D25)</f>
        <v>0</v>
      </c>
      <c r="E21" s="23">
        <f>IFERROR(D21/D11,0)</f>
        <v>0</v>
      </c>
      <c r="F21" s="24">
        <f>SUM(F22:F25)</f>
        <v>0</v>
      </c>
      <c r="G21" s="23">
        <f>IFERROR(F21/F11,0)</f>
        <v>0</v>
      </c>
      <c r="H21" s="23">
        <f t="shared" si="0"/>
        <v>0</v>
      </c>
      <c r="I21" s="23">
        <f t="shared" si="1"/>
        <v>0</v>
      </c>
      <c r="J21" s="24">
        <f>SUM(J22:J25)</f>
        <v>0</v>
      </c>
      <c r="K21" s="23">
        <f>IFERROR(J21/J11,0)</f>
        <v>0</v>
      </c>
      <c r="L21" s="23">
        <f t="shared" si="2"/>
        <v>0</v>
      </c>
      <c r="M21" s="23">
        <f t="shared" si="3"/>
        <v>0</v>
      </c>
      <c r="N21" s="24">
        <f>SUM(N22:N25)</f>
        <v>0</v>
      </c>
      <c r="O21" s="23">
        <f>IFERROR(N21/N11,0)</f>
        <v>0</v>
      </c>
      <c r="P21" s="23">
        <f t="shared" si="4"/>
        <v>0</v>
      </c>
      <c r="Q21" s="23">
        <f t="shared" si="5"/>
        <v>0</v>
      </c>
      <c r="R21" s="24">
        <f>SUM(R22:R25)</f>
        <v>0</v>
      </c>
      <c r="S21" s="23">
        <f>IFERROR(R21/R11,0)</f>
        <v>0</v>
      </c>
      <c r="T21" s="23">
        <f t="shared" si="6"/>
        <v>0</v>
      </c>
      <c r="U21" s="23">
        <f t="shared" si="7"/>
        <v>0</v>
      </c>
      <c r="V21" s="24">
        <f>SUM(V22:V25)</f>
        <v>0</v>
      </c>
      <c r="W21" s="23">
        <f>IFERROR(V21/V11,0)</f>
        <v>0</v>
      </c>
      <c r="X21" s="23">
        <f t="shared" si="8"/>
        <v>0</v>
      </c>
      <c r="Y21" s="23">
        <f t="shared" si="9"/>
        <v>0</v>
      </c>
      <c r="Z21" s="24">
        <f>SUM(Z22:Z25)</f>
        <v>0</v>
      </c>
      <c r="AA21" s="23">
        <f>IFERROR(Z21/Z11,0)</f>
        <v>0</v>
      </c>
      <c r="AB21" s="23">
        <f t="shared" si="10"/>
        <v>0</v>
      </c>
      <c r="AC21" s="23">
        <f t="shared" si="11"/>
        <v>0</v>
      </c>
      <c r="AD21" s="23">
        <f t="shared" si="20"/>
        <v>0</v>
      </c>
      <c r="AE21" s="23">
        <f t="shared" si="13"/>
        <v>0</v>
      </c>
      <c r="AF21" s="23">
        <f t="shared" si="14"/>
        <v>0</v>
      </c>
      <c r="AG21" s="23">
        <f t="shared" si="15"/>
        <v>0</v>
      </c>
      <c r="AH21" s="23">
        <f t="shared" si="16"/>
        <v>0</v>
      </c>
      <c r="AI21" s="23">
        <f t="shared" si="17"/>
        <v>0</v>
      </c>
      <c r="AJ21" s="23">
        <f t="shared" si="21"/>
        <v>0</v>
      </c>
      <c r="AK21" s="25">
        <f t="shared" si="19"/>
        <v>0</v>
      </c>
    </row>
    <row r="22" spans="1:37" s="1" customFormat="1" ht="25.5" x14ac:dyDescent="0.2">
      <c r="A22" s="85"/>
      <c r="B22" s="86" t="s">
        <v>12</v>
      </c>
      <c r="C22" s="17" t="s">
        <v>11</v>
      </c>
      <c r="D22" s="18" t="s">
        <v>304</v>
      </c>
      <c r="E22" s="19">
        <f>IFERROR(D22/D21,0)</f>
        <v>0</v>
      </c>
      <c r="F22" s="18" t="s">
        <v>104</v>
      </c>
      <c r="G22" s="19">
        <f>IFERROR(F22/F21,0)</f>
        <v>0</v>
      </c>
      <c r="H22" s="19">
        <f t="shared" si="0"/>
        <v>0</v>
      </c>
      <c r="I22" s="19" t="e">
        <f t="shared" si="1"/>
        <v>#VALUE!</v>
      </c>
      <c r="J22" s="18" t="s">
        <v>108</v>
      </c>
      <c r="K22" s="19">
        <f>IFERROR(J22/J21,0)</f>
        <v>0</v>
      </c>
      <c r="L22" s="19">
        <f t="shared" si="2"/>
        <v>0</v>
      </c>
      <c r="M22" s="19" t="e">
        <f t="shared" si="3"/>
        <v>#VALUE!</v>
      </c>
      <c r="N22" s="18" t="s">
        <v>112</v>
      </c>
      <c r="O22" s="19">
        <f>IFERROR(N22/N21,0)</f>
        <v>0</v>
      </c>
      <c r="P22" s="19">
        <f t="shared" si="4"/>
        <v>0</v>
      </c>
      <c r="Q22" s="19" t="e">
        <f t="shared" si="5"/>
        <v>#VALUE!</v>
      </c>
      <c r="R22" s="18" t="s">
        <v>116</v>
      </c>
      <c r="S22" s="19">
        <f>IFERROR(R22/R21,0)</f>
        <v>0</v>
      </c>
      <c r="T22" s="19">
        <f t="shared" si="6"/>
        <v>0</v>
      </c>
      <c r="U22" s="19" t="e">
        <f t="shared" si="7"/>
        <v>#VALUE!</v>
      </c>
      <c r="V22" s="18" t="s">
        <v>120</v>
      </c>
      <c r="W22" s="19">
        <f>IFERROR(V22/V21,0)</f>
        <v>0</v>
      </c>
      <c r="X22" s="19">
        <f t="shared" si="8"/>
        <v>0</v>
      </c>
      <c r="Y22" s="19" t="e">
        <f t="shared" si="9"/>
        <v>#VALUE!</v>
      </c>
      <c r="Z22" s="18" t="s">
        <v>124</v>
      </c>
      <c r="AA22" s="19">
        <f>IFERROR(Z22/Z21,0)</f>
        <v>0</v>
      </c>
      <c r="AB22" s="19">
        <f t="shared" si="10"/>
        <v>0</v>
      </c>
      <c r="AC22" s="19" t="e">
        <f t="shared" si="11"/>
        <v>#VALUE!</v>
      </c>
      <c r="AD22" s="19">
        <f t="shared" si="20"/>
        <v>0</v>
      </c>
      <c r="AE22" s="19" t="e">
        <f t="shared" si="13"/>
        <v>#VALUE!</v>
      </c>
      <c r="AF22" s="19">
        <f t="shared" si="14"/>
        <v>0</v>
      </c>
      <c r="AG22" s="19" t="e">
        <f t="shared" si="15"/>
        <v>#VALUE!</v>
      </c>
      <c r="AH22" s="19">
        <f t="shared" si="16"/>
        <v>0</v>
      </c>
      <c r="AI22" s="19" t="e">
        <f t="shared" si="17"/>
        <v>#VALUE!</v>
      </c>
      <c r="AJ22" s="19">
        <f t="shared" si="21"/>
        <v>0</v>
      </c>
      <c r="AK22" s="20" t="e">
        <f t="shared" si="19"/>
        <v>#VALUE!</v>
      </c>
    </row>
    <row r="23" spans="1:37" s="1" customFormat="1" ht="25.5" x14ac:dyDescent="0.2">
      <c r="A23" s="85"/>
      <c r="B23" s="86" t="s">
        <v>13</v>
      </c>
      <c r="C23" s="17" t="s">
        <v>11</v>
      </c>
      <c r="D23" s="18" t="s">
        <v>305</v>
      </c>
      <c r="E23" s="19">
        <f>IFERROR(D23/D21,0)</f>
        <v>0</v>
      </c>
      <c r="F23" s="18" t="s">
        <v>105</v>
      </c>
      <c r="G23" s="19">
        <f>IFERROR(F23/F21,0)</f>
        <v>0</v>
      </c>
      <c r="H23" s="19">
        <f t="shared" si="0"/>
        <v>0</v>
      </c>
      <c r="I23" s="19" t="e">
        <f t="shared" si="1"/>
        <v>#VALUE!</v>
      </c>
      <c r="J23" s="18" t="s">
        <v>109</v>
      </c>
      <c r="K23" s="19">
        <f>IFERROR(J23/J21,0)</f>
        <v>0</v>
      </c>
      <c r="L23" s="19">
        <f t="shared" si="2"/>
        <v>0</v>
      </c>
      <c r="M23" s="19" t="e">
        <f t="shared" si="3"/>
        <v>#VALUE!</v>
      </c>
      <c r="N23" s="18" t="s">
        <v>113</v>
      </c>
      <c r="O23" s="19">
        <f>IFERROR(N23/N21,0)</f>
        <v>0</v>
      </c>
      <c r="P23" s="19">
        <f t="shared" si="4"/>
        <v>0</v>
      </c>
      <c r="Q23" s="19" t="e">
        <f t="shared" si="5"/>
        <v>#VALUE!</v>
      </c>
      <c r="R23" s="18" t="s">
        <v>117</v>
      </c>
      <c r="S23" s="19">
        <f>IFERROR(R23/R21,0)</f>
        <v>0</v>
      </c>
      <c r="T23" s="19">
        <f t="shared" si="6"/>
        <v>0</v>
      </c>
      <c r="U23" s="19" t="e">
        <f t="shared" si="7"/>
        <v>#VALUE!</v>
      </c>
      <c r="V23" s="18" t="s">
        <v>121</v>
      </c>
      <c r="W23" s="19">
        <f>IFERROR(V23/V21,0)</f>
        <v>0</v>
      </c>
      <c r="X23" s="19">
        <f t="shared" si="8"/>
        <v>0</v>
      </c>
      <c r="Y23" s="19" t="e">
        <f t="shared" si="9"/>
        <v>#VALUE!</v>
      </c>
      <c r="Z23" s="18" t="s">
        <v>125</v>
      </c>
      <c r="AA23" s="19">
        <f>IFERROR(Z23/Z21,0)</f>
        <v>0</v>
      </c>
      <c r="AB23" s="19">
        <f t="shared" si="10"/>
        <v>0</v>
      </c>
      <c r="AC23" s="19" t="e">
        <f t="shared" si="11"/>
        <v>#VALUE!</v>
      </c>
      <c r="AD23" s="19">
        <f t="shared" si="20"/>
        <v>0</v>
      </c>
      <c r="AE23" s="19" t="e">
        <f t="shared" si="13"/>
        <v>#VALUE!</v>
      </c>
      <c r="AF23" s="19">
        <f t="shared" si="14"/>
        <v>0</v>
      </c>
      <c r="AG23" s="19" t="e">
        <f t="shared" si="15"/>
        <v>#VALUE!</v>
      </c>
      <c r="AH23" s="19">
        <f t="shared" si="16"/>
        <v>0</v>
      </c>
      <c r="AI23" s="19" t="e">
        <f t="shared" si="17"/>
        <v>#VALUE!</v>
      </c>
      <c r="AJ23" s="19">
        <f t="shared" si="21"/>
        <v>0</v>
      </c>
      <c r="AK23" s="20" t="e">
        <f t="shared" si="19"/>
        <v>#VALUE!</v>
      </c>
    </row>
    <row r="24" spans="1:37" s="1" customFormat="1" ht="25.5" x14ac:dyDescent="0.2">
      <c r="A24" s="85"/>
      <c r="B24" s="86" t="s">
        <v>14</v>
      </c>
      <c r="C24" s="17" t="s">
        <v>11</v>
      </c>
      <c r="D24" s="18" t="s">
        <v>306</v>
      </c>
      <c r="E24" s="19">
        <f>IFERROR(D24/D21,0)</f>
        <v>0</v>
      </c>
      <c r="F24" s="18" t="s">
        <v>106</v>
      </c>
      <c r="G24" s="19">
        <f>IFERROR(F24/F21,0)</f>
        <v>0</v>
      </c>
      <c r="H24" s="19">
        <f t="shared" si="0"/>
        <v>0</v>
      </c>
      <c r="I24" s="19" t="e">
        <f t="shared" si="1"/>
        <v>#VALUE!</v>
      </c>
      <c r="J24" s="18" t="s">
        <v>110</v>
      </c>
      <c r="K24" s="19">
        <f>IFERROR(J24/J21,0)</f>
        <v>0</v>
      </c>
      <c r="L24" s="19">
        <f t="shared" si="2"/>
        <v>0</v>
      </c>
      <c r="M24" s="19" t="e">
        <f t="shared" si="3"/>
        <v>#VALUE!</v>
      </c>
      <c r="N24" s="18" t="s">
        <v>114</v>
      </c>
      <c r="O24" s="19">
        <f>IFERROR(N24/N21,0)</f>
        <v>0</v>
      </c>
      <c r="P24" s="19">
        <f t="shared" si="4"/>
        <v>0</v>
      </c>
      <c r="Q24" s="19" t="e">
        <f t="shared" si="5"/>
        <v>#VALUE!</v>
      </c>
      <c r="R24" s="18" t="s">
        <v>118</v>
      </c>
      <c r="S24" s="19">
        <f>IFERROR(R24/R21,0)</f>
        <v>0</v>
      </c>
      <c r="T24" s="19">
        <f t="shared" si="6"/>
        <v>0</v>
      </c>
      <c r="U24" s="19" t="e">
        <f t="shared" si="7"/>
        <v>#VALUE!</v>
      </c>
      <c r="V24" s="18" t="s">
        <v>122</v>
      </c>
      <c r="W24" s="19">
        <f>IFERROR(V24/V21,0)</f>
        <v>0</v>
      </c>
      <c r="X24" s="19">
        <f t="shared" si="8"/>
        <v>0</v>
      </c>
      <c r="Y24" s="19" t="e">
        <f t="shared" si="9"/>
        <v>#VALUE!</v>
      </c>
      <c r="Z24" s="18" t="s">
        <v>126</v>
      </c>
      <c r="AA24" s="19">
        <f>IFERROR(Z24/Z21,0)</f>
        <v>0</v>
      </c>
      <c r="AB24" s="19">
        <f t="shared" si="10"/>
        <v>0</v>
      </c>
      <c r="AC24" s="19" t="e">
        <f t="shared" si="11"/>
        <v>#VALUE!</v>
      </c>
      <c r="AD24" s="19">
        <f t="shared" si="20"/>
        <v>0</v>
      </c>
      <c r="AE24" s="19" t="e">
        <f t="shared" si="13"/>
        <v>#VALUE!</v>
      </c>
      <c r="AF24" s="19">
        <f t="shared" si="14"/>
        <v>0</v>
      </c>
      <c r="AG24" s="19" t="e">
        <f t="shared" si="15"/>
        <v>#VALUE!</v>
      </c>
      <c r="AH24" s="19">
        <f t="shared" si="16"/>
        <v>0</v>
      </c>
      <c r="AI24" s="19" t="e">
        <f t="shared" si="17"/>
        <v>#VALUE!</v>
      </c>
      <c r="AJ24" s="19">
        <f t="shared" si="21"/>
        <v>0</v>
      </c>
      <c r="AK24" s="20" t="e">
        <f t="shared" si="19"/>
        <v>#VALUE!</v>
      </c>
    </row>
    <row r="25" spans="1:37" s="1" customFormat="1" ht="25.5" x14ac:dyDescent="0.2">
      <c r="A25" s="85"/>
      <c r="B25" s="86" t="s">
        <v>15</v>
      </c>
      <c r="C25" s="17" t="s">
        <v>11</v>
      </c>
      <c r="D25" s="18" t="s">
        <v>307</v>
      </c>
      <c r="E25" s="19">
        <f>IFERROR(D25/D21,0)</f>
        <v>0</v>
      </c>
      <c r="F25" s="18" t="s">
        <v>107</v>
      </c>
      <c r="G25" s="19">
        <f>IFERROR(F25/F21,0)</f>
        <v>0</v>
      </c>
      <c r="H25" s="19">
        <f t="shared" si="0"/>
        <v>0</v>
      </c>
      <c r="I25" s="19" t="e">
        <f t="shared" si="1"/>
        <v>#VALUE!</v>
      </c>
      <c r="J25" s="18" t="s">
        <v>111</v>
      </c>
      <c r="K25" s="19">
        <f>IFERROR(J25/J21,0)</f>
        <v>0</v>
      </c>
      <c r="L25" s="19">
        <f t="shared" si="2"/>
        <v>0</v>
      </c>
      <c r="M25" s="19" t="e">
        <f t="shared" si="3"/>
        <v>#VALUE!</v>
      </c>
      <c r="N25" s="18" t="s">
        <v>115</v>
      </c>
      <c r="O25" s="19">
        <f>IFERROR(N25/N21,0)</f>
        <v>0</v>
      </c>
      <c r="P25" s="19">
        <f t="shared" si="4"/>
        <v>0</v>
      </c>
      <c r="Q25" s="19" t="e">
        <f t="shared" si="5"/>
        <v>#VALUE!</v>
      </c>
      <c r="R25" s="18" t="s">
        <v>119</v>
      </c>
      <c r="S25" s="19">
        <f>IFERROR(R25/R21,0)</f>
        <v>0</v>
      </c>
      <c r="T25" s="19">
        <f t="shared" si="6"/>
        <v>0</v>
      </c>
      <c r="U25" s="19" t="e">
        <f t="shared" si="7"/>
        <v>#VALUE!</v>
      </c>
      <c r="V25" s="18" t="s">
        <v>123</v>
      </c>
      <c r="W25" s="19">
        <f>IFERROR(V25/V21,0)</f>
        <v>0</v>
      </c>
      <c r="X25" s="19">
        <f t="shared" si="8"/>
        <v>0</v>
      </c>
      <c r="Y25" s="19" t="e">
        <f t="shared" si="9"/>
        <v>#VALUE!</v>
      </c>
      <c r="Z25" s="18" t="s">
        <v>127</v>
      </c>
      <c r="AA25" s="19">
        <f>IFERROR(Z25/Z21,0)</f>
        <v>0</v>
      </c>
      <c r="AB25" s="19">
        <f t="shared" si="10"/>
        <v>0</v>
      </c>
      <c r="AC25" s="19" t="e">
        <f t="shared" si="11"/>
        <v>#VALUE!</v>
      </c>
      <c r="AD25" s="19">
        <f t="shared" si="20"/>
        <v>0</v>
      </c>
      <c r="AE25" s="19" t="e">
        <f t="shared" si="13"/>
        <v>#VALUE!</v>
      </c>
      <c r="AF25" s="19">
        <f t="shared" si="14"/>
        <v>0</v>
      </c>
      <c r="AG25" s="19" t="e">
        <f t="shared" si="15"/>
        <v>#VALUE!</v>
      </c>
      <c r="AH25" s="19">
        <f t="shared" si="16"/>
        <v>0</v>
      </c>
      <c r="AI25" s="19" t="e">
        <f t="shared" si="17"/>
        <v>#VALUE!</v>
      </c>
      <c r="AJ25" s="19">
        <f t="shared" si="21"/>
        <v>0</v>
      </c>
      <c r="AK25" s="20" t="e">
        <f t="shared" si="19"/>
        <v>#VALUE!</v>
      </c>
    </row>
    <row r="26" spans="1:37" s="1" customFormat="1" ht="35.25" customHeight="1" x14ac:dyDescent="0.2">
      <c r="A26" s="89" t="s">
        <v>20</v>
      </c>
      <c r="B26" s="88" t="s">
        <v>21</v>
      </c>
      <c r="C26" s="21" t="s">
        <v>22</v>
      </c>
      <c r="D26" s="22" t="e">
        <f>SUM(D27:D30)</f>
        <v>#VALUE!</v>
      </c>
      <c r="E26" s="9"/>
      <c r="F26" s="24" t="e">
        <f>SUM(F27:F30)</f>
        <v>#VALUE!</v>
      </c>
      <c r="G26" s="9"/>
      <c r="H26" s="9">
        <f t="shared" si="0"/>
        <v>0</v>
      </c>
      <c r="I26" s="9" t="e">
        <f t="shared" si="1"/>
        <v>#VALUE!</v>
      </c>
      <c r="J26" s="24" t="e">
        <f>SUM(J27:J30)</f>
        <v>#VALUE!</v>
      </c>
      <c r="K26" s="9"/>
      <c r="L26" s="9">
        <f t="shared" si="2"/>
        <v>0</v>
      </c>
      <c r="M26" s="9" t="e">
        <f t="shared" si="3"/>
        <v>#VALUE!</v>
      </c>
      <c r="N26" s="24" t="e">
        <f>SUM(N27:N30)</f>
        <v>#VALUE!</v>
      </c>
      <c r="O26" s="9"/>
      <c r="P26" s="9">
        <f t="shared" si="4"/>
        <v>0</v>
      </c>
      <c r="Q26" s="9" t="e">
        <f t="shared" si="5"/>
        <v>#VALUE!</v>
      </c>
      <c r="R26" s="24" t="e">
        <f>SUM(R27:R30)</f>
        <v>#VALUE!</v>
      </c>
      <c r="S26" s="9"/>
      <c r="T26" s="9">
        <f t="shared" si="6"/>
        <v>0</v>
      </c>
      <c r="U26" s="9" t="e">
        <f t="shared" si="7"/>
        <v>#VALUE!</v>
      </c>
      <c r="V26" s="24" t="e">
        <f>SUM(V27:V30)</f>
        <v>#VALUE!</v>
      </c>
      <c r="W26" s="9"/>
      <c r="X26" s="9">
        <f t="shared" si="8"/>
        <v>0</v>
      </c>
      <c r="Y26" s="9" t="e">
        <f t="shared" si="9"/>
        <v>#VALUE!</v>
      </c>
      <c r="Z26" s="24" t="e">
        <f>SUM(Z27:Z30)</f>
        <v>#VALUE!</v>
      </c>
      <c r="AA26" s="9"/>
      <c r="AB26" s="9">
        <f t="shared" si="10"/>
        <v>0</v>
      </c>
      <c r="AC26" s="9" t="e">
        <f t="shared" si="11"/>
        <v>#VALUE!</v>
      </c>
      <c r="AD26" s="9">
        <f t="shared" si="20"/>
        <v>0</v>
      </c>
      <c r="AE26" s="9" t="e">
        <f t="shared" si="13"/>
        <v>#VALUE!</v>
      </c>
      <c r="AF26" s="9">
        <f t="shared" si="14"/>
        <v>0</v>
      </c>
      <c r="AG26" s="9" t="e">
        <f t="shared" si="15"/>
        <v>#VALUE!</v>
      </c>
      <c r="AH26" s="9">
        <f t="shared" si="16"/>
        <v>0</v>
      </c>
      <c r="AI26" s="9" t="e">
        <f t="shared" si="17"/>
        <v>#VALUE!</v>
      </c>
      <c r="AJ26" s="9">
        <f t="shared" si="21"/>
        <v>0</v>
      </c>
      <c r="AK26" s="11" t="e">
        <f t="shared" si="19"/>
        <v>#VALUE!</v>
      </c>
    </row>
    <row r="27" spans="1:37" s="1" customFormat="1" ht="12.75" customHeight="1" x14ac:dyDescent="0.2">
      <c r="A27" s="90"/>
      <c r="B27" s="91" t="s">
        <v>12</v>
      </c>
      <c r="C27" s="26" t="s">
        <v>22</v>
      </c>
      <c r="D27" s="27" t="e">
        <f>D32+D47</f>
        <v>#VALUE!</v>
      </c>
      <c r="E27" s="28">
        <f>IFERROR(D27/D26,0)</f>
        <v>0</v>
      </c>
      <c r="F27" s="29" t="e">
        <f>F32+F47</f>
        <v>#VALUE!</v>
      </c>
      <c r="G27" s="28">
        <f>IFERROR(F27/F26,0)</f>
        <v>0</v>
      </c>
      <c r="H27" s="28">
        <f t="shared" si="0"/>
        <v>0</v>
      </c>
      <c r="I27" s="28" t="e">
        <f t="shared" si="1"/>
        <v>#VALUE!</v>
      </c>
      <c r="J27" s="29" t="e">
        <f>J32+J47</f>
        <v>#VALUE!</v>
      </c>
      <c r="K27" s="28">
        <f>IFERROR(J27/J26,0)</f>
        <v>0</v>
      </c>
      <c r="L27" s="28">
        <f t="shared" si="2"/>
        <v>0</v>
      </c>
      <c r="M27" s="28" t="e">
        <f t="shared" si="3"/>
        <v>#VALUE!</v>
      </c>
      <c r="N27" s="29" t="e">
        <f>N32+N47</f>
        <v>#VALUE!</v>
      </c>
      <c r="O27" s="28">
        <f>IFERROR(N27/N26,0)</f>
        <v>0</v>
      </c>
      <c r="P27" s="28">
        <f t="shared" si="4"/>
        <v>0</v>
      </c>
      <c r="Q27" s="28" t="e">
        <f t="shared" si="5"/>
        <v>#VALUE!</v>
      </c>
      <c r="R27" s="29" t="e">
        <f>R32+R47</f>
        <v>#VALUE!</v>
      </c>
      <c r="S27" s="28">
        <f>IFERROR(R27/R26,0)</f>
        <v>0</v>
      </c>
      <c r="T27" s="28">
        <f t="shared" si="6"/>
        <v>0</v>
      </c>
      <c r="U27" s="28" t="e">
        <f t="shared" si="7"/>
        <v>#VALUE!</v>
      </c>
      <c r="V27" s="29" t="e">
        <f>V32+V47</f>
        <v>#VALUE!</v>
      </c>
      <c r="W27" s="28">
        <f>IFERROR(V27/V26,0)</f>
        <v>0</v>
      </c>
      <c r="X27" s="28">
        <f t="shared" si="8"/>
        <v>0</v>
      </c>
      <c r="Y27" s="28" t="e">
        <f t="shared" si="9"/>
        <v>#VALUE!</v>
      </c>
      <c r="Z27" s="29" t="e">
        <f>Z32+Z47</f>
        <v>#VALUE!</v>
      </c>
      <c r="AA27" s="28">
        <f>IFERROR(Z27/Z26,0)</f>
        <v>0</v>
      </c>
      <c r="AB27" s="28">
        <f t="shared" si="10"/>
        <v>0</v>
      </c>
      <c r="AC27" s="28" t="e">
        <f t="shared" si="11"/>
        <v>#VALUE!</v>
      </c>
      <c r="AD27" s="28">
        <f t="shared" si="20"/>
        <v>0</v>
      </c>
      <c r="AE27" s="28" t="e">
        <f t="shared" si="13"/>
        <v>#VALUE!</v>
      </c>
      <c r="AF27" s="28">
        <f t="shared" si="14"/>
        <v>0</v>
      </c>
      <c r="AG27" s="28" t="e">
        <f t="shared" si="15"/>
        <v>#VALUE!</v>
      </c>
      <c r="AH27" s="28">
        <f t="shared" si="16"/>
        <v>0</v>
      </c>
      <c r="AI27" s="28" t="e">
        <f t="shared" si="17"/>
        <v>#VALUE!</v>
      </c>
      <c r="AJ27" s="28">
        <f t="shared" si="21"/>
        <v>0</v>
      </c>
      <c r="AK27" s="30" t="e">
        <f t="shared" si="19"/>
        <v>#VALUE!</v>
      </c>
    </row>
    <row r="28" spans="1:37" s="1" customFormat="1" ht="12.75" customHeight="1" x14ac:dyDescent="0.2">
      <c r="A28" s="90"/>
      <c r="B28" s="91" t="s">
        <v>13</v>
      </c>
      <c r="C28" s="26" t="s">
        <v>22</v>
      </c>
      <c r="D28" s="27" t="e">
        <f>D33+D48</f>
        <v>#VALUE!</v>
      </c>
      <c r="E28" s="28">
        <f>IFERROR(D28/D26,0)</f>
        <v>0</v>
      </c>
      <c r="F28" s="29" t="e">
        <f>F33+F48</f>
        <v>#VALUE!</v>
      </c>
      <c r="G28" s="28">
        <f>IFERROR(F28/F26,0)</f>
        <v>0</v>
      </c>
      <c r="H28" s="28">
        <f t="shared" si="0"/>
        <v>0</v>
      </c>
      <c r="I28" s="28" t="e">
        <f t="shared" si="1"/>
        <v>#VALUE!</v>
      </c>
      <c r="J28" s="29" t="e">
        <f>J33+J48</f>
        <v>#VALUE!</v>
      </c>
      <c r="K28" s="28">
        <f>IFERROR(J28/J26,0)</f>
        <v>0</v>
      </c>
      <c r="L28" s="28">
        <f t="shared" si="2"/>
        <v>0</v>
      </c>
      <c r="M28" s="28" t="e">
        <f t="shared" si="3"/>
        <v>#VALUE!</v>
      </c>
      <c r="N28" s="29" t="e">
        <f>N33+N48</f>
        <v>#VALUE!</v>
      </c>
      <c r="O28" s="28">
        <f>IFERROR(N28/N26,0)</f>
        <v>0</v>
      </c>
      <c r="P28" s="28">
        <f t="shared" si="4"/>
        <v>0</v>
      </c>
      <c r="Q28" s="28" t="e">
        <f t="shared" si="5"/>
        <v>#VALUE!</v>
      </c>
      <c r="R28" s="29" t="e">
        <f>R33+R48</f>
        <v>#VALUE!</v>
      </c>
      <c r="S28" s="28">
        <f>IFERROR(R28/R26,0)</f>
        <v>0</v>
      </c>
      <c r="T28" s="28">
        <f t="shared" si="6"/>
        <v>0</v>
      </c>
      <c r="U28" s="28" t="e">
        <f t="shared" si="7"/>
        <v>#VALUE!</v>
      </c>
      <c r="V28" s="29" t="e">
        <f>V33+V48</f>
        <v>#VALUE!</v>
      </c>
      <c r="W28" s="28">
        <f>IFERROR(V28/V26,0)</f>
        <v>0</v>
      </c>
      <c r="X28" s="28">
        <f t="shared" si="8"/>
        <v>0</v>
      </c>
      <c r="Y28" s="28" t="e">
        <f t="shared" si="9"/>
        <v>#VALUE!</v>
      </c>
      <c r="Z28" s="29" t="e">
        <f>Z33+Z48</f>
        <v>#VALUE!</v>
      </c>
      <c r="AA28" s="28">
        <f>IFERROR(Z28/Z26,0)</f>
        <v>0</v>
      </c>
      <c r="AB28" s="28">
        <f t="shared" si="10"/>
        <v>0</v>
      </c>
      <c r="AC28" s="28" t="e">
        <f t="shared" si="11"/>
        <v>#VALUE!</v>
      </c>
      <c r="AD28" s="28">
        <f t="shared" si="20"/>
        <v>0</v>
      </c>
      <c r="AE28" s="28" t="e">
        <f t="shared" si="13"/>
        <v>#VALUE!</v>
      </c>
      <c r="AF28" s="28">
        <f t="shared" si="14"/>
        <v>0</v>
      </c>
      <c r="AG28" s="28" t="e">
        <f t="shared" si="15"/>
        <v>#VALUE!</v>
      </c>
      <c r="AH28" s="28">
        <f t="shared" si="16"/>
        <v>0</v>
      </c>
      <c r="AI28" s="28" t="e">
        <f t="shared" si="17"/>
        <v>#VALUE!</v>
      </c>
      <c r="AJ28" s="28">
        <f t="shared" si="21"/>
        <v>0</v>
      </c>
      <c r="AK28" s="30" t="e">
        <f t="shared" si="19"/>
        <v>#VALUE!</v>
      </c>
    </row>
    <row r="29" spans="1:37" s="1" customFormat="1" ht="12.75" customHeight="1" x14ac:dyDescent="0.2">
      <c r="A29" s="90"/>
      <c r="B29" s="91" t="s">
        <v>14</v>
      </c>
      <c r="C29" s="26" t="s">
        <v>22</v>
      </c>
      <c r="D29" s="27" t="e">
        <f>D34+D49</f>
        <v>#VALUE!</v>
      </c>
      <c r="E29" s="28">
        <f>IFERROR(D29/D26,0)</f>
        <v>0</v>
      </c>
      <c r="F29" s="29" t="e">
        <f>F34+F49</f>
        <v>#VALUE!</v>
      </c>
      <c r="G29" s="28">
        <f>IFERROR(F29/F26,0)</f>
        <v>0</v>
      </c>
      <c r="H29" s="28">
        <f t="shared" si="0"/>
        <v>0</v>
      </c>
      <c r="I29" s="28" t="e">
        <f t="shared" si="1"/>
        <v>#VALUE!</v>
      </c>
      <c r="J29" s="29" t="e">
        <f>J34+J49</f>
        <v>#VALUE!</v>
      </c>
      <c r="K29" s="28">
        <f>IFERROR(J29/J26,0)</f>
        <v>0</v>
      </c>
      <c r="L29" s="28">
        <f t="shared" si="2"/>
        <v>0</v>
      </c>
      <c r="M29" s="28" t="e">
        <f t="shared" si="3"/>
        <v>#VALUE!</v>
      </c>
      <c r="N29" s="29" t="e">
        <f>N34+N49</f>
        <v>#VALUE!</v>
      </c>
      <c r="O29" s="28">
        <f>IFERROR(N29/N26,0)</f>
        <v>0</v>
      </c>
      <c r="P29" s="28">
        <f t="shared" si="4"/>
        <v>0</v>
      </c>
      <c r="Q29" s="28" t="e">
        <f t="shared" si="5"/>
        <v>#VALUE!</v>
      </c>
      <c r="R29" s="29" t="e">
        <f>R34+R49</f>
        <v>#VALUE!</v>
      </c>
      <c r="S29" s="28">
        <f>IFERROR(R29/R26,0)</f>
        <v>0</v>
      </c>
      <c r="T29" s="28">
        <f t="shared" si="6"/>
        <v>0</v>
      </c>
      <c r="U29" s="28" t="e">
        <f t="shared" si="7"/>
        <v>#VALUE!</v>
      </c>
      <c r="V29" s="29" t="e">
        <f>V34+V49</f>
        <v>#VALUE!</v>
      </c>
      <c r="W29" s="28">
        <f>IFERROR(V29/V26,0)</f>
        <v>0</v>
      </c>
      <c r="X29" s="28">
        <f t="shared" si="8"/>
        <v>0</v>
      </c>
      <c r="Y29" s="28" t="e">
        <f t="shared" si="9"/>
        <v>#VALUE!</v>
      </c>
      <c r="Z29" s="29" t="e">
        <f>Z34+Z49</f>
        <v>#VALUE!</v>
      </c>
      <c r="AA29" s="28">
        <f>IFERROR(Z29/Z26,0)</f>
        <v>0</v>
      </c>
      <c r="AB29" s="28">
        <f t="shared" si="10"/>
        <v>0</v>
      </c>
      <c r="AC29" s="28" t="e">
        <f t="shared" si="11"/>
        <v>#VALUE!</v>
      </c>
      <c r="AD29" s="28">
        <f t="shared" si="20"/>
        <v>0</v>
      </c>
      <c r="AE29" s="28" t="e">
        <f t="shared" si="13"/>
        <v>#VALUE!</v>
      </c>
      <c r="AF29" s="28">
        <f t="shared" si="14"/>
        <v>0</v>
      </c>
      <c r="AG29" s="28" t="e">
        <f t="shared" si="15"/>
        <v>#VALUE!</v>
      </c>
      <c r="AH29" s="28">
        <f t="shared" si="16"/>
        <v>0</v>
      </c>
      <c r="AI29" s="28" t="e">
        <f t="shared" si="17"/>
        <v>#VALUE!</v>
      </c>
      <c r="AJ29" s="28">
        <f t="shared" si="21"/>
        <v>0</v>
      </c>
      <c r="AK29" s="30" t="e">
        <f t="shared" si="19"/>
        <v>#VALUE!</v>
      </c>
    </row>
    <row r="30" spans="1:37" s="1" customFormat="1" ht="12.75" customHeight="1" x14ac:dyDescent="0.2">
      <c r="A30" s="90"/>
      <c r="B30" s="91" t="s">
        <v>15</v>
      </c>
      <c r="C30" s="26" t="s">
        <v>22</v>
      </c>
      <c r="D30" s="27" t="e">
        <f>D35+D50</f>
        <v>#VALUE!</v>
      </c>
      <c r="E30" s="28">
        <f>IFERROR(D30/D26,0)</f>
        <v>0</v>
      </c>
      <c r="F30" s="29" t="e">
        <f>F35+F50</f>
        <v>#VALUE!</v>
      </c>
      <c r="G30" s="28">
        <f>IFERROR(F30/F26,0)</f>
        <v>0</v>
      </c>
      <c r="H30" s="28">
        <f t="shared" si="0"/>
        <v>0</v>
      </c>
      <c r="I30" s="28" t="e">
        <f t="shared" si="1"/>
        <v>#VALUE!</v>
      </c>
      <c r="J30" s="29" t="e">
        <f>J35+J50</f>
        <v>#VALUE!</v>
      </c>
      <c r="K30" s="28">
        <f>IFERROR(J30/J26,0)</f>
        <v>0</v>
      </c>
      <c r="L30" s="28">
        <f t="shared" si="2"/>
        <v>0</v>
      </c>
      <c r="M30" s="28" t="e">
        <f t="shared" si="3"/>
        <v>#VALUE!</v>
      </c>
      <c r="N30" s="29" t="e">
        <f>N35+N50</f>
        <v>#VALUE!</v>
      </c>
      <c r="O30" s="28">
        <f>IFERROR(N30/N26,0)</f>
        <v>0</v>
      </c>
      <c r="P30" s="28">
        <f t="shared" si="4"/>
        <v>0</v>
      </c>
      <c r="Q30" s="28" t="e">
        <f t="shared" si="5"/>
        <v>#VALUE!</v>
      </c>
      <c r="R30" s="29" t="e">
        <f>R35+R50</f>
        <v>#VALUE!</v>
      </c>
      <c r="S30" s="28">
        <f>IFERROR(R30/R26,0)</f>
        <v>0</v>
      </c>
      <c r="T30" s="28">
        <f t="shared" si="6"/>
        <v>0</v>
      </c>
      <c r="U30" s="28" t="e">
        <f t="shared" si="7"/>
        <v>#VALUE!</v>
      </c>
      <c r="V30" s="29" t="e">
        <f>V35+V50</f>
        <v>#VALUE!</v>
      </c>
      <c r="W30" s="28">
        <f>IFERROR(V30/V26,0)</f>
        <v>0</v>
      </c>
      <c r="X30" s="28">
        <f t="shared" si="8"/>
        <v>0</v>
      </c>
      <c r="Y30" s="28" t="e">
        <f t="shared" si="9"/>
        <v>#VALUE!</v>
      </c>
      <c r="Z30" s="29" t="e">
        <f>Z35+Z50</f>
        <v>#VALUE!</v>
      </c>
      <c r="AA30" s="28">
        <f>IFERROR(Z30/Z26,0)</f>
        <v>0</v>
      </c>
      <c r="AB30" s="28">
        <f t="shared" si="10"/>
        <v>0</v>
      </c>
      <c r="AC30" s="28" t="e">
        <f t="shared" si="11"/>
        <v>#VALUE!</v>
      </c>
      <c r="AD30" s="28">
        <f t="shared" si="20"/>
        <v>0</v>
      </c>
      <c r="AE30" s="28" t="e">
        <f t="shared" si="13"/>
        <v>#VALUE!</v>
      </c>
      <c r="AF30" s="28">
        <f t="shared" si="14"/>
        <v>0</v>
      </c>
      <c r="AG30" s="28" t="e">
        <f t="shared" si="15"/>
        <v>#VALUE!</v>
      </c>
      <c r="AH30" s="28">
        <f t="shared" si="16"/>
        <v>0</v>
      </c>
      <c r="AI30" s="28" t="e">
        <f t="shared" si="17"/>
        <v>#VALUE!</v>
      </c>
      <c r="AJ30" s="28">
        <f t="shared" si="21"/>
        <v>0</v>
      </c>
      <c r="AK30" s="30" t="e">
        <f t="shared" si="19"/>
        <v>#VALUE!</v>
      </c>
    </row>
    <row r="31" spans="1:37" s="1" customFormat="1" ht="25.5" customHeight="1" x14ac:dyDescent="0.2">
      <c r="A31" s="92" t="s">
        <v>23</v>
      </c>
      <c r="B31" s="93" t="s">
        <v>24</v>
      </c>
      <c r="C31" s="31" t="s">
        <v>22</v>
      </c>
      <c r="D31" s="32" t="e">
        <f>SUM(D32:D35)</f>
        <v>#VALUE!</v>
      </c>
      <c r="E31" s="33">
        <f>IFERROR(D31/D26,0)</f>
        <v>0</v>
      </c>
      <c r="F31" s="34" t="e">
        <f>SUM(F32:F35)</f>
        <v>#VALUE!</v>
      </c>
      <c r="G31" s="33">
        <f>IFERROR(F31/F26,0)</f>
        <v>0</v>
      </c>
      <c r="H31" s="33">
        <f t="shared" si="0"/>
        <v>0</v>
      </c>
      <c r="I31" s="33" t="e">
        <f t="shared" si="1"/>
        <v>#VALUE!</v>
      </c>
      <c r="J31" s="34" t="e">
        <f>SUM(J32:J35)</f>
        <v>#VALUE!</v>
      </c>
      <c r="K31" s="33">
        <f>IFERROR(J31/J26,0)</f>
        <v>0</v>
      </c>
      <c r="L31" s="33">
        <f t="shared" si="2"/>
        <v>0</v>
      </c>
      <c r="M31" s="33" t="e">
        <f t="shared" si="3"/>
        <v>#VALUE!</v>
      </c>
      <c r="N31" s="34" t="e">
        <f>SUM(N32:N35)</f>
        <v>#VALUE!</v>
      </c>
      <c r="O31" s="33">
        <f>IFERROR(N31/N26,0)</f>
        <v>0</v>
      </c>
      <c r="P31" s="33">
        <f t="shared" si="4"/>
        <v>0</v>
      </c>
      <c r="Q31" s="33" t="e">
        <f t="shared" si="5"/>
        <v>#VALUE!</v>
      </c>
      <c r="R31" s="34" t="e">
        <f>SUM(R32:R35)</f>
        <v>#VALUE!</v>
      </c>
      <c r="S31" s="33">
        <f>IFERROR(R31/R26,0)</f>
        <v>0</v>
      </c>
      <c r="T31" s="33">
        <f t="shared" si="6"/>
        <v>0</v>
      </c>
      <c r="U31" s="33" t="e">
        <f t="shared" si="7"/>
        <v>#VALUE!</v>
      </c>
      <c r="V31" s="34" t="e">
        <f>SUM(V32:V35)</f>
        <v>#VALUE!</v>
      </c>
      <c r="W31" s="33">
        <f>IFERROR(V31/V26,0)</f>
        <v>0</v>
      </c>
      <c r="X31" s="33">
        <f t="shared" si="8"/>
        <v>0</v>
      </c>
      <c r="Y31" s="33" t="e">
        <f t="shared" si="9"/>
        <v>#VALUE!</v>
      </c>
      <c r="Z31" s="34" t="e">
        <f>SUM(Z32:Z35)</f>
        <v>#VALUE!</v>
      </c>
      <c r="AA31" s="33">
        <f>IFERROR(Z31/Z26,0)</f>
        <v>0</v>
      </c>
      <c r="AB31" s="33">
        <f t="shared" si="10"/>
        <v>0</v>
      </c>
      <c r="AC31" s="33" t="e">
        <f t="shared" si="11"/>
        <v>#VALUE!</v>
      </c>
      <c r="AD31" s="33">
        <f t="shared" si="20"/>
        <v>0</v>
      </c>
      <c r="AE31" s="33" t="e">
        <f t="shared" si="13"/>
        <v>#VALUE!</v>
      </c>
      <c r="AF31" s="33">
        <f t="shared" si="14"/>
        <v>0</v>
      </c>
      <c r="AG31" s="33" t="e">
        <f t="shared" si="15"/>
        <v>#VALUE!</v>
      </c>
      <c r="AH31" s="33">
        <f t="shared" si="16"/>
        <v>0</v>
      </c>
      <c r="AI31" s="33" t="e">
        <f t="shared" si="17"/>
        <v>#VALUE!</v>
      </c>
      <c r="AJ31" s="33">
        <f t="shared" si="21"/>
        <v>0</v>
      </c>
      <c r="AK31" s="35" t="e">
        <f t="shared" si="19"/>
        <v>#VALUE!</v>
      </c>
    </row>
    <row r="32" spans="1:37" s="1" customFormat="1" ht="12.75" customHeight="1" x14ac:dyDescent="0.2">
      <c r="A32" s="94"/>
      <c r="B32" s="95" t="s">
        <v>12</v>
      </c>
      <c r="C32" s="36" t="s">
        <v>22</v>
      </c>
      <c r="D32" s="37" t="e">
        <f>D37+D42</f>
        <v>#VALUE!</v>
      </c>
      <c r="E32" s="38">
        <f>IFERROR(D32/D31,0)</f>
        <v>0</v>
      </c>
      <c r="F32" s="39" t="e">
        <f>F37+F42</f>
        <v>#VALUE!</v>
      </c>
      <c r="G32" s="38">
        <f>IFERROR(F32/F31,0)</f>
        <v>0</v>
      </c>
      <c r="H32" s="38">
        <f t="shared" si="0"/>
        <v>0</v>
      </c>
      <c r="I32" s="38" t="e">
        <f t="shared" si="1"/>
        <v>#VALUE!</v>
      </c>
      <c r="J32" s="39" t="e">
        <f>J37+J42</f>
        <v>#VALUE!</v>
      </c>
      <c r="K32" s="38">
        <f>IFERROR(J32/J31,0)</f>
        <v>0</v>
      </c>
      <c r="L32" s="38">
        <f t="shared" si="2"/>
        <v>0</v>
      </c>
      <c r="M32" s="38" t="e">
        <f t="shared" si="3"/>
        <v>#VALUE!</v>
      </c>
      <c r="N32" s="39" t="e">
        <f>N37+N42</f>
        <v>#VALUE!</v>
      </c>
      <c r="O32" s="38">
        <f>IFERROR(N32/N31,0)</f>
        <v>0</v>
      </c>
      <c r="P32" s="38">
        <f t="shared" si="4"/>
        <v>0</v>
      </c>
      <c r="Q32" s="38" t="e">
        <f t="shared" si="5"/>
        <v>#VALUE!</v>
      </c>
      <c r="R32" s="39" t="e">
        <f>R37+R42</f>
        <v>#VALUE!</v>
      </c>
      <c r="S32" s="38">
        <f>IFERROR(R32/R31,0)</f>
        <v>0</v>
      </c>
      <c r="T32" s="38">
        <f t="shared" si="6"/>
        <v>0</v>
      </c>
      <c r="U32" s="38" t="e">
        <f t="shared" si="7"/>
        <v>#VALUE!</v>
      </c>
      <c r="V32" s="39" t="e">
        <f>V37+V42</f>
        <v>#VALUE!</v>
      </c>
      <c r="W32" s="38">
        <f>IFERROR(V32/V31,0)</f>
        <v>0</v>
      </c>
      <c r="X32" s="38">
        <f t="shared" si="8"/>
        <v>0</v>
      </c>
      <c r="Y32" s="38" t="e">
        <f t="shared" si="9"/>
        <v>#VALUE!</v>
      </c>
      <c r="Z32" s="39" t="e">
        <f>Z37+Z42</f>
        <v>#VALUE!</v>
      </c>
      <c r="AA32" s="38">
        <f>IFERROR(Z32/Z31,0)</f>
        <v>0</v>
      </c>
      <c r="AB32" s="38">
        <f t="shared" si="10"/>
        <v>0</v>
      </c>
      <c r="AC32" s="38" t="e">
        <f t="shared" si="11"/>
        <v>#VALUE!</v>
      </c>
      <c r="AD32" s="38">
        <f t="shared" si="20"/>
        <v>0</v>
      </c>
      <c r="AE32" s="38" t="e">
        <f t="shared" si="13"/>
        <v>#VALUE!</v>
      </c>
      <c r="AF32" s="38">
        <f t="shared" si="14"/>
        <v>0</v>
      </c>
      <c r="AG32" s="38" t="e">
        <f t="shared" si="15"/>
        <v>#VALUE!</v>
      </c>
      <c r="AH32" s="38">
        <f t="shared" si="16"/>
        <v>0</v>
      </c>
      <c r="AI32" s="38" t="e">
        <f t="shared" si="17"/>
        <v>#VALUE!</v>
      </c>
      <c r="AJ32" s="38">
        <f t="shared" si="21"/>
        <v>0</v>
      </c>
      <c r="AK32" s="40" t="e">
        <f t="shared" si="19"/>
        <v>#VALUE!</v>
      </c>
    </row>
    <row r="33" spans="1:37" s="1" customFormat="1" ht="12.75" customHeight="1" x14ac:dyDescent="0.2">
      <c r="A33" s="94"/>
      <c r="B33" s="95" t="s">
        <v>13</v>
      </c>
      <c r="C33" s="36" t="s">
        <v>22</v>
      </c>
      <c r="D33" s="37" t="e">
        <f>D38+D43</f>
        <v>#VALUE!</v>
      </c>
      <c r="E33" s="38">
        <f>IFERROR(D33/D31,0)</f>
        <v>0</v>
      </c>
      <c r="F33" s="39" t="e">
        <f>F38+F43</f>
        <v>#VALUE!</v>
      </c>
      <c r="G33" s="38">
        <f>IFERROR(F33/F31,0)</f>
        <v>0</v>
      </c>
      <c r="H33" s="38">
        <f t="shared" si="0"/>
        <v>0</v>
      </c>
      <c r="I33" s="38" t="e">
        <f t="shared" si="1"/>
        <v>#VALUE!</v>
      </c>
      <c r="J33" s="39" t="e">
        <f>J38+J43</f>
        <v>#VALUE!</v>
      </c>
      <c r="K33" s="38">
        <f>IFERROR(J33/J31,0)</f>
        <v>0</v>
      </c>
      <c r="L33" s="38">
        <f t="shared" si="2"/>
        <v>0</v>
      </c>
      <c r="M33" s="38" t="e">
        <f t="shared" si="3"/>
        <v>#VALUE!</v>
      </c>
      <c r="N33" s="39" t="e">
        <f>N38+N43</f>
        <v>#VALUE!</v>
      </c>
      <c r="O33" s="38">
        <f>IFERROR(N33/N31,0)</f>
        <v>0</v>
      </c>
      <c r="P33" s="38">
        <f t="shared" si="4"/>
        <v>0</v>
      </c>
      <c r="Q33" s="38" t="e">
        <f t="shared" si="5"/>
        <v>#VALUE!</v>
      </c>
      <c r="R33" s="39" t="e">
        <f>R38+R43</f>
        <v>#VALUE!</v>
      </c>
      <c r="S33" s="38">
        <f>IFERROR(R33/R31,0)</f>
        <v>0</v>
      </c>
      <c r="T33" s="38">
        <f t="shared" si="6"/>
        <v>0</v>
      </c>
      <c r="U33" s="38" t="e">
        <f t="shared" si="7"/>
        <v>#VALUE!</v>
      </c>
      <c r="V33" s="39" t="e">
        <f>V38+V43</f>
        <v>#VALUE!</v>
      </c>
      <c r="W33" s="38">
        <f>IFERROR(V33/V31,0)</f>
        <v>0</v>
      </c>
      <c r="X33" s="38">
        <f t="shared" si="8"/>
        <v>0</v>
      </c>
      <c r="Y33" s="38" t="e">
        <f t="shared" si="9"/>
        <v>#VALUE!</v>
      </c>
      <c r="Z33" s="39" t="e">
        <f>Z38+Z43</f>
        <v>#VALUE!</v>
      </c>
      <c r="AA33" s="38">
        <f>IFERROR(Z33/Z31,0)</f>
        <v>0</v>
      </c>
      <c r="AB33" s="38">
        <f t="shared" si="10"/>
        <v>0</v>
      </c>
      <c r="AC33" s="38" t="e">
        <f t="shared" si="11"/>
        <v>#VALUE!</v>
      </c>
      <c r="AD33" s="38">
        <f t="shared" si="20"/>
        <v>0</v>
      </c>
      <c r="AE33" s="38" t="e">
        <f t="shared" si="13"/>
        <v>#VALUE!</v>
      </c>
      <c r="AF33" s="38">
        <f t="shared" si="14"/>
        <v>0</v>
      </c>
      <c r="AG33" s="38" t="e">
        <f t="shared" si="15"/>
        <v>#VALUE!</v>
      </c>
      <c r="AH33" s="38">
        <f t="shared" si="16"/>
        <v>0</v>
      </c>
      <c r="AI33" s="38" t="e">
        <f t="shared" si="17"/>
        <v>#VALUE!</v>
      </c>
      <c r="AJ33" s="38">
        <f t="shared" si="21"/>
        <v>0</v>
      </c>
      <c r="AK33" s="40" t="e">
        <f t="shared" si="19"/>
        <v>#VALUE!</v>
      </c>
    </row>
    <row r="34" spans="1:37" s="1" customFormat="1" ht="12.75" customHeight="1" x14ac:dyDescent="0.2">
      <c r="A34" s="94"/>
      <c r="B34" s="95" t="s">
        <v>14</v>
      </c>
      <c r="C34" s="36" t="s">
        <v>22</v>
      </c>
      <c r="D34" s="37" t="e">
        <f>D39+D44</f>
        <v>#VALUE!</v>
      </c>
      <c r="E34" s="38">
        <f>IFERROR(D34/D31,0)</f>
        <v>0</v>
      </c>
      <c r="F34" s="39" t="e">
        <f>F39+F44</f>
        <v>#VALUE!</v>
      </c>
      <c r="G34" s="38">
        <f>IFERROR(F34/F31,0)</f>
        <v>0</v>
      </c>
      <c r="H34" s="38">
        <f t="shared" si="0"/>
        <v>0</v>
      </c>
      <c r="I34" s="38" t="e">
        <f t="shared" si="1"/>
        <v>#VALUE!</v>
      </c>
      <c r="J34" s="39" t="e">
        <f>J39+J44</f>
        <v>#VALUE!</v>
      </c>
      <c r="K34" s="38">
        <f>IFERROR(J34/J31,0)</f>
        <v>0</v>
      </c>
      <c r="L34" s="38">
        <f t="shared" si="2"/>
        <v>0</v>
      </c>
      <c r="M34" s="38" t="e">
        <f t="shared" si="3"/>
        <v>#VALUE!</v>
      </c>
      <c r="N34" s="39" t="e">
        <f>N39+N44</f>
        <v>#VALUE!</v>
      </c>
      <c r="O34" s="38">
        <f>IFERROR(N34/N31,0)</f>
        <v>0</v>
      </c>
      <c r="P34" s="38">
        <f t="shared" si="4"/>
        <v>0</v>
      </c>
      <c r="Q34" s="38" t="e">
        <f t="shared" si="5"/>
        <v>#VALUE!</v>
      </c>
      <c r="R34" s="39" t="e">
        <f>R39+R44</f>
        <v>#VALUE!</v>
      </c>
      <c r="S34" s="38">
        <f>IFERROR(R34/R31,0)</f>
        <v>0</v>
      </c>
      <c r="T34" s="38">
        <f t="shared" si="6"/>
        <v>0</v>
      </c>
      <c r="U34" s="38" t="e">
        <f t="shared" si="7"/>
        <v>#VALUE!</v>
      </c>
      <c r="V34" s="39" t="e">
        <f>V39+V44</f>
        <v>#VALUE!</v>
      </c>
      <c r="W34" s="38">
        <f>IFERROR(V34/V31,0)</f>
        <v>0</v>
      </c>
      <c r="X34" s="38">
        <f t="shared" si="8"/>
        <v>0</v>
      </c>
      <c r="Y34" s="38" t="e">
        <f t="shared" si="9"/>
        <v>#VALUE!</v>
      </c>
      <c r="Z34" s="39" t="e">
        <f>Z39+Z44</f>
        <v>#VALUE!</v>
      </c>
      <c r="AA34" s="38">
        <f>IFERROR(Z34/Z31,0)</f>
        <v>0</v>
      </c>
      <c r="AB34" s="38">
        <f t="shared" si="10"/>
        <v>0</v>
      </c>
      <c r="AC34" s="38" t="e">
        <f t="shared" si="11"/>
        <v>#VALUE!</v>
      </c>
      <c r="AD34" s="38">
        <f t="shared" si="20"/>
        <v>0</v>
      </c>
      <c r="AE34" s="38" t="e">
        <f t="shared" si="13"/>
        <v>#VALUE!</v>
      </c>
      <c r="AF34" s="38">
        <f t="shared" si="14"/>
        <v>0</v>
      </c>
      <c r="AG34" s="38" t="e">
        <f t="shared" si="15"/>
        <v>#VALUE!</v>
      </c>
      <c r="AH34" s="38">
        <f t="shared" si="16"/>
        <v>0</v>
      </c>
      <c r="AI34" s="38" t="e">
        <f t="shared" si="17"/>
        <v>#VALUE!</v>
      </c>
      <c r="AJ34" s="38">
        <f t="shared" si="21"/>
        <v>0</v>
      </c>
      <c r="AK34" s="40" t="e">
        <f t="shared" si="19"/>
        <v>#VALUE!</v>
      </c>
    </row>
    <row r="35" spans="1:37" s="1" customFormat="1" ht="12.75" customHeight="1" x14ac:dyDescent="0.2">
      <c r="A35" s="94"/>
      <c r="B35" s="95" t="s">
        <v>15</v>
      </c>
      <c r="C35" s="36" t="s">
        <v>22</v>
      </c>
      <c r="D35" s="37" t="e">
        <f>D40+D45</f>
        <v>#VALUE!</v>
      </c>
      <c r="E35" s="38">
        <f>IFERROR(D35/D31,0)</f>
        <v>0</v>
      </c>
      <c r="F35" s="39" t="e">
        <f>F40+F45</f>
        <v>#VALUE!</v>
      </c>
      <c r="G35" s="38">
        <f>IFERROR(F35/F31,0)</f>
        <v>0</v>
      </c>
      <c r="H35" s="38">
        <f t="shared" si="0"/>
        <v>0</v>
      </c>
      <c r="I35" s="38" t="e">
        <f t="shared" si="1"/>
        <v>#VALUE!</v>
      </c>
      <c r="J35" s="39" t="e">
        <f>J40+J45</f>
        <v>#VALUE!</v>
      </c>
      <c r="K35" s="38">
        <f>IFERROR(J35/J31,0)</f>
        <v>0</v>
      </c>
      <c r="L35" s="38">
        <f t="shared" si="2"/>
        <v>0</v>
      </c>
      <c r="M35" s="38" t="e">
        <f t="shared" si="3"/>
        <v>#VALUE!</v>
      </c>
      <c r="N35" s="39" t="e">
        <f>N40+N45</f>
        <v>#VALUE!</v>
      </c>
      <c r="O35" s="38">
        <f>IFERROR(N35/N31,0)</f>
        <v>0</v>
      </c>
      <c r="P35" s="38">
        <f t="shared" si="4"/>
        <v>0</v>
      </c>
      <c r="Q35" s="38" t="e">
        <f t="shared" si="5"/>
        <v>#VALUE!</v>
      </c>
      <c r="R35" s="39" t="e">
        <f>R40+R45</f>
        <v>#VALUE!</v>
      </c>
      <c r="S35" s="38">
        <f>IFERROR(R35/R31,0)</f>
        <v>0</v>
      </c>
      <c r="T35" s="38">
        <f t="shared" si="6"/>
        <v>0</v>
      </c>
      <c r="U35" s="38" t="e">
        <f t="shared" si="7"/>
        <v>#VALUE!</v>
      </c>
      <c r="V35" s="39" t="e">
        <f>V40+V45</f>
        <v>#VALUE!</v>
      </c>
      <c r="W35" s="38">
        <f>IFERROR(V35/V31,0)</f>
        <v>0</v>
      </c>
      <c r="X35" s="38">
        <f t="shared" si="8"/>
        <v>0</v>
      </c>
      <c r="Y35" s="38" t="e">
        <f t="shared" si="9"/>
        <v>#VALUE!</v>
      </c>
      <c r="Z35" s="39" t="e">
        <f>Z40+Z45</f>
        <v>#VALUE!</v>
      </c>
      <c r="AA35" s="38">
        <f>IFERROR(Z35/Z31,0)</f>
        <v>0</v>
      </c>
      <c r="AB35" s="38">
        <f t="shared" si="10"/>
        <v>0</v>
      </c>
      <c r="AC35" s="38" t="e">
        <f t="shared" si="11"/>
        <v>#VALUE!</v>
      </c>
      <c r="AD35" s="38">
        <f t="shared" si="20"/>
        <v>0</v>
      </c>
      <c r="AE35" s="38" t="e">
        <f t="shared" si="13"/>
        <v>#VALUE!</v>
      </c>
      <c r="AF35" s="38">
        <f t="shared" si="14"/>
        <v>0</v>
      </c>
      <c r="AG35" s="38" t="e">
        <f t="shared" si="15"/>
        <v>#VALUE!</v>
      </c>
      <c r="AH35" s="38">
        <f t="shared" si="16"/>
        <v>0</v>
      </c>
      <c r="AI35" s="38" t="e">
        <f t="shared" si="17"/>
        <v>#VALUE!</v>
      </c>
      <c r="AJ35" s="38">
        <f t="shared" si="21"/>
        <v>0</v>
      </c>
      <c r="AK35" s="40" t="e">
        <f t="shared" si="19"/>
        <v>#VALUE!</v>
      </c>
    </row>
    <row r="36" spans="1:37" s="1" customFormat="1" ht="25.5" customHeight="1" x14ac:dyDescent="0.2">
      <c r="A36" s="92" t="s">
        <v>25</v>
      </c>
      <c r="B36" s="93" t="s">
        <v>26</v>
      </c>
      <c r="C36" s="31" t="s">
        <v>22</v>
      </c>
      <c r="D36" s="32">
        <f>SUM(D37:D40)</f>
        <v>0</v>
      </c>
      <c r="E36" s="33">
        <f>IFERROR(D36/D31,0)</f>
        <v>0</v>
      </c>
      <c r="F36" s="34">
        <f>SUM(F37:F40)</f>
        <v>0</v>
      </c>
      <c r="G36" s="33">
        <f>IFERROR(F36/F31,0)</f>
        <v>0</v>
      </c>
      <c r="H36" s="33">
        <f t="shared" si="0"/>
        <v>0</v>
      </c>
      <c r="I36" s="33">
        <f t="shared" si="1"/>
        <v>0</v>
      </c>
      <c r="J36" s="34">
        <f>SUM(J37:J40)</f>
        <v>0</v>
      </c>
      <c r="K36" s="33">
        <f>IFERROR(J36/J31,0)</f>
        <v>0</v>
      </c>
      <c r="L36" s="33">
        <f t="shared" si="2"/>
        <v>0</v>
      </c>
      <c r="M36" s="33">
        <f t="shared" si="3"/>
        <v>0</v>
      </c>
      <c r="N36" s="34">
        <f>SUM(N37:N40)</f>
        <v>0</v>
      </c>
      <c r="O36" s="33">
        <f>IFERROR(N36/N31,0)</f>
        <v>0</v>
      </c>
      <c r="P36" s="33">
        <f t="shared" si="4"/>
        <v>0</v>
      </c>
      <c r="Q36" s="33">
        <f t="shared" si="5"/>
        <v>0</v>
      </c>
      <c r="R36" s="34">
        <f>SUM(R37:R40)</f>
        <v>0</v>
      </c>
      <c r="S36" s="33">
        <f>IFERROR(R36/R31,0)</f>
        <v>0</v>
      </c>
      <c r="T36" s="33">
        <f t="shared" si="6"/>
        <v>0</v>
      </c>
      <c r="U36" s="33">
        <f t="shared" si="7"/>
        <v>0</v>
      </c>
      <c r="V36" s="34">
        <f>SUM(V37:V40)</f>
        <v>0</v>
      </c>
      <c r="W36" s="33">
        <f>IFERROR(V36/V31,0)</f>
        <v>0</v>
      </c>
      <c r="X36" s="33">
        <f t="shared" si="8"/>
        <v>0</v>
      </c>
      <c r="Y36" s="33">
        <f t="shared" si="9"/>
        <v>0</v>
      </c>
      <c r="Z36" s="34">
        <f>SUM(Z37:Z40)</f>
        <v>0</v>
      </c>
      <c r="AA36" s="33">
        <f>IFERROR(Z36/Z31,0)</f>
        <v>0</v>
      </c>
      <c r="AB36" s="33">
        <f t="shared" si="10"/>
        <v>0</v>
      </c>
      <c r="AC36" s="33">
        <f t="shared" si="11"/>
        <v>0</v>
      </c>
      <c r="AD36" s="33">
        <f t="shared" si="20"/>
        <v>0</v>
      </c>
      <c r="AE36" s="33">
        <f t="shared" si="13"/>
        <v>0</v>
      </c>
      <c r="AF36" s="33">
        <f t="shared" si="14"/>
        <v>0</v>
      </c>
      <c r="AG36" s="33">
        <f t="shared" si="15"/>
        <v>0</v>
      </c>
      <c r="AH36" s="33">
        <f t="shared" si="16"/>
        <v>0</v>
      </c>
      <c r="AI36" s="33">
        <f t="shared" si="17"/>
        <v>0</v>
      </c>
      <c r="AJ36" s="33">
        <f t="shared" si="21"/>
        <v>0</v>
      </c>
      <c r="AK36" s="35">
        <f t="shared" si="19"/>
        <v>0</v>
      </c>
    </row>
    <row r="37" spans="1:37" s="1" customFormat="1" ht="12.75" customHeight="1" x14ac:dyDescent="0.2">
      <c r="A37" s="96"/>
      <c r="B37" s="97" t="s">
        <v>12</v>
      </c>
      <c r="C37" s="41" t="s">
        <v>22</v>
      </c>
      <c r="D37" s="18" t="s">
        <v>308</v>
      </c>
      <c r="E37" s="42">
        <f>IFERROR(D37/D36,0)</f>
        <v>0</v>
      </c>
      <c r="F37" s="18" t="s">
        <v>128</v>
      </c>
      <c r="G37" s="42">
        <f>IFERROR(F37/F36,0)</f>
        <v>0</v>
      </c>
      <c r="H37" s="42">
        <f t="shared" si="0"/>
        <v>0</v>
      </c>
      <c r="I37" s="42" t="e">
        <f t="shared" si="1"/>
        <v>#VALUE!</v>
      </c>
      <c r="J37" s="18" t="s">
        <v>132</v>
      </c>
      <c r="K37" s="42">
        <f>IFERROR(J37/J36,0)</f>
        <v>0</v>
      </c>
      <c r="L37" s="42">
        <f t="shared" si="2"/>
        <v>0</v>
      </c>
      <c r="M37" s="42" t="e">
        <f t="shared" si="3"/>
        <v>#VALUE!</v>
      </c>
      <c r="N37" s="18" t="s">
        <v>136</v>
      </c>
      <c r="O37" s="42">
        <f>IFERROR(N37/N36,0)</f>
        <v>0</v>
      </c>
      <c r="P37" s="42">
        <f t="shared" si="4"/>
        <v>0</v>
      </c>
      <c r="Q37" s="42" t="e">
        <f t="shared" si="5"/>
        <v>#VALUE!</v>
      </c>
      <c r="R37" s="18" t="s">
        <v>140</v>
      </c>
      <c r="S37" s="42">
        <f>IFERROR(R37/R36,0)</f>
        <v>0</v>
      </c>
      <c r="T37" s="42">
        <f t="shared" si="6"/>
        <v>0</v>
      </c>
      <c r="U37" s="42" t="e">
        <f t="shared" si="7"/>
        <v>#VALUE!</v>
      </c>
      <c r="V37" s="18" t="s">
        <v>144</v>
      </c>
      <c r="W37" s="42">
        <f>IFERROR(V37/V36,0)</f>
        <v>0</v>
      </c>
      <c r="X37" s="42">
        <f t="shared" si="8"/>
        <v>0</v>
      </c>
      <c r="Y37" s="42" t="e">
        <f t="shared" si="9"/>
        <v>#VALUE!</v>
      </c>
      <c r="Z37" s="18" t="s">
        <v>148</v>
      </c>
      <c r="AA37" s="42">
        <f>IFERROR(Z37/Z36,0)</f>
        <v>0</v>
      </c>
      <c r="AB37" s="42">
        <f t="shared" si="10"/>
        <v>0</v>
      </c>
      <c r="AC37" s="42" t="e">
        <f t="shared" si="11"/>
        <v>#VALUE!</v>
      </c>
      <c r="AD37" s="42">
        <f t="shared" si="20"/>
        <v>0</v>
      </c>
      <c r="AE37" s="42" t="e">
        <f t="shared" si="13"/>
        <v>#VALUE!</v>
      </c>
      <c r="AF37" s="42">
        <f t="shared" si="14"/>
        <v>0</v>
      </c>
      <c r="AG37" s="42" t="e">
        <f t="shared" si="15"/>
        <v>#VALUE!</v>
      </c>
      <c r="AH37" s="42">
        <f t="shared" si="16"/>
        <v>0</v>
      </c>
      <c r="AI37" s="42" t="e">
        <f t="shared" si="17"/>
        <v>#VALUE!</v>
      </c>
      <c r="AJ37" s="42">
        <f t="shared" si="21"/>
        <v>0</v>
      </c>
      <c r="AK37" s="43" t="e">
        <f t="shared" si="19"/>
        <v>#VALUE!</v>
      </c>
    </row>
    <row r="38" spans="1:37" s="1" customFormat="1" ht="12.75" customHeight="1" x14ac:dyDescent="0.2">
      <c r="A38" s="96"/>
      <c r="B38" s="97" t="s">
        <v>13</v>
      </c>
      <c r="C38" s="41" t="s">
        <v>22</v>
      </c>
      <c r="D38" s="18" t="s">
        <v>309</v>
      </c>
      <c r="E38" s="42">
        <f>IFERROR(D38/D36,0)</f>
        <v>0</v>
      </c>
      <c r="F38" s="18" t="s">
        <v>129</v>
      </c>
      <c r="G38" s="42">
        <f>IFERROR(F38/F36,0)</f>
        <v>0</v>
      </c>
      <c r="H38" s="42">
        <f t="shared" si="0"/>
        <v>0</v>
      </c>
      <c r="I38" s="42" t="e">
        <f t="shared" si="1"/>
        <v>#VALUE!</v>
      </c>
      <c r="J38" s="18" t="s">
        <v>133</v>
      </c>
      <c r="K38" s="42">
        <f>IFERROR(J38/J36,0)</f>
        <v>0</v>
      </c>
      <c r="L38" s="42">
        <f t="shared" si="2"/>
        <v>0</v>
      </c>
      <c r="M38" s="42" t="e">
        <f t="shared" si="3"/>
        <v>#VALUE!</v>
      </c>
      <c r="N38" s="18" t="s">
        <v>137</v>
      </c>
      <c r="O38" s="42">
        <f>IFERROR(N38/N36,0)</f>
        <v>0</v>
      </c>
      <c r="P38" s="42">
        <f t="shared" si="4"/>
        <v>0</v>
      </c>
      <c r="Q38" s="42" t="e">
        <f t="shared" si="5"/>
        <v>#VALUE!</v>
      </c>
      <c r="R38" s="18" t="s">
        <v>141</v>
      </c>
      <c r="S38" s="42">
        <f>IFERROR(R38/R36,0)</f>
        <v>0</v>
      </c>
      <c r="T38" s="42">
        <f t="shared" si="6"/>
        <v>0</v>
      </c>
      <c r="U38" s="42" t="e">
        <f t="shared" si="7"/>
        <v>#VALUE!</v>
      </c>
      <c r="V38" s="18" t="s">
        <v>145</v>
      </c>
      <c r="W38" s="42">
        <f>IFERROR(V38/V36,0)</f>
        <v>0</v>
      </c>
      <c r="X38" s="42">
        <f t="shared" si="8"/>
        <v>0</v>
      </c>
      <c r="Y38" s="42" t="e">
        <f t="shared" si="9"/>
        <v>#VALUE!</v>
      </c>
      <c r="Z38" s="18" t="s">
        <v>149</v>
      </c>
      <c r="AA38" s="42">
        <f>IFERROR(Z38/Z36,0)</f>
        <v>0</v>
      </c>
      <c r="AB38" s="42">
        <f t="shared" si="10"/>
        <v>0</v>
      </c>
      <c r="AC38" s="42" t="e">
        <f t="shared" si="11"/>
        <v>#VALUE!</v>
      </c>
      <c r="AD38" s="42">
        <f t="shared" si="20"/>
        <v>0</v>
      </c>
      <c r="AE38" s="42" t="e">
        <f t="shared" si="13"/>
        <v>#VALUE!</v>
      </c>
      <c r="AF38" s="42">
        <f t="shared" si="14"/>
        <v>0</v>
      </c>
      <c r="AG38" s="42" t="e">
        <f t="shared" si="15"/>
        <v>#VALUE!</v>
      </c>
      <c r="AH38" s="42">
        <f t="shared" si="16"/>
        <v>0</v>
      </c>
      <c r="AI38" s="42" t="e">
        <f t="shared" si="17"/>
        <v>#VALUE!</v>
      </c>
      <c r="AJ38" s="42">
        <f t="shared" si="21"/>
        <v>0</v>
      </c>
      <c r="AK38" s="43" t="e">
        <f t="shared" si="19"/>
        <v>#VALUE!</v>
      </c>
    </row>
    <row r="39" spans="1:37" s="1" customFormat="1" ht="12.75" customHeight="1" x14ac:dyDescent="0.2">
      <c r="A39" s="96"/>
      <c r="B39" s="97" t="s">
        <v>14</v>
      </c>
      <c r="C39" s="41" t="s">
        <v>22</v>
      </c>
      <c r="D39" s="18" t="s">
        <v>310</v>
      </c>
      <c r="E39" s="42">
        <f>IFERROR(D39/D36,0)</f>
        <v>0</v>
      </c>
      <c r="F39" s="18" t="s">
        <v>130</v>
      </c>
      <c r="G39" s="42">
        <f>IFERROR(F39/F36,0)</f>
        <v>0</v>
      </c>
      <c r="H39" s="42">
        <f t="shared" si="0"/>
        <v>0</v>
      </c>
      <c r="I39" s="42" t="e">
        <f t="shared" si="1"/>
        <v>#VALUE!</v>
      </c>
      <c r="J39" s="18" t="s">
        <v>134</v>
      </c>
      <c r="K39" s="42">
        <f>IFERROR(J39/J36,0)</f>
        <v>0</v>
      </c>
      <c r="L39" s="42">
        <f t="shared" si="2"/>
        <v>0</v>
      </c>
      <c r="M39" s="42" t="e">
        <f t="shared" si="3"/>
        <v>#VALUE!</v>
      </c>
      <c r="N39" s="18" t="s">
        <v>138</v>
      </c>
      <c r="O39" s="42">
        <f>IFERROR(N39/N36,0)</f>
        <v>0</v>
      </c>
      <c r="P39" s="42">
        <f t="shared" si="4"/>
        <v>0</v>
      </c>
      <c r="Q39" s="42" t="e">
        <f t="shared" si="5"/>
        <v>#VALUE!</v>
      </c>
      <c r="R39" s="18" t="s">
        <v>142</v>
      </c>
      <c r="S39" s="42">
        <f>IFERROR(R39/R36,0)</f>
        <v>0</v>
      </c>
      <c r="T39" s="42">
        <f t="shared" si="6"/>
        <v>0</v>
      </c>
      <c r="U39" s="42" t="e">
        <f t="shared" si="7"/>
        <v>#VALUE!</v>
      </c>
      <c r="V39" s="18" t="s">
        <v>146</v>
      </c>
      <c r="W39" s="42">
        <f>IFERROR(V39/V36,0)</f>
        <v>0</v>
      </c>
      <c r="X39" s="42">
        <f t="shared" si="8"/>
        <v>0</v>
      </c>
      <c r="Y39" s="42" t="e">
        <f t="shared" si="9"/>
        <v>#VALUE!</v>
      </c>
      <c r="Z39" s="18" t="s">
        <v>150</v>
      </c>
      <c r="AA39" s="42">
        <f>IFERROR(Z39/Z36,0)</f>
        <v>0</v>
      </c>
      <c r="AB39" s="42">
        <f t="shared" si="10"/>
        <v>0</v>
      </c>
      <c r="AC39" s="42" t="e">
        <f t="shared" si="11"/>
        <v>#VALUE!</v>
      </c>
      <c r="AD39" s="42">
        <f t="shared" si="20"/>
        <v>0</v>
      </c>
      <c r="AE39" s="42" t="e">
        <f t="shared" si="13"/>
        <v>#VALUE!</v>
      </c>
      <c r="AF39" s="42">
        <f t="shared" si="14"/>
        <v>0</v>
      </c>
      <c r="AG39" s="42" t="e">
        <f t="shared" si="15"/>
        <v>#VALUE!</v>
      </c>
      <c r="AH39" s="42">
        <f t="shared" si="16"/>
        <v>0</v>
      </c>
      <c r="AI39" s="42" t="e">
        <f t="shared" si="17"/>
        <v>#VALUE!</v>
      </c>
      <c r="AJ39" s="42">
        <f t="shared" si="21"/>
        <v>0</v>
      </c>
      <c r="AK39" s="43" t="e">
        <f t="shared" si="19"/>
        <v>#VALUE!</v>
      </c>
    </row>
    <row r="40" spans="1:37" s="1" customFormat="1" ht="12.75" customHeight="1" x14ac:dyDescent="0.2">
      <c r="A40" s="96"/>
      <c r="B40" s="97" t="s">
        <v>15</v>
      </c>
      <c r="C40" s="41" t="s">
        <v>22</v>
      </c>
      <c r="D40" s="18" t="s">
        <v>311</v>
      </c>
      <c r="E40" s="42">
        <f>IFERROR(D40/D36,0)</f>
        <v>0</v>
      </c>
      <c r="F40" s="18" t="s">
        <v>131</v>
      </c>
      <c r="G40" s="42">
        <f>IFERROR(F40/F36,0)</f>
        <v>0</v>
      </c>
      <c r="H40" s="42">
        <f t="shared" si="0"/>
        <v>0</v>
      </c>
      <c r="I40" s="42" t="e">
        <f t="shared" si="1"/>
        <v>#VALUE!</v>
      </c>
      <c r="J40" s="18" t="s">
        <v>135</v>
      </c>
      <c r="K40" s="42">
        <f>IFERROR(J40/J36,0)</f>
        <v>0</v>
      </c>
      <c r="L40" s="42">
        <f t="shared" si="2"/>
        <v>0</v>
      </c>
      <c r="M40" s="42" t="e">
        <f t="shared" si="3"/>
        <v>#VALUE!</v>
      </c>
      <c r="N40" s="18" t="s">
        <v>139</v>
      </c>
      <c r="O40" s="42">
        <f>IFERROR(N40/N36,0)</f>
        <v>0</v>
      </c>
      <c r="P40" s="42">
        <f t="shared" si="4"/>
        <v>0</v>
      </c>
      <c r="Q40" s="42" t="e">
        <f t="shared" si="5"/>
        <v>#VALUE!</v>
      </c>
      <c r="R40" s="18" t="s">
        <v>143</v>
      </c>
      <c r="S40" s="42">
        <f>IFERROR(R40/R36,0)</f>
        <v>0</v>
      </c>
      <c r="T40" s="42">
        <f t="shared" si="6"/>
        <v>0</v>
      </c>
      <c r="U40" s="42" t="e">
        <f t="shared" si="7"/>
        <v>#VALUE!</v>
      </c>
      <c r="V40" s="18" t="s">
        <v>147</v>
      </c>
      <c r="W40" s="42">
        <f>IFERROR(V40/V36,0)</f>
        <v>0</v>
      </c>
      <c r="X40" s="42">
        <f t="shared" si="8"/>
        <v>0</v>
      </c>
      <c r="Y40" s="42" t="e">
        <f t="shared" si="9"/>
        <v>#VALUE!</v>
      </c>
      <c r="Z40" s="18" t="s">
        <v>151</v>
      </c>
      <c r="AA40" s="42">
        <f>IFERROR(Z40/Z36,0)</f>
        <v>0</v>
      </c>
      <c r="AB40" s="42">
        <f t="shared" si="10"/>
        <v>0</v>
      </c>
      <c r="AC40" s="42" t="e">
        <f t="shared" si="11"/>
        <v>#VALUE!</v>
      </c>
      <c r="AD40" s="42">
        <f t="shared" si="20"/>
        <v>0</v>
      </c>
      <c r="AE40" s="42" t="e">
        <f t="shared" si="13"/>
        <v>#VALUE!</v>
      </c>
      <c r="AF40" s="42">
        <f t="shared" si="14"/>
        <v>0</v>
      </c>
      <c r="AG40" s="42" t="e">
        <f t="shared" si="15"/>
        <v>#VALUE!</v>
      </c>
      <c r="AH40" s="42">
        <f t="shared" si="16"/>
        <v>0</v>
      </c>
      <c r="AI40" s="42" t="e">
        <f t="shared" si="17"/>
        <v>#VALUE!</v>
      </c>
      <c r="AJ40" s="42">
        <f t="shared" si="21"/>
        <v>0</v>
      </c>
      <c r="AK40" s="43" t="e">
        <f t="shared" si="19"/>
        <v>#VALUE!</v>
      </c>
    </row>
    <row r="41" spans="1:37" s="1" customFormat="1" ht="25.5" customHeight="1" x14ac:dyDescent="0.2">
      <c r="A41" s="92" t="s">
        <v>27</v>
      </c>
      <c r="B41" s="93" t="s">
        <v>28</v>
      </c>
      <c r="C41" s="31" t="s">
        <v>22</v>
      </c>
      <c r="D41" s="32">
        <f>SUM(D42:D45)</f>
        <v>0</v>
      </c>
      <c r="E41" s="33">
        <f>IFERROR(D41/D31,0)</f>
        <v>0</v>
      </c>
      <c r="F41" s="34">
        <f>SUM(F42:F45)</f>
        <v>0</v>
      </c>
      <c r="G41" s="33">
        <f>IFERROR(F41/F31,0)</f>
        <v>0</v>
      </c>
      <c r="H41" s="33">
        <f t="shared" si="0"/>
        <v>0</v>
      </c>
      <c r="I41" s="33">
        <f t="shared" si="1"/>
        <v>0</v>
      </c>
      <c r="J41" s="34">
        <f>SUM(J42:J45)</f>
        <v>0</v>
      </c>
      <c r="K41" s="33">
        <f>IFERROR(J41/J31,0)</f>
        <v>0</v>
      </c>
      <c r="L41" s="33">
        <f t="shared" si="2"/>
        <v>0</v>
      </c>
      <c r="M41" s="33">
        <f t="shared" si="3"/>
        <v>0</v>
      </c>
      <c r="N41" s="34">
        <f>SUM(N42:N45)</f>
        <v>0</v>
      </c>
      <c r="O41" s="33">
        <f>IFERROR(N41/N31,0)</f>
        <v>0</v>
      </c>
      <c r="P41" s="33">
        <f t="shared" si="4"/>
        <v>0</v>
      </c>
      <c r="Q41" s="33">
        <f t="shared" si="5"/>
        <v>0</v>
      </c>
      <c r="R41" s="34">
        <f>SUM(R42:R45)</f>
        <v>0</v>
      </c>
      <c r="S41" s="33">
        <f>IFERROR(R41/R31,0)</f>
        <v>0</v>
      </c>
      <c r="T41" s="33">
        <f t="shared" si="6"/>
        <v>0</v>
      </c>
      <c r="U41" s="33">
        <f t="shared" si="7"/>
        <v>0</v>
      </c>
      <c r="V41" s="34">
        <f>SUM(V42:V45)</f>
        <v>0</v>
      </c>
      <c r="W41" s="33">
        <f>IFERROR(V41/V31,0)</f>
        <v>0</v>
      </c>
      <c r="X41" s="33">
        <f t="shared" si="8"/>
        <v>0</v>
      </c>
      <c r="Y41" s="33">
        <f t="shared" si="9"/>
        <v>0</v>
      </c>
      <c r="Z41" s="34">
        <f>SUM(Z42:Z45)</f>
        <v>0</v>
      </c>
      <c r="AA41" s="33">
        <f>IFERROR(Z41/Z31,0)</f>
        <v>0</v>
      </c>
      <c r="AB41" s="33">
        <f t="shared" si="10"/>
        <v>0</v>
      </c>
      <c r="AC41" s="33">
        <f t="shared" si="11"/>
        <v>0</v>
      </c>
      <c r="AD41" s="33">
        <f t="shared" si="20"/>
        <v>0</v>
      </c>
      <c r="AE41" s="33">
        <f t="shared" si="13"/>
        <v>0</v>
      </c>
      <c r="AF41" s="33">
        <f t="shared" si="14"/>
        <v>0</v>
      </c>
      <c r="AG41" s="33">
        <f t="shared" si="15"/>
        <v>0</v>
      </c>
      <c r="AH41" s="33">
        <f t="shared" si="16"/>
        <v>0</v>
      </c>
      <c r="AI41" s="33">
        <f t="shared" si="17"/>
        <v>0</v>
      </c>
      <c r="AJ41" s="33">
        <f t="shared" si="21"/>
        <v>0</v>
      </c>
      <c r="AK41" s="35">
        <f t="shared" si="19"/>
        <v>0</v>
      </c>
    </row>
    <row r="42" spans="1:37" s="1" customFormat="1" ht="12.75" customHeight="1" x14ac:dyDescent="0.2">
      <c r="A42" s="96"/>
      <c r="B42" s="97" t="s">
        <v>12</v>
      </c>
      <c r="C42" s="41" t="s">
        <v>22</v>
      </c>
      <c r="D42" s="18" t="s">
        <v>312</v>
      </c>
      <c r="E42" s="44">
        <f>IFERROR(D42/D41,0)</f>
        <v>0</v>
      </c>
      <c r="F42" s="18" t="s">
        <v>152</v>
      </c>
      <c r="G42" s="44">
        <f>IFERROR(F42/F41,0)</f>
        <v>0</v>
      </c>
      <c r="H42" s="44">
        <f t="shared" si="0"/>
        <v>0</v>
      </c>
      <c r="I42" s="44" t="e">
        <f t="shared" si="1"/>
        <v>#VALUE!</v>
      </c>
      <c r="J42" s="18" t="s">
        <v>156</v>
      </c>
      <c r="K42" s="44">
        <f>IFERROR(J42/J41,0)</f>
        <v>0</v>
      </c>
      <c r="L42" s="44">
        <f t="shared" si="2"/>
        <v>0</v>
      </c>
      <c r="M42" s="44" t="e">
        <f t="shared" si="3"/>
        <v>#VALUE!</v>
      </c>
      <c r="N42" s="18" t="s">
        <v>160</v>
      </c>
      <c r="O42" s="44">
        <f>IFERROR(N42/N41,0)</f>
        <v>0</v>
      </c>
      <c r="P42" s="44">
        <f t="shared" si="4"/>
        <v>0</v>
      </c>
      <c r="Q42" s="44" t="e">
        <f t="shared" si="5"/>
        <v>#VALUE!</v>
      </c>
      <c r="R42" s="18" t="s">
        <v>164</v>
      </c>
      <c r="S42" s="44">
        <f>IFERROR(R42/R41,0)</f>
        <v>0</v>
      </c>
      <c r="T42" s="44">
        <f t="shared" si="6"/>
        <v>0</v>
      </c>
      <c r="U42" s="44" t="e">
        <f t="shared" si="7"/>
        <v>#VALUE!</v>
      </c>
      <c r="V42" s="18" t="s">
        <v>168</v>
      </c>
      <c r="W42" s="44">
        <f>IFERROR(V42/V41,0)</f>
        <v>0</v>
      </c>
      <c r="X42" s="44">
        <f t="shared" si="8"/>
        <v>0</v>
      </c>
      <c r="Y42" s="44" t="e">
        <f t="shared" si="9"/>
        <v>#VALUE!</v>
      </c>
      <c r="Z42" s="18" t="s">
        <v>172</v>
      </c>
      <c r="AA42" s="44">
        <f>IFERROR(Z42/Z41,0)</f>
        <v>0</v>
      </c>
      <c r="AB42" s="44">
        <f t="shared" si="10"/>
        <v>0</v>
      </c>
      <c r="AC42" s="44" t="e">
        <f t="shared" si="11"/>
        <v>#VALUE!</v>
      </c>
      <c r="AD42" s="44">
        <f t="shared" si="20"/>
        <v>0</v>
      </c>
      <c r="AE42" s="44" t="e">
        <f t="shared" si="13"/>
        <v>#VALUE!</v>
      </c>
      <c r="AF42" s="44">
        <f t="shared" si="14"/>
        <v>0</v>
      </c>
      <c r="AG42" s="44" t="e">
        <f t="shared" si="15"/>
        <v>#VALUE!</v>
      </c>
      <c r="AH42" s="44">
        <f t="shared" si="16"/>
        <v>0</v>
      </c>
      <c r="AI42" s="44" t="e">
        <f t="shared" si="17"/>
        <v>#VALUE!</v>
      </c>
      <c r="AJ42" s="44">
        <f t="shared" si="21"/>
        <v>0</v>
      </c>
      <c r="AK42" s="45" t="e">
        <f t="shared" si="19"/>
        <v>#VALUE!</v>
      </c>
    </row>
    <row r="43" spans="1:37" s="1" customFormat="1" ht="12.75" customHeight="1" x14ac:dyDescent="0.2">
      <c r="A43" s="96"/>
      <c r="B43" s="97" t="s">
        <v>13</v>
      </c>
      <c r="C43" s="41" t="s">
        <v>22</v>
      </c>
      <c r="D43" s="18" t="s">
        <v>313</v>
      </c>
      <c r="E43" s="42">
        <f>IFERROR(D43/D41,0)</f>
        <v>0</v>
      </c>
      <c r="F43" s="18" t="s">
        <v>153</v>
      </c>
      <c r="G43" s="42">
        <f>IFERROR(F43/F41,0)</f>
        <v>0</v>
      </c>
      <c r="H43" s="42">
        <f t="shared" si="0"/>
        <v>0</v>
      </c>
      <c r="I43" s="42" t="e">
        <f t="shared" si="1"/>
        <v>#VALUE!</v>
      </c>
      <c r="J43" s="18" t="s">
        <v>157</v>
      </c>
      <c r="K43" s="42">
        <f>IFERROR(J43/J41,0)</f>
        <v>0</v>
      </c>
      <c r="L43" s="42">
        <f t="shared" si="2"/>
        <v>0</v>
      </c>
      <c r="M43" s="42" t="e">
        <f t="shared" si="3"/>
        <v>#VALUE!</v>
      </c>
      <c r="N43" s="18" t="s">
        <v>161</v>
      </c>
      <c r="O43" s="42">
        <f>IFERROR(N43/N41,0)</f>
        <v>0</v>
      </c>
      <c r="P43" s="42">
        <f t="shared" si="4"/>
        <v>0</v>
      </c>
      <c r="Q43" s="42" t="e">
        <f t="shared" si="5"/>
        <v>#VALUE!</v>
      </c>
      <c r="R43" s="18" t="s">
        <v>165</v>
      </c>
      <c r="S43" s="42">
        <f>IFERROR(R43/R41,0)</f>
        <v>0</v>
      </c>
      <c r="T43" s="42">
        <f t="shared" si="6"/>
        <v>0</v>
      </c>
      <c r="U43" s="42" t="e">
        <f t="shared" si="7"/>
        <v>#VALUE!</v>
      </c>
      <c r="V43" s="18" t="s">
        <v>169</v>
      </c>
      <c r="W43" s="42">
        <f>IFERROR(V43/V41,0)</f>
        <v>0</v>
      </c>
      <c r="X43" s="42">
        <f t="shared" si="8"/>
        <v>0</v>
      </c>
      <c r="Y43" s="42" t="e">
        <f t="shared" si="9"/>
        <v>#VALUE!</v>
      </c>
      <c r="Z43" s="18" t="s">
        <v>173</v>
      </c>
      <c r="AA43" s="42">
        <f>IFERROR(Z43/Z41,0)</f>
        <v>0</v>
      </c>
      <c r="AB43" s="42">
        <f t="shared" si="10"/>
        <v>0</v>
      </c>
      <c r="AC43" s="42" t="e">
        <f t="shared" si="11"/>
        <v>#VALUE!</v>
      </c>
      <c r="AD43" s="42">
        <f t="shared" si="20"/>
        <v>0</v>
      </c>
      <c r="AE43" s="42" t="e">
        <f t="shared" si="13"/>
        <v>#VALUE!</v>
      </c>
      <c r="AF43" s="42">
        <f t="shared" si="14"/>
        <v>0</v>
      </c>
      <c r="AG43" s="42" t="e">
        <f t="shared" si="15"/>
        <v>#VALUE!</v>
      </c>
      <c r="AH43" s="42">
        <f t="shared" si="16"/>
        <v>0</v>
      </c>
      <c r="AI43" s="42" t="e">
        <f t="shared" si="17"/>
        <v>#VALUE!</v>
      </c>
      <c r="AJ43" s="42">
        <f t="shared" si="21"/>
        <v>0</v>
      </c>
      <c r="AK43" s="43" t="e">
        <f t="shared" si="19"/>
        <v>#VALUE!</v>
      </c>
    </row>
    <row r="44" spans="1:37" s="1" customFormat="1" ht="12.75" customHeight="1" x14ac:dyDescent="0.2">
      <c r="A44" s="96"/>
      <c r="B44" s="97" t="s">
        <v>14</v>
      </c>
      <c r="C44" s="41" t="s">
        <v>22</v>
      </c>
      <c r="D44" s="18" t="s">
        <v>314</v>
      </c>
      <c r="E44" s="42">
        <f>IFERROR(D44/D41,0)</f>
        <v>0</v>
      </c>
      <c r="F44" s="18" t="s">
        <v>154</v>
      </c>
      <c r="G44" s="42">
        <f>IFERROR(F44/F41,0)</f>
        <v>0</v>
      </c>
      <c r="H44" s="42">
        <f t="shared" si="0"/>
        <v>0</v>
      </c>
      <c r="I44" s="42" t="e">
        <f t="shared" si="1"/>
        <v>#VALUE!</v>
      </c>
      <c r="J44" s="18" t="s">
        <v>158</v>
      </c>
      <c r="K44" s="42">
        <f>IFERROR(J44/J41,0)</f>
        <v>0</v>
      </c>
      <c r="L44" s="42">
        <f t="shared" si="2"/>
        <v>0</v>
      </c>
      <c r="M44" s="42" t="e">
        <f t="shared" si="3"/>
        <v>#VALUE!</v>
      </c>
      <c r="N44" s="18" t="s">
        <v>162</v>
      </c>
      <c r="O44" s="42">
        <f>IFERROR(N44/N41,0)</f>
        <v>0</v>
      </c>
      <c r="P44" s="42">
        <f t="shared" si="4"/>
        <v>0</v>
      </c>
      <c r="Q44" s="42" t="e">
        <f t="shared" si="5"/>
        <v>#VALUE!</v>
      </c>
      <c r="R44" s="18" t="s">
        <v>166</v>
      </c>
      <c r="S44" s="42">
        <f>IFERROR(R44/R41,0)</f>
        <v>0</v>
      </c>
      <c r="T44" s="42">
        <f t="shared" si="6"/>
        <v>0</v>
      </c>
      <c r="U44" s="42" t="e">
        <f t="shared" si="7"/>
        <v>#VALUE!</v>
      </c>
      <c r="V44" s="18" t="s">
        <v>170</v>
      </c>
      <c r="W44" s="42">
        <f>IFERROR(V44/V41,0)</f>
        <v>0</v>
      </c>
      <c r="X44" s="42">
        <f t="shared" si="8"/>
        <v>0</v>
      </c>
      <c r="Y44" s="42" t="e">
        <f t="shared" si="9"/>
        <v>#VALUE!</v>
      </c>
      <c r="Z44" s="18" t="s">
        <v>174</v>
      </c>
      <c r="AA44" s="42">
        <f>IFERROR(Z44/Z41,0)</f>
        <v>0</v>
      </c>
      <c r="AB44" s="42">
        <f t="shared" si="10"/>
        <v>0</v>
      </c>
      <c r="AC44" s="42" t="e">
        <f t="shared" si="11"/>
        <v>#VALUE!</v>
      </c>
      <c r="AD44" s="42">
        <f t="shared" si="20"/>
        <v>0</v>
      </c>
      <c r="AE44" s="42" t="e">
        <f t="shared" si="13"/>
        <v>#VALUE!</v>
      </c>
      <c r="AF44" s="42">
        <f t="shared" si="14"/>
        <v>0</v>
      </c>
      <c r="AG44" s="42" t="e">
        <f t="shared" si="15"/>
        <v>#VALUE!</v>
      </c>
      <c r="AH44" s="42">
        <f t="shared" si="16"/>
        <v>0</v>
      </c>
      <c r="AI44" s="42" t="e">
        <f t="shared" si="17"/>
        <v>#VALUE!</v>
      </c>
      <c r="AJ44" s="42">
        <f t="shared" si="21"/>
        <v>0</v>
      </c>
      <c r="AK44" s="43" t="e">
        <f t="shared" si="19"/>
        <v>#VALUE!</v>
      </c>
    </row>
    <row r="45" spans="1:37" s="1" customFormat="1" ht="12.75" customHeight="1" x14ac:dyDescent="0.2">
      <c r="A45" s="96"/>
      <c r="B45" s="97" t="s">
        <v>15</v>
      </c>
      <c r="C45" s="41" t="s">
        <v>22</v>
      </c>
      <c r="D45" s="18" t="s">
        <v>315</v>
      </c>
      <c r="E45" s="42">
        <f>IFERROR(D45/D41,0)</f>
        <v>0</v>
      </c>
      <c r="F45" s="18" t="s">
        <v>155</v>
      </c>
      <c r="G45" s="42">
        <f>IFERROR(F45/F41,0)</f>
        <v>0</v>
      </c>
      <c r="H45" s="42">
        <f t="shared" si="0"/>
        <v>0</v>
      </c>
      <c r="I45" s="42" t="e">
        <f t="shared" si="1"/>
        <v>#VALUE!</v>
      </c>
      <c r="J45" s="18" t="s">
        <v>159</v>
      </c>
      <c r="K45" s="42">
        <f>IFERROR(J45/J41,0)</f>
        <v>0</v>
      </c>
      <c r="L45" s="42">
        <f t="shared" si="2"/>
        <v>0</v>
      </c>
      <c r="M45" s="42" t="e">
        <f t="shared" si="3"/>
        <v>#VALUE!</v>
      </c>
      <c r="N45" s="18" t="s">
        <v>163</v>
      </c>
      <c r="O45" s="42">
        <f>IFERROR(N45/N41,0)</f>
        <v>0</v>
      </c>
      <c r="P45" s="42">
        <f t="shared" si="4"/>
        <v>0</v>
      </c>
      <c r="Q45" s="42" t="e">
        <f t="shared" si="5"/>
        <v>#VALUE!</v>
      </c>
      <c r="R45" s="18" t="s">
        <v>167</v>
      </c>
      <c r="S45" s="42">
        <f>IFERROR(R45/R41,0)</f>
        <v>0</v>
      </c>
      <c r="T45" s="42">
        <f t="shared" si="6"/>
        <v>0</v>
      </c>
      <c r="U45" s="42" t="e">
        <f t="shared" si="7"/>
        <v>#VALUE!</v>
      </c>
      <c r="V45" s="18" t="s">
        <v>171</v>
      </c>
      <c r="W45" s="42">
        <f>IFERROR(V45/V41,0)</f>
        <v>0</v>
      </c>
      <c r="X45" s="42">
        <f t="shared" si="8"/>
        <v>0</v>
      </c>
      <c r="Y45" s="42" t="e">
        <f t="shared" si="9"/>
        <v>#VALUE!</v>
      </c>
      <c r="Z45" s="18" t="s">
        <v>175</v>
      </c>
      <c r="AA45" s="42">
        <f>IFERROR(Z45/Z41,0)</f>
        <v>0</v>
      </c>
      <c r="AB45" s="42">
        <f t="shared" si="10"/>
        <v>0</v>
      </c>
      <c r="AC45" s="42" t="e">
        <f t="shared" si="11"/>
        <v>#VALUE!</v>
      </c>
      <c r="AD45" s="42">
        <f t="shared" si="20"/>
        <v>0</v>
      </c>
      <c r="AE45" s="42" t="e">
        <f t="shared" si="13"/>
        <v>#VALUE!</v>
      </c>
      <c r="AF45" s="42">
        <f t="shared" si="14"/>
        <v>0</v>
      </c>
      <c r="AG45" s="42" t="e">
        <f t="shared" si="15"/>
        <v>#VALUE!</v>
      </c>
      <c r="AH45" s="42">
        <f t="shared" si="16"/>
        <v>0</v>
      </c>
      <c r="AI45" s="42" t="e">
        <f t="shared" si="17"/>
        <v>#VALUE!</v>
      </c>
      <c r="AJ45" s="42">
        <f t="shared" si="21"/>
        <v>0</v>
      </c>
      <c r="AK45" s="43" t="e">
        <f t="shared" si="19"/>
        <v>#VALUE!</v>
      </c>
    </row>
    <row r="46" spans="1:37" s="1" customFormat="1" ht="25.5" customHeight="1" x14ac:dyDescent="0.2">
      <c r="A46" s="98" t="s">
        <v>29</v>
      </c>
      <c r="B46" s="93" t="s">
        <v>30</v>
      </c>
      <c r="C46" s="31" t="s">
        <v>22</v>
      </c>
      <c r="D46" s="32" t="e">
        <f>SUM(D47:D50)</f>
        <v>#VALUE!</v>
      </c>
      <c r="E46" s="33"/>
      <c r="F46" s="34" t="e">
        <f>SUM(F47:F50)</f>
        <v>#VALUE!</v>
      </c>
      <c r="G46" s="33"/>
      <c r="H46" s="33">
        <f t="shared" si="0"/>
        <v>0</v>
      </c>
      <c r="I46" s="33" t="e">
        <f t="shared" si="1"/>
        <v>#VALUE!</v>
      </c>
      <c r="J46" s="34" t="e">
        <f>SUM(J47:J50)</f>
        <v>#VALUE!</v>
      </c>
      <c r="K46" s="33"/>
      <c r="L46" s="33">
        <f t="shared" si="2"/>
        <v>0</v>
      </c>
      <c r="M46" s="33" t="e">
        <f t="shared" si="3"/>
        <v>#VALUE!</v>
      </c>
      <c r="N46" s="34" t="e">
        <f>SUM(N47:N50)</f>
        <v>#VALUE!</v>
      </c>
      <c r="O46" s="33"/>
      <c r="P46" s="33">
        <f t="shared" si="4"/>
        <v>0</v>
      </c>
      <c r="Q46" s="33" t="e">
        <f t="shared" si="5"/>
        <v>#VALUE!</v>
      </c>
      <c r="R46" s="34" t="e">
        <f>SUM(R47:R50)</f>
        <v>#VALUE!</v>
      </c>
      <c r="S46" s="33"/>
      <c r="T46" s="33">
        <f t="shared" si="6"/>
        <v>0</v>
      </c>
      <c r="U46" s="33" t="e">
        <f t="shared" si="7"/>
        <v>#VALUE!</v>
      </c>
      <c r="V46" s="34" t="e">
        <f>SUM(V47:V50)</f>
        <v>#VALUE!</v>
      </c>
      <c r="W46" s="33"/>
      <c r="X46" s="33">
        <f t="shared" si="8"/>
        <v>0</v>
      </c>
      <c r="Y46" s="33" t="e">
        <f t="shared" si="9"/>
        <v>#VALUE!</v>
      </c>
      <c r="Z46" s="34" t="e">
        <f>SUM(Z47:Z50)</f>
        <v>#VALUE!</v>
      </c>
      <c r="AA46" s="33"/>
      <c r="AB46" s="33">
        <f t="shared" si="10"/>
        <v>0</v>
      </c>
      <c r="AC46" s="33" t="e">
        <f t="shared" si="11"/>
        <v>#VALUE!</v>
      </c>
      <c r="AD46" s="33">
        <f t="shared" si="20"/>
        <v>0</v>
      </c>
      <c r="AE46" s="33" t="e">
        <f t="shared" si="13"/>
        <v>#VALUE!</v>
      </c>
      <c r="AF46" s="33">
        <f t="shared" si="14"/>
        <v>0</v>
      </c>
      <c r="AG46" s="33" t="e">
        <f t="shared" si="15"/>
        <v>#VALUE!</v>
      </c>
      <c r="AH46" s="33">
        <f t="shared" si="16"/>
        <v>0</v>
      </c>
      <c r="AI46" s="33" t="e">
        <f t="shared" si="17"/>
        <v>#VALUE!</v>
      </c>
      <c r="AJ46" s="33">
        <f t="shared" si="21"/>
        <v>0</v>
      </c>
      <c r="AK46" s="35" t="e">
        <f t="shared" si="19"/>
        <v>#VALUE!</v>
      </c>
    </row>
    <row r="47" spans="1:37" s="1" customFormat="1" ht="12.75" customHeight="1" x14ac:dyDescent="0.2">
      <c r="A47" s="94"/>
      <c r="B47" s="95" t="s">
        <v>12</v>
      </c>
      <c r="C47" s="36" t="s">
        <v>22</v>
      </c>
      <c r="D47" s="37" t="e">
        <f>D52+D112</f>
        <v>#VALUE!</v>
      </c>
      <c r="E47" s="38">
        <f>IFERROR(D47/D46,0)</f>
        <v>0</v>
      </c>
      <c r="F47" s="39" t="e">
        <f>F52+F112</f>
        <v>#VALUE!</v>
      </c>
      <c r="G47" s="38">
        <f>IFERROR(F47/F46,0)</f>
        <v>0</v>
      </c>
      <c r="H47" s="38">
        <f t="shared" si="0"/>
        <v>0</v>
      </c>
      <c r="I47" s="38" t="e">
        <f t="shared" si="1"/>
        <v>#VALUE!</v>
      </c>
      <c r="J47" s="39" t="e">
        <f>J52+J112</f>
        <v>#VALUE!</v>
      </c>
      <c r="K47" s="38">
        <f>IFERROR(J47/J46,0)</f>
        <v>0</v>
      </c>
      <c r="L47" s="38">
        <f t="shared" si="2"/>
        <v>0</v>
      </c>
      <c r="M47" s="38" t="e">
        <f t="shared" si="3"/>
        <v>#VALUE!</v>
      </c>
      <c r="N47" s="39" t="e">
        <f>N52+N112</f>
        <v>#VALUE!</v>
      </c>
      <c r="O47" s="38">
        <f>IFERROR(N47/N46,0)</f>
        <v>0</v>
      </c>
      <c r="P47" s="38">
        <f t="shared" si="4"/>
        <v>0</v>
      </c>
      <c r="Q47" s="38" t="e">
        <f t="shared" si="5"/>
        <v>#VALUE!</v>
      </c>
      <c r="R47" s="39" t="e">
        <f>R52+R112</f>
        <v>#VALUE!</v>
      </c>
      <c r="S47" s="38">
        <f>IFERROR(R47/R46,0)</f>
        <v>0</v>
      </c>
      <c r="T47" s="38">
        <f t="shared" si="6"/>
        <v>0</v>
      </c>
      <c r="U47" s="38" t="e">
        <f t="shared" si="7"/>
        <v>#VALUE!</v>
      </c>
      <c r="V47" s="39" t="e">
        <f>V52+V112</f>
        <v>#VALUE!</v>
      </c>
      <c r="W47" s="38">
        <f>IFERROR(V47/V46,0)</f>
        <v>0</v>
      </c>
      <c r="X47" s="38">
        <f t="shared" si="8"/>
        <v>0</v>
      </c>
      <c r="Y47" s="38" t="e">
        <f t="shared" si="9"/>
        <v>#VALUE!</v>
      </c>
      <c r="Z47" s="39" t="e">
        <f>Z52+Z112</f>
        <v>#VALUE!</v>
      </c>
      <c r="AA47" s="38">
        <f>IFERROR(Z47/Z46,0)</f>
        <v>0</v>
      </c>
      <c r="AB47" s="38">
        <f t="shared" si="10"/>
        <v>0</v>
      </c>
      <c r="AC47" s="38" t="e">
        <f t="shared" si="11"/>
        <v>#VALUE!</v>
      </c>
      <c r="AD47" s="38">
        <f t="shared" si="20"/>
        <v>0</v>
      </c>
      <c r="AE47" s="38" t="e">
        <f t="shared" si="13"/>
        <v>#VALUE!</v>
      </c>
      <c r="AF47" s="38">
        <f t="shared" si="14"/>
        <v>0</v>
      </c>
      <c r="AG47" s="38" t="e">
        <f t="shared" si="15"/>
        <v>#VALUE!</v>
      </c>
      <c r="AH47" s="38">
        <f t="shared" si="16"/>
        <v>0</v>
      </c>
      <c r="AI47" s="38" t="e">
        <f t="shared" si="17"/>
        <v>#VALUE!</v>
      </c>
      <c r="AJ47" s="38">
        <f t="shared" si="21"/>
        <v>0</v>
      </c>
      <c r="AK47" s="40" t="e">
        <f t="shared" si="19"/>
        <v>#VALUE!</v>
      </c>
    </row>
    <row r="48" spans="1:37" s="1" customFormat="1" ht="12.75" customHeight="1" x14ac:dyDescent="0.2">
      <c r="A48" s="94"/>
      <c r="B48" s="95" t="s">
        <v>13</v>
      </c>
      <c r="C48" s="36" t="s">
        <v>22</v>
      </c>
      <c r="D48" s="37" t="e">
        <f>D53+D113</f>
        <v>#VALUE!</v>
      </c>
      <c r="E48" s="38">
        <f>IFERROR(D48/D46,0)</f>
        <v>0</v>
      </c>
      <c r="F48" s="39" t="e">
        <f>F53+F113</f>
        <v>#VALUE!</v>
      </c>
      <c r="G48" s="38">
        <f>IFERROR(F48/F46,0)</f>
        <v>0</v>
      </c>
      <c r="H48" s="38">
        <f t="shared" si="0"/>
        <v>0</v>
      </c>
      <c r="I48" s="38" t="e">
        <f t="shared" si="1"/>
        <v>#VALUE!</v>
      </c>
      <c r="J48" s="39" t="e">
        <f>J53+J113</f>
        <v>#VALUE!</v>
      </c>
      <c r="K48" s="38">
        <f>IFERROR(J48/J46,0)</f>
        <v>0</v>
      </c>
      <c r="L48" s="38">
        <f t="shared" si="2"/>
        <v>0</v>
      </c>
      <c r="M48" s="38" t="e">
        <f t="shared" si="3"/>
        <v>#VALUE!</v>
      </c>
      <c r="N48" s="39" t="e">
        <f>N53+N113</f>
        <v>#VALUE!</v>
      </c>
      <c r="O48" s="38">
        <f>IFERROR(N48/N46,0)</f>
        <v>0</v>
      </c>
      <c r="P48" s="38">
        <f t="shared" si="4"/>
        <v>0</v>
      </c>
      <c r="Q48" s="38" t="e">
        <f t="shared" si="5"/>
        <v>#VALUE!</v>
      </c>
      <c r="R48" s="39" t="e">
        <f>R53+R113</f>
        <v>#VALUE!</v>
      </c>
      <c r="S48" s="38">
        <f>IFERROR(R48/R46,0)</f>
        <v>0</v>
      </c>
      <c r="T48" s="38">
        <f t="shared" si="6"/>
        <v>0</v>
      </c>
      <c r="U48" s="38" t="e">
        <f t="shared" si="7"/>
        <v>#VALUE!</v>
      </c>
      <c r="V48" s="39" t="e">
        <f>V53+V113</f>
        <v>#VALUE!</v>
      </c>
      <c r="W48" s="38">
        <f>IFERROR(V48/V46,0)</f>
        <v>0</v>
      </c>
      <c r="X48" s="38">
        <f t="shared" si="8"/>
        <v>0</v>
      </c>
      <c r="Y48" s="38" t="e">
        <f t="shared" si="9"/>
        <v>#VALUE!</v>
      </c>
      <c r="Z48" s="39" t="e">
        <f>Z53+Z113</f>
        <v>#VALUE!</v>
      </c>
      <c r="AA48" s="38">
        <f>IFERROR(Z48/Z46,0)</f>
        <v>0</v>
      </c>
      <c r="AB48" s="38">
        <f t="shared" si="10"/>
        <v>0</v>
      </c>
      <c r="AC48" s="38" t="e">
        <f t="shared" si="11"/>
        <v>#VALUE!</v>
      </c>
      <c r="AD48" s="38">
        <f t="shared" si="20"/>
        <v>0</v>
      </c>
      <c r="AE48" s="38" t="e">
        <f t="shared" si="13"/>
        <v>#VALUE!</v>
      </c>
      <c r="AF48" s="38">
        <f t="shared" si="14"/>
        <v>0</v>
      </c>
      <c r="AG48" s="38" t="e">
        <f t="shared" si="15"/>
        <v>#VALUE!</v>
      </c>
      <c r="AH48" s="38">
        <f t="shared" si="16"/>
        <v>0</v>
      </c>
      <c r="AI48" s="38" t="e">
        <f t="shared" si="17"/>
        <v>#VALUE!</v>
      </c>
      <c r="AJ48" s="38">
        <f t="shared" si="21"/>
        <v>0</v>
      </c>
      <c r="AK48" s="40" t="e">
        <f t="shared" si="19"/>
        <v>#VALUE!</v>
      </c>
    </row>
    <row r="49" spans="1:37" s="1" customFormat="1" ht="12.75" customHeight="1" x14ac:dyDescent="0.2">
      <c r="A49" s="94"/>
      <c r="B49" s="95" t="s">
        <v>14</v>
      </c>
      <c r="C49" s="36" t="s">
        <v>22</v>
      </c>
      <c r="D49" s="37" t="e">
        <f>D54+D114</f>
        <v>#VALUE!</v>
      </c>
      <c r="E49" s="38">
        <f>IFERROR(D49/D46,0)</f>
        <v>0</v>
      </c>
      <c r="F49" s="39" t="e">
        <f>F54+F114</f>
        <v>#VALUE!</v>
      </c>
      <c r="G49" s="38">
        <f>IFERROR(F49/F46,0)</f>
        <v>0</v>
      </c>
      <c r="H49" s="38">
        <f t="shared" si="0"/>
        <v>0</v>
      </c>
      <c r="I49" s="38" t="e">
        <f t="shared" si="1"/>
        <v>#VALUE!</v>
      </c>
      <c r="J49" s="39" t="e">
        <f>J54+J114</f>
        <v>#VALUE!</v>
      </c>
      <c r="K49" s="38">
        <f>IFERROR(J49/J46,0)</f>
        <v>0</v>
      </c>
      <c r="L49" s="38">
        <f t="shared" si="2"/>
        <v>0</v>
      </c>
      <c r="M49" s="38" t="e">
        <f t="shared" si="3"/>
        <v>#VALUE!</v>
      </c>
      <c r="N49" s="39" t="e">
        <f>N54+N114</f>
        <v>#VALUE!</v>
      </c>
      <c r="O49" s="38">
        <f>IFERROR(N49/N46,0)</f>
        <v>0</v>
      </c>
      <c r="P49" s="38">
        <f t="shared" si="4"/>
        <v>0</v>
      </c>
      <c r="Q49" s="38" t="e">
        <f t="shared" si="5"/>
        <v>#VALUE!</v>
      </c>
      <c r="R49" s="39" t="e">
        <f>R54+R114</f>
        <v>#VALUE!</v>
      </c>
      <c r="S49" s="38">
        <f>IFERROR(R49/R46,0)</f>
        <v>0</v>
      </c>
      <c r="T49" s="38">
        <f t="shared" si="6"/>
        <v>0</v>
      </c>
      <c r="U49" s="38" t="e">
        <f t="shared" si="7"/>
        <v>#VALUE!</v>
      </c>
      <c r="V49" s="39" t="e">
        <f>V54+V114</f>
        <v>#VALUE!</v>
      </c>
      <c r="W49" s="38">
        <f>IFERROR(V49/V46,0)</f>
        <v>0</v>
      </c>
      <c r="X49" s="38">
        <f t="shared" si="8"/>
        <v>0</v>
      </c>
      <c r="Y49" s="38" t="e">
        <f t="shared" si="9"/>
        <v>#VALUE!</v>
      </c>
      <c r="Z49" s="39" t="e">
        <f>Z54+Z114</f>
        <v>#VALUE!</v>
      </c>
      <c r="AA49" s="38">
        <f>IFERROR(Z49/Z46,0)</f>
        <v>0</v>
      </c>
      <c r="AB49" s="38">
        <f t="shared" si="10"/>
        <v>0</v>
      </c>
      <c r="AC49" s="38" t="e">
        <f t="shared" si="11"/>
        <v>#VALUE!</v>
      </c>
      <c r="AD49" s="38">
        <f t="shared" si="20"/>
        <v>0</v>
      </c>
      <c r="AE49" s="38" t="e">
        <f t="shared" si="13"/>
        <v>#VALUE!</v>
      </c>
      <c r="AF49" s="38">
        <f t="shared" si="14"/>
        <v>0</v>
      </c>
      <c r="AG49" s="38" t="e">
        <f t="shared" si="15"/>
        <v>#VALUE!</v>
      </c>
      <c r="AH49" s="38">
        <f t="shared" si="16"/>
        <v>0</v>
      </c>
      <c r="AI49" s="38" t="e">
        <f t="shared" si="17"/>
        <v>#VALUE!</v>
      </c>
      <c r="AJ49" s="38">
        <f t="shared" si="21"/>
        <v>0</v>
      </c>
      <c r="AK49" s="40" t="e">
        <f t="shared" si="19"/>
        <v>#VALUE!</v>
      </c>
    </row>
    <row r="50" spans="1:37" s="1" customFormat="1" ht="12.75" customHeight="1" x14ac:dyDescent="0.2">
      <c r="A50" s="94"/>
      <c r="B50" s="95" t="s">
        <v>15</v>
      </c>
      <c r="C50" s="36" t="s">
        <v>22</v>
      </c>
      <c r="D50" s="37" t="e">
        <f>D55+D115</f>
        <v>#VALUE!</v>
      </c>
      <c r="E50" s="38">
        <f>IFERROR(D50/D46,0)</f>
        <v>0</v>
      </c>
      <c r="F50" s="39" t="e">
        <f>F55+F115</f>
        <v>#VALUE!</v>
      </c>
      <c r="G50" s="38">
        <f>IFERROR(F50/F46,0)</f>
        <v>0</v>
      </c>
      <c r="H50" s="38">
        <f t="shared" si="0"/>
        <v>0</v>
      </c>
      <c r="I50" s="38" t="e">
        <f t="shared" si="1"/>
        <v>#VALUE!</v>
      </c>
      <c r="J50" s="39" t="e">
        <f>J55+J115</f>
        <v>#VALUE!</v>
      </c>
      <c r="K50" s="38">
        <f>IFERROR(J50/J46,0)</f>
        <v>0</v>
      </c>
      <c r="L50" s="38">
        <f t="shared" si="2"/>
        <v>0</v>
      </c>
      <c r="M50" s="38" t="e">
        <f t="shared" si="3"/>
        <v>#VALUE!</v>
      </c>
      <c r="N50" s="39" t="e">
        <f>N55+N115</f>
        <v>#VALUE!</v>
      </c>
      <c r="O50" s="38">
        <f>IFERROR(N50/N46,0)</f>
        <v>0</v>
      </c>
      <c r="P50" s="38">
        <f t="shared" si="4"/>
        <v>0</v>
      </c>
      <c r="Q50" s="38" t="e">
        <f t="shared" si="5"/>
        <v>#VALUE!</v>
      </c>
      <c r="R50" s="39" t="e">
        <f>R55+R115</f>
        <v>#VALUE!</v>
      </c>
      <c r="S50" s="38">
        <f>IFERROR(R50/R46,0)</f>
        <v>0</v>
      </c>
      <c r="T50" s="38">
        <f t="shared" si="6"/>
        <v>0</v>
      </c>
      <c r="U50" s="38" t="e">
        <f t="shared" si="7"/>
        <v>#VALUE!</v>
      </c>
      <c r="V50" s="39" t="e">
        <f>V55+V115</f>
        <v>#VALUE!</v>
      </c>
      <c r="W50" s="38">
        <f>IFERROR(V50/V46,0)</f>
        <v>0</v>
      </c>
      <c r="X50" s="38">
        <f t="shared" si="8"/>
        <v>0</v>
      </c>
      <c r="Y50" s="38" t="e">
        <f t="shared" si="9"/>
        <v>#VALUE!</v>
      </c>
      <c r="Z50" s="39" t="e">
        <f>Z55+Z115</f>
        <v>#VALUE!</v>
      </c>
      <c r="AA50" s="38">
        <f>IFERROR(Z50/Z46,0)</f>
        <v>0</v>
      </c>
      <c r="AB50" s="38">
        <f t="shared" si="10"/>
        <v>0</v>
      </c>
      <c r="AC50" s="38" t="e">
        <f t="shared" si="11"/>
        <v>#VALUE!</v>
      </c>
      <c r="AD50" s="38">
        <f t="shared" si="20"/>
        <v>0</v>
      </c>
      <c r="AE50" s="38" t="e">
        <f t="shared" si="13"/>
        <v>#VALUE!</v>
      </c>
      <c r="AF50" s="38">
        <f t="shared" si="14"/>
        <v>0</v>
      </c>
      <c r="AG50" s="38" t="e">
        <f t="shared" si="15"/>
        <v>#VALUE!</v>
      </c>
      <c r="AH50" s="38">
        <f t="shared" si="16"/>
        <v>0</v>
      </c>
      <c r="AI50" s="38" t="e">
        <f t="shared" si="17"/>
        <v>#VALUE!</v>
      </c>
      <c r="AJ50" s="38">
        <f t="shared" si="21"/>
        <v>0</v>
      </c>
      <c r="AK50" s="40" t="e">
        <f t="shared" si="19"/>
        <v>#VALUE!</v>
      </c>
    </row>
    <row r="51" spans="1:37" s="1" customFormat="1" ht="25.5" customHeight="1" x14ac:dyDescent="0.2">
      <c r="A51" s="99" t="s">
        <v>31</v>
      </c>
      <c r="B51" s="100" t="s">
        <v>32</v>
      </c>
      <c r="C51" s="46" t="s">
        <v>22</v>
      </c>
      <c r="D51" s="47" t="e">
        <f>SUM(D52:D55)</f>
        <v>#VALUE!</v>
      </c>
      <c r="E51" s="48">
        <f>IFERROR(D51/D26,0)</f>
        <v>0</v>
      </c>
      <c r="F51" s="49" t="e">
        <f>SUM(F52:F55)</f>
        <v>#VALUE!</v>
      </c>
      <c r="G51" s="48">
        <f>IFERROR(F51/F26,0)</f>
        <v>0</v>
      </c>
      <c r="H51" s="48">
        <f t="shared" si="0"/>
        <v>0</v>
      </c>
      <c r="I51" s="48" t="e">
        <f t="shared" si="1"/>
        <v>#VALUE!</v>
      </c>
      <c r="J51" s="49" t="e">
        <f>SUM(J52:J55)</f>
        <v>#VALUE!</v>
      </c>
      <c r="K51" s="48">
        <f>IFERROR(J51/J26,0)</f>
        <v>0</v>
      </c>
      <c r="L51" s="48">
        <f t="shared" si="2"/>
        <v>0</v>
      </c>
      <c r="M51" s="48" t="e">
        <f t="shared" si="3"/>
        <v>#VALUE!</v>
      </c>
      <c r="N51" s="49" t="e">
        <f>SUM(N52:N55)</f>
        <v>#VALUE!</v>
      </c>
      <c r="O51" s="48">
        <f>IFERROR(N51/N26,0)</f>
        <v>0</v>
      </c>
      <c r="P51" s="48">
        <f t="shared" si="4"/>
        <v>0</v>
      </c>
      <c r="Q51" s="48" t="e">
        <f t="shared" si="5"/>
        <v>#VALUE!</v>
      </c>
      <c r="R51" s="49" t="e">
        <f>SUM(R52:R55)</f>
        <v>#VALUE!</v>
      </c>
      <c r="S51" s="48">
        <f>IFERROR(R51/R26,0)</f>
        <v>0</v>
      </c>
      <c r="T51" s="48">
        <f t="shared" si="6"/>
        <v>0</v>
      </c>
      <c r="U51" s="48" t="e">
        <f t="shared" si="7"/>
        <v>#VALUE!</v>
      </c>
      <c r="V51" s="49" t="e">
        <f>SUM(V52:V55)</f>
        <v>#VALUE!</v>
      </c>
      <c r="W51" s="48">
        <f>IFERROR(V51/V26,0)</f>
        <v>0</v>
      </c>
      <c r="X51" s="48">
        <f t="shared" si="8"/>
        <v>0</v>
      </c>
      <c r="Y51" s="48" t="e">
        <f t="shared" si="9"/>
        <v>#VALUE!</v>
      </c>
      <c r="Z51" s="49" t="e">
        <f>SUM(Z52:Z55)</f>
        <v>#VALUE!</v>
      </c>
      <c r="AA51" s="48">
        <f>IFERROR(Z51/Z26,0)</f>
        <v>0</v>
      </c>
      <c r="AB51" s="48">
        <f t="shared" si="10"/>
        <v>0</v>
      </c>
      <c r="AC51" s="48" t="e">
        <f t="shared" si="11"/>
        <v>#VALUE!</v>
      </c>
      <c r="AD51" s="48">
        <f t="shared" si="20"/>
        <v>0</v>
      </c>
      <c r="AE51" s="48" t="e">
        <f t="shared" si="13"/>
        <v>#VALUE!</v>
      </c>
      <c r="AF51" s="48">
        <f t="shared" si="14"/>
        <v>0</v>
      </c>
      <c r="AG51" s="48" t="e">
        <f t="shared" si="15"/>
        <v>#VALUE!</v>
      </c>
      <c r="AH51" s="48">
        <f t="shared" si="16"/>
        <v>0</v>
      </c>
      <c r="AI51" s="48" t="e">
        <f t="shared" si="17"/>
        <v>#VALUE!</v>
      </c>
      <c r="AJ51" s="48">
        <f t="shared" si="21"/>
        <v>0</v>
      </c>
      <c r="AK51" s="50" t="e">
        <f t="shared" si="19"/>
        <v>#VALUE!</v>
      </c>
    </row>
    <row r="52" spans="1:37" s="103" customFormat="1" ht="12.75" customHeight="1" x14ac:dyDescent="0.2">
      <c r="A52" s="101"/>
      <c r="B52" s="102" t="s">
        <v>12</v>
      </c>
      <c r="C52" s="51" t="s">
        <v>22</v>
      </c>
      <c r="D52" s="52" t="e">
        <f>D72+D92</f>
        <v>#VALUE!</v>
      </c>
      <c r="E52" s="53">
        <f>IFERROR(D52/D51,0)</f>
        <v>0</v>
      </c>
      <c r="F52" s="54" t="e">
        <f>F72+F92</f>
        <v>#VALUE!</v>
      </c>
      <c r="G52" s="53">
        <f>IFERROR(F52/F51,0)</f>
        <v>0</v>
      </c>
      <c r="H52" s="53">
        <f t="shared" si="0"/>
        <v>0</v>
      </c>
      <c r="I52" s="53" t="e">
        <f t="shared" si="1"/>
        <v>#VALUE!</v>
      </c>
      <c r="J52" s="54" t="e">
        <f>J72+J92</f>
        <v>#VALUE!</v>
      </c>
      <c r="K52" s="53">
        <f>IFERROR(J52/J51,0)</f>
        <v>0</v>
      </c>
      <c r="L52" s="53">
        <f t="shared" si="2"/>
        <v>0</v>
      </c>
      <c r="M52" s="53" t="e">
        <f t="shared" si="3"/>
        <v>#VALUE!</v>
      </c>
      <c r="N52" s="54" t="e">
        <f>N72+N92</f>
        <v>#VALUE!</v>
      </c>
      <c r="O52" s="53">
        <f>IFERROR(N52/N51,0)</f>
        <v>0</v>
      </c>
      <c r="P52" s="53">
        <f t="shared" si="4"/>
        <v>0</v>
      </c>
      <c r="Q52" s="53" t="e">
        <f t="shared" si="5"/>
        <v>#VALUE!</v>
      </c>
      <c r="R52" s="54" t="e">
        <f>R72+R92</f>
        <v>#VALUE!</v>
      </c>
      <c r="S52" s="53">
        <f>IFERROR(R52/R51,0)</f>
        <v>0</v>
      </c>
      <c r="T52" s="53">
        <f t="shared" si="6"/>
        <v>0</v>
      </c>
      <c r="U52" s="53" t="e">
        <f t="shared" si="7"/>
        <v>#VALUE!</v>
      </c>
      <c r="V52" s="54" t="e">
        <f>V72+V92</f>
        <v>#VALUE!</v>
      </c>
      <c r="W52" s="53">
        <f>IFERROR(V52/V51,0)</f>
        <v>0</v>
      </c>
      <c r="X52" s="53">
        <f t="shared" si="8"/>
        <v>0</v>
      </c>
      <c r="Y52" s="53" t="e">
        <f t="shared" si="9"/>
        <v>#VALUE!</v>
      </c>
      <c r="Z52" s="54" t="e">
        <f>Z72+Z92</f>
        <v>#VALUE!</v>
      </c>
      <c r="AA52" s="53">
        <f>IFERROR(Z52/Z51,0)</f>
        <v>0</v>
      </c>
      <c r="AB52" s="53">
        <f t="shared" si="10"/>
        <v>0</v>
      </c>
      <c r="AC52" s="53" t="e">
        <f t="shared" si="11"/>
        <v>#VALUE!</v>
      </c>
      <c r="AD52" s="53">
        <f t="shared" si="20"/>
        <v>0</v>
      </c>
      <c r="AE52" s="53" t="e">
        <f t="shared" si="13"/>
        <v>#VALUE!</v>
      </c>
      <c r="AF52" s="53">
        <f t="shared" si="14"/>
        <v>0</v>
      </c>
      <c r="AG52" s="53" t="e">
        <f t="shared" si="15"/>
        <v>#VALUE!</v>
      </c>
      <c r="AH52" s="53">
        <f t="shared" si="16"/>
        <v>0</v>
      </c>
      <c r="AI52" s="53" t="e">
        <f t="shared" si="17"/>
        <v>#VALUE!</v>
      </c>
      <c r="AJ52" s="53">
        <f t="shared" si="21"/>
        <v>0</v>
      </c>
      <c r="AK52" s="55" t="e">
        <f t="shared" si="19"/>
        <v>#VALUE!</v>
      </c>
    </row>
    <row r="53" spans="1:37" s="103" customFormat="1" ht="12.75" customHeight="1" x14ac:dyDescent="0.2">
      <c r="A53" s="101"/>
      <c r="B53" s="102" t="s">
        <v>13</v>
      </c>
      <c r="C53" s="51" t="s">
        <v>22</v>
      </c>
      <c r="D53" s="52" t="e">
        <f>D73+D93</f>
        <v>#VALUE!</v>
      </c>
      <c r="E53" s="53">
        <f>IFERROR(D53/D51,0)</f>
        <v>0</v>
      </c>
      <c r="F53" s="54" t="e">
        <f>F73+F93</f>
        <v>#VALUE!</v>
      </c>
      <c r="G53" s="53">
        <f>IFERROR(F53/F51,0)</f>
        <v>0</v>
      </c>
      <c r="H53" s="53">
        <f t="shared" si="0"/>
        <v>0</v>
      </c>
      <c r="I53" s="53" t="e">
        <f t="shared" si="1"/>
        <v>#VALUE!</v>
      </c>
      <c r="J53" s="54" t="e">
        <f>J73+J93</f>
        <v>#VALUE!</v>
      </c>
      <c r="K53" s="53">
        <f>IFERROR(J53/J51,0)</f>
        <v>0</v>
      </c>
      <c r="L53" s="53">
        <f t="shared" si="2"/>
        <v>0</v>
      </c>
      <c r="M53" s="53" t="e">
        <f t="shared" si="3"/>
        <v>#VALUE!</v>
      </c>
      <c r="N53" s="54" t="e">
        <f>N73+N93</f>
        <v>#VALUE!</v>
      </c>
      <c r="O53" s="53">
        <f>IFERROR(N53/N51,0)</f>
        <v>0</v>
      </c>
      <c r="P53" s="53">
        <f t="shared" si="4"/>
        <v>0</v>
      </c>
      <c r="Q53" s="53" t="e">
        <f t="shared" si="5"/>
        <v>#VALUE!</v>
      </c>
      <c r="R53" s="54" t="e">
        <f>R73+R93</f>
        <v>#VALUE!</v>
      </c>
      <c r="S53" s="53">
        <f>IFERROR(R53/R51,0)</f>
        <v>0</v>
      </c>
      <c r="T53" s="53">
        <f t="shared" si="6"/>
        <v>0</v>
      </c>
      <c r="U53" s="53" t="e">
        <f t="shared" si="7"/>
        <v>#VALUE!</v>
      </c>
      <c r="V53" s="54" t="e">
        <f>V73+V93</f>
        <v>#VALUE!</v>
      </c>
      <c r="W53" s="53">
        <f>IFERROR(V53/V51,0)</f>
        <v>0</v>
      </c>
      <c r="X53" s="53">
        <f t="shared" si="8"/>
        <v>0</v>
      </c>
      <c r="Y53" s="53" t="e">
        <f t="shared" si="9"/>
        <v>#VALUE!</v>
      </c>
      <c r="Z53" s="54" t="e">
        <f>Z73+Z93</f>
        <v>#VALUE!</v>
      </c>
      <c r="AA53" s="53">
        <f>IFERROR(Z53/Z51,0)</f>
        <v>0</v>
      </c>
      <c r="AB53" s="53">
        <f t="shared" si="10"/>
        <v>0</v>
      </c>
      <c r="AC53" s="53" t="e">
        <f t="shared" si="11"/>
        <v>#VALUE!</v>
      </c>
      <c r="AD53" s="53">
        <f t="shared" si="20"/>
        <v>0</v>
      </c>
      <c r="AE53" s="53" t="e">
        <f t="shared" si="13"/>
        <v>#VALUE!</v>
      </c>
      <c r="AF53" s="53">
        <f t="shared" si="14"/>
        <v>0</v>
      </c>
      <c r="AG53" s="53" t="e">
        <f t="shared" si="15"/>
        <v>#VALUE!</v>
      </c>
      <c r="AH53" s="53">
        <f t="shared" si="16"/>
        <v>0</v>
      </c>
      <c r="AI53" s="53" t="e">
        <f t="shared" si="17"/>
        <v>#VALUE!</v>
      </c>
      <c r="AJ53" s="53">
        <f t="shared" si="21"/>
        <v>0</v>
      </c>
      <c r="AK53" s="55" t="e">
        <f t="shared" si="19"/>
        <v>#VALUE!</v>
      </c>
    </row>
    <row r="54" spans="1:37" s="103" customFormat="1" ht="12.75" customHeight="1" x14ac:dyDescent="0.2">
      <c r="A54" s="101"/>
      <c r="B54" s="102" t="s">
        <v>14</v>
      </c>
      <c r="C54" s="51" t="s">
        <v>22</v>
      </c>
      <c r="D54" s="52" t="e">
        <f>D74+D94</f>
        <v>#VALUE!</v>
      </c>
      <c r="E54" s="53">
        <f>IFERROR(D54/D51,0)</f>
        <v>0</v>
      </c>
      <c r="F54" s="54" t="e">
        <f>F74+F94</f>
        <v>#VALUE!</v>
      </c>
      <c r="G54" s="53">
        <f>IFERROR(F54/F51,0)</f>
        <v>0</v>
      </c>
      <c r="H54" s="53">
        <f t="shared" si="0"/>
        <v>0</v>
      </c>
      <c r="I54" s="53" t="e">
        <f t="shared" si="1"/>
        <v>#VALUE!</v>
      </c>
      <c r="J54" s="54" t="e">
        <f>J74+J94</f>
        <v>#VALUE!</v>
      </c>
      <c r="K54" s="53">
        <f>IFERROR(J54/J51,0)</f>
        <v>0</v>
      </c>
      <c r="L54" s="53">
        <f t="shared" si="2"/>
        <v>0</v>
      </c>
      <c r="M54" s="53" t="e">
        <f t="shared" si="3"/>
        <v>#VALUE!</v>
      </c>
      <c r="N54" s="54" t="e">
        <f>N74+N94</f>
        <v>#VALUE!</v>
      </c>
      <c r="O54" s="53">
        <f>IFERROR(N54/N51,0)</f>
        <v>0</v>
      </c>
      <c r="P54" s="53">
        <f t="shared" si="4"/>
        <v>0</v>
      </c>
      <c r="Q54" s="53" t="e">
        <f t="shared" si="5"/>
        <v>#VALUE!</v>
      </c>
      <c r="R54" s="54" t="e">
        <f>R74+R94</f>
        <v>#VALUE!</v>
      </c>
      <c r="S54" s="53">
        <f>IFERROR(R54/R51,0)</f>
        <v>0</v>
      </c>
      <c r="T54" s="53">
        <f t="shared" si="6"/>
        <v>0</v>
      </c>
      <c r="U54" s="53" t="e">
        <f t="shared" si="7"/>
        <v>#VALUE!</v>
      </c>
      <c r="V54" s="54" t="e">
        <f>V74+V94</f>
        <v>#VALUE!</v>
      </c>
      <c r="W54" s="53">
        <f>IFERROR(V54/V51,0)</f>
        <v>0</v>
      </c>
      <c r="X54" s="53">
        <f t="shared" si="8"/>
        <v>0</v>
      </c>
      <c r="Y54" s="53" t="e">
        <f t="shared" si="9"/>
        <v>#VALUE!</v>
      </c>
      <c r="Z54" s="54" t="e">
        <f>Z74+Z94</f>
        <v>#VALUE!</v>
      </c>
      <c r="AA54" s="53">
        <f>IFERROR(Z54/Z51,0)</f>
        <v>0</v>
      </c>
      <c r="AB54" s="53">
        <f t="shared" si="10"/>
        <v>0</v>
      </c>
      <c r="AC54" s="53" t="e">
        <f t="shared" si="11"/>
        <v>#VALUE!</v>
      </c>
      <c r="AD54" s="53">
        <f t="shared" si="20"/>
        <v>0</v>
      </c>
      <c r="AE54" s="53" t="e">
        <f t="shared" si="13"/>
        <v>#VALUE!</v>
      </c>
      <c r="AF54" s="53">
        <f t="shared" si="14"/>
        <v>0</v>
      </c>
      <c r="AG54" s="53" t="e">
        <f t="shared" si="15"/>
        <v>#VALUE!</v>
      </c>
      <c r="AH54" s="53">
        <f t="shared" si="16"/>
        <v>0</v>
      </c>
      <c r="AI54" s="53" t="e">
        <f t="shared" si="17"/>
        <v>#VALUE!</v>
      </c>
      <c r="AJ54" s="53">
        <f t="shared" si="21"/>
        <v>0</v>
      </c>
      <c r="AK54" s="55" t="e">
        <f t="shared" si="19"/>
        <v>#VALUE!</v>
      </c>
    </row>
    <row r="55" spans="1:37" s="103" customFormat="1" ht="12.75" customHeight="1" x14ac:dyDescent="0.2">
      <c r="A55" s="101"/>
      <c r="B55" s="102" t="s">
        <v>15</v>
      </c>
      <c r="C55" s="51" t="s">
        <v>22</v>
      </c>
      <c r="D55" s="52" t="e">
        <f>D75+D95</f>
        <v>#VALUE!</v>
      </c>
      <c r="E55" s="53">
        <f>IFERROR(D55/D51,0)</f>
        <v>0</v>
      </c>
      <c r="F55" s="54" t="e">
        <f>F75+F95</f>
        <v>#VALUE!</v>
      </c>
      <c r="G55" s="53">
        <f>IFERROR(F55/F51,0)</f>
        <v>0</v>
      </c>
      <c r="H55" s="53">
        <f t="shared" si="0"/>
        <v>0</v>
      </c>
      <c r="I55" s="53" t="e">
        <f t="shared" si="1"/>
        <v>#VALUE!</v>
      </c>
      <c r="J55" s="54" t="e">
        <f>J75+J95</f>
        <v>#VALUE!</v>
      </c>
      <c r="K55" s="53">
        <f>IFERROR(J55/J51,0)</f>
        <v>0</v>
      </c>
      <c r="L55" s="53">
        <f t="shared" si="2"/>
        <v>0</v>
      </c>
      <c r="M55" s="53" t="e">
        <f t="shared" si="3"/>
        <v>#VALUE!</v>
      </c>
      <c r="N55" s="54" t="e">
        <f>N75+N95</f>
        <v>#VALUE!</v>
      </c>
      <c r="O55" s="53">
        <f>IFERROR(N55/N51,0)</f>
        <v>0</v>
      </c>
      <c r="P55" s="53">
        <f t="shared" si="4"/>
        <v>0</v>
      </c>
      <c r="Q55" s="53" t="e">
        <f t="shared" si="5"/>
        <v>#VALUE!</v>
      </c>
      <c r="R55" s="54" t="e">
        <f>R75+R95</f>
        <v>#VALUE!</v>
      </c>
      <c r="S55" s="53">
        <f>IFERROR(R55/R51,0)</f>
        <v>0</v>
      </c>
      <c r="T55" s="53">
        <f t="shared" si="6"/>
        <v>0</v>
      </c>
      <c r="U55" s="53" t="e">
        <f t="shared" si="7"/>
        <v>#VALUE!</v>
      </c>
      <c r="V55" s="54" t="e">
        <f>V75+V95</f>
        <v>#VALUE!</v>
      </c>
      <c r="W55" s="53">
        <f>IFERROR(V55/V51,0)</f>
        <v>0</v>
      </c>
      <c r="X55" s="53">
        <f t="shared" si="8"/>
        <v>0</v>
      </c>
      <c r="Y55" s="53" t="e">
        <f t="shared" si="9"/>
        <v>#VALUE!</v>
      </c>
      <c r="Z55" s="54" t="e">
        <f>Z75+Z95</f>
        <v>#VALUE!</v>
      </c>
      <c r="AA55" s="53">
        <f>IFERROR(Z55/Z51,0)</f>
        <v>0</v>
      </c>
      <c r="AB55" s="53">
        <f t="shared" si="10"/>
        <v>0</v>
      </c>
      <c r="AC55" s="53" t="e">
        <f t="shared" si="11"/>
        <v>#VALUE!</v>
      </c>
      <c r="AD55" s="53">
        <f t="shared" si="20"/>
        <v>0</v>
      </c>
      <c r="AE55" s="53" t="e">
        <f t="shared" si="13"/>
        <v>#VALUE!</v>
      </c>
      <c r="AF55" s="53">
        <f t="shared" si="14"/>
        <v>0</v>
      </c>
      <c r="AG55" s="53" t="e">
        <f t="shared" si="15"/>
        <v>#VALUE!</v>
      </c>
      <c r="AH55" s="53">
        <f t="shared" si="16"/>
        <v>0</v>
      </c>
      <c r="AI55" s="53" t="e">
        <f t="shared" si="17"/>
        <v>#VALUE!</v>
      </c>
      <c r="AJ55" s="53">
        <f t="shared" si="21"/>
        <v>0</v>
      </c>
      <c r="AK55" s="55" t="e">
        <f t="shared" si="19"/>
        <v>#VALUE!</v>
      </c>
    </row>
    <row r="56" spans="1:37" s="103" customFormat="1" ht="25.5" customHeight="1" x14ac:dyDescent="0.2">
      <c r="A56" s="104" t="s">
        <v>33</v>
      </c>
      <c r="B56" s="105" t="s">
        <v>34</v>
      </c>
      <c r="C56" s="56" t="s">
        <v>22</v>
      </c>
      <c r="D56" s="57" t="e">
        <f>SUM(D57:D60)</f>
        <v>#VALUE!</v>
      </c>
      <c r="E56" s="58">
        <f>IFERROR(D56/D51,0)</f>
        <v>0</v>
      </c>
      <c r="F56" s="59" t="e">
        <f>SUM(F57:F60)</f>
        <v>#VALUE!</v>
      </c>
      <c r="G56" s="58">
        <f>IFERROR(F56/F51,0)</f>
        <v>0</v>
      </c>
      <c r="H56" s="58">
        <f t="shared" si="0"/>
        <v>0</v>
      </c>
      <c r="I56" s="58" t="e">
        <f t="shared" si="1"/>
        <v>#VALUE!</v>
      </c>
      <c r="J56" s="59" t="e">
        <f>SUM(J57:J60)</f>
        <v>#VALUE!</v>
      </c>
      <c r="K56" s="58">
        <f>IFERROR(J56/J51,0)</f>
        <v>0</v>
      </c>
      <c r="L56" s="58">
        <f t="shared" si="2"/>
        <v>0</v>
      </c>
      <c r="M56" s="58" t="e">
        <f t="shared" si="3"/>
        <v>#VALUE!</v>
      </c>
      <c r="N56" s="59" t="e">
        <f>SUM(N57:N60)</f>
        <v>#VALUE!</v>
      </c>
      <c r="O56" s="58">
        <f>IFERROR(N56/N51,0)</f>
        <v>0</v>
      </c>
      <c r="P56" s="58">
        <f t="shared" si="4"/>
        <v>0</v>
      </c>
      <c r="Q56" s="58" t="e">
        <f t="shared" si="5"/>
        <v>#VALUE!</v>
      </c>
      <c r="R56" s="59" t="e">
        <f>SUM(R57:R60)</f>
        <v>#VALUE!</v>
      </c>
      <c r="S56" s="58">
        <f>IFERROR(R56/R51,0)</f>
        <v>0</v>
      </c>
      <c r="T56" s="58">
        <f t="shared" si="6"/>
        <v>0</v>
      </c>
      <c r="U56" s="58" t="e">
        <f t="shared" si="7"/>
        <v>#VALUE!</v>
      </c>
      <c r="V56" s="59" t="e">
        <f>SUM(V57:V60)</f>
        <v>#VALUE!</v>
      </c>
      <c r="W56" s="58">
        <f>IFERROR(V56/V51,0)</f>
        <v>0</v>
      </c>
      <c r="X56" s="58">
        <f t="shared" si="8"/>
        <v>0</v>
      </c>
      <c r="Y56" s="58" t="e">
        <f t="shared" si="9"/>
        <v>#VALUE!</v>
      </c>
      <c r="Z56" s="59" t="e">
        <f>SUM(Z57:Z60)</f>
        <v>#VALUE!</v>
      </c>
      <c r="AA56" s="58">
        <f>IFERROR(Z56/Z51,0)</f>
        <v>0</v>
      </c>
      <c r="AB56" s="58">
        <f t="shared" si="10"/>
        <v>0</v>
      </c>
      <c r="AC56" s="58" t="e">
        <f t="shared" si="11"/>
        <v>#VALUE!</v>
      </c>
      <c r="AD56" s="58">
        <f t="shared" si="20"/>
        <v>0</v>
      </c>
      <c r="AE56" s="58" t="e">
        <f t="shared" si="13"/>
        <v>#VALUE!</v>
      </c>
      <c r="AF56" s="58">
        <f t="shared" si="14"/>
        <v>0</v>
      </c>
      <c r="AG56" s="58" t="e">
        <f t="shared" si="15"/>
        <v>#VALUE!</v>
      </c>
      <c r="AH56" s="58">
        <f t="shared" si="16"/>
        <v>0</v>
      </c>
      <c r="AI56" s="58" t="e">
        <f t="shared" si="17"/>
        <v>#VALUE!</v>
      </c>
      <c r="AJ56" s="58">
        <f t="shared" si="21"/>
        <v>0</v>
      </c>
      <c r="AK56" s="60" t="e">
        <f t="shared" si="19"/>
        <v>#VALUE!</v>
      </c>
    </row>
    <row r="57" spans="1:37" s="103" customFormat="1" ht="12.75" customHeight="1" x14ac:dyDescent="0.2">
      <c r="A57" s="101"/>
      <c r="B57" s="102" t="s">
        <v>12</v>
      </c>
      <c r="C57" s="51" t="s">
        <v>22</v>
      </c>
      <c r="D57" s="52" t="e">
        <f>D77+D97</f>
        <v>#VALUE!</v>
      </c>
      <c r="E57" s="53">
        <f>IFERROR(D57/D56,0)</f>
        <v>0</v>
      </c>
      <c r="F57" s="54" t="e">
        <f>F77+F97</f>
        <v>#VALUE!</v>
      </c>
      <c r="G57" s="53">
        <f>IFERROR(F57/F56,0)</f>
        <v>0</v>
      </c>
      <c r="H57" s="53">
        <f t="shared" si="0"/>
        <v>0</v>
      </c>
      <c r="I57" s="53" t="e">
        <f t="shared" si="1"/>
        <v>#VALUE!</v>
      </c>
      <c r="J57" s="54" t="e">
        <f>J77+J97</f>
        <v>#VALUE!</v>
      </c>
      <c r="K57" s="53">
        <f>IFERROR(J57/J56,0)</f>
        <v>0</v>
      </c>
      <c r="L57" s="53">
        <f t="shared" si="2"/>
        <v>0</v>
      </c>
      <c r="M57" s="53" t="e">
        <f t="shared" si="3"/>
        <v>#VALUE!</v>
      </c>
      <c r="N57" s="54" t="e">
        <f>N77+N97</f>
        <v>#VALUE!</v>
      </c>
      <c r="O57" s="53">
        <f>IFERROR(N57/N56,0)</f>
        <v>0</v>
      </c>
      <c r="P57" s="53">
        <f t="shared" si="4"/>
        <v>0</v>
      </c>
      <c r="Q57" s="53" t="e">
        <f t="shared" si="5"/>
        <v>#VALUE!</v>
      </c>
      <c r="R57" s="54" t="e">
        <f>R77+R97</f>
        <v>#VALUE!</v>
      </c>
      <c r="S57" s="53">
        <f>IFERROR(R57/R56,0)</f>
        <v>0</v>
      </c>
      <c r="T57" s="53">
        <f t="shared" si="6"/>
        <v>0</v>
      </c>
      <c r="U57" s="53" t="e">
        <f t="shared" si="7"/>
        <v>#VALUE!</v>
      </c>
      <c r="V57" s="54" t="e">
        <f>V77+V97</f>
        <v>#VALUE!</v>
      </c>
      <c r="W57" s="53">
        <f>IFERROR(V57/V56,0)</f>
        <v>0</v>
      </c>
      <c r="X57" s="53">
        <f t="shared" si="8"/>
        <v>0</v>
      </c>
      <c r="Y57" s="53" t="e">
        <f t="shared" si="9"/>
        <v>#VALUE!</v>
      </c>
      <c r="Z57" s="54" t="e">
        <f>Z77+Z97</f>
        <v>#VALUE!</v>
      </c>
      <c r="AA57" s="53">
        <f>IFERROR(Z57/Z56,0)</f>
        <v>0</v>
      </c>
      <c r="AB57" s="53">
        <f t="shared" si="10"/>
        <v>0</v>
      </c>
      <c r="AC57" s="53" t="e">
        <f t="shared" si="11"/>
        <v>#VALUE!</v>
      </c>
      <c r="AD57" s="53">
        <f t="shared" si="20"/>
        <v>0</v>
      </c>
      <c r="AE57" s="53" t="e">
        <f t="shared" si="13"/>
        <v>#VALUE!</v>
      </c>
      <c r="AF57" s="53">
        <f t="shared" si="14"/>
        <v>0</v>
      </c>
      <c r="AG57" s="53" t="e">
        <f t="shared" si="15"/>
        <v>#VALUE!</v>
      </c>
      <c r="AH57" s="53">
        <f t="shared" si="16"/>
        <v>0</v>
      </c>
      <c r="AI57" s="53" t="e">
        <f t="shared" si="17"/>
        <v>#VALUE!</v>
      </c>
      <c r="AJ57" s="53">
        <f t="shared" si="21"/>
        <v>0</v>
      </c>
      <c r="AK57" s="55" t="e">
        <f t="shared" si="19"/>
        <v>#VALUE!</v>
      </c>
    </row>
    <row r="58" spans="1:37" s="103" customFormat="1" ht="12.75" customHeight="1" x14ac:dyDescent="0.2">
      <c r="A58" s="101"/>
      <c r="B58" s="102" t="s">
        <v>13</v>
      </c>
      <c r="C58" s="51" t="s">
        <v>22</v>
      </c>
      <c r="D58" s="52" t="e">
        <f>D78+D98</f>
        <v>#VALUE!</v>
      </c>
      <c r="E58" s="53">
        <f>IFERROR(D58/D56,0)</f>
        <v>0</v>
      </c>
      <c r="F58" s="54" t="e">
        <f>F78+F98</f>
        <v>#VALUE!</v>
      </c>
      <c r="G58" s="53">
        <f>IFERROR(F58/F56,0)</f>
        <v>0</v>
      </c>
      <c r="H58" s="53">
        <f t="shared" si="0"/>
        <v>0</v>
      </c>
      <c r="I58" s="53" t="e">
        <f t="shared" si="1"/>
        <v>#VALUE!</v>
      </c>
      <c r="J58" s="54" t="e">
        <f>J78+J98</f>
        <v>#VALUE!</v>
      </c>
      <c r="K58" s="53">
        <f>IFERROR(J58/J56,0)</f>
        <v>0</v>
      </c>
      <c r="L58" s="53">
        <f t="shared" si="2"/>
        <v>0</v>
      </c>
      <c r="M58" s="53" t="e">
        <f t="shared" si="3"/>
        <v>#VALUE!</v>
      </c>
      <c r="N58" s="54" t="e">
        <f>N78+N98</f>
        <v>#VALUE!</v>
      </c>
      <c r="O58" s="53">
        <f>IFERROR(N58/N56,0)</f>
        <v>0</v>
      </c>
      <c r="P58" s="53">
        <f t="shared" si="4"/>
        <v>0</v>
      </c>
      <c r="Q58" s="53" t="e">
        <f t="shared" si="5"/>
        <v>#VALUE!</v>
      </c>
      <c r="R58" s="54" t="e">
        <f>R78+R98</f>
        <v>#VALUE!</v>
      </c>
      <c r="S58" s="53">
        <f>IFERROR(R58/R56,0)</f>
        <v>0</v>
      </c>
      <c r="T58" s="53">
        <f t="shared" si="6"/>
        <v>0</v>
      </c>
      <c r="U58" s="53" t="e">
        <f t="shared" si="7"/>
        <v>#VALUE!</v>
      </c>
      <c r="V58" s="54" t="e">
        <f>V78+V98</f>
        <v>#VALUE!</v>
      </c>
      <c r="W58" s="53">
        <f>IFERROR(V58/V56,0)</f>
        <v>0</v>
      </c>
      <c r="X58" s="53">
        <f t="shared" si="8"/>
        <v>0</v>
      </c>
      <c r="Y58" s="53" t="e">
        <f t="shared" si="9"/>
        <v>#VALUE!</v>
      </c>
      <c r="Z58" s="54" t="e">
        <f>Z78+Z98</f>
        <v>#VALUE!</v>
      </c>
      <c r="AA58" s="53">
        <f>IFERROR(Z58/Z56,0)</f>
        <v>0</v>
      </c>
      <c r="AB58" s="53">
        <f t="shared" si="10"/>
        <v>0</v>
      </c>
      <c r="AC58" s="53" t="e">
        <f t="shared" si="11"/>
        <v>#VALUE!</v>
      </c>
      <c r="AD58" s="53">
        <f t="shared" si="20"/>
        <v>0</v>
      </c>
      <c r="AE58" s="53" t="e">
        <f t="shared" si="13"/>
        <v>#VALUE!</v>
      </c>
      <c r="AF58" s="53">
        <f t="shared" si="14"/>
        <v>0</v>
      </c>
      <c r="AG58" s="53" t="e">
        <f t="shared" si="15"/>
        <v>#VALUE!</v>
      </c>
      <c r="AH58" s="53">
        <f t="shared" si="16"/>
        <v>0</v>
      </c>
      <c r="AI58" s="53" t="e">
        <f t="shared" si="17"/>
        <v>#VALUE!</v>
      </c>
      <c r="AJ58" s="53">
        <f t="shared" si="21"/>
        <v>0</v>
      </c>
      <c r="AK58" s="55" t="e">
        <f t="shared" si="19"/>
        <v>#VALUE!</v>
      </c>
    </row>
    <row r="59" spans="1:37" s="103" customFormat="1" ht="12.75" customHeight="1" x14ac:dyDescent="0.2">
      <c r="A59" s="101"/>
      <c r="B59" s="102" t="s">
        <v>14</v>
      </c>
      <c r="C59" s="51" t="s">
        <v>22</v>
      </c>
      <c r="D59" s="52" t="e">
        <f>D79+D99</f>
        <v>#VALUE!</v>
      </c>
      <c r="E59" s="53">
        <f>IFERROR(D59/D56,0)</f>
        <v>0</v>
      </c>
      <c r="F59" s="54" t="e">
        <f>F79+F99</f>
        <v>#VALUE!</v>
      </c>
      <c r="G59" s="53">
        <f>IFERROR(F59/F56,0)</f>
        <v>0</v>
      </c>
      <c r="H59" s="53">
        <f t="shared" si="0"/>
        <v>0</v>
      </c>
      <c r="I59" s="53" t="e">
        <f t="shared" si="1"/>
        <v>#VALUE!</v>
      </c>
      <c r="J59" s="54" t="e">
        <f>J79+J99</f>
        <v>#VALUE!</v>
      </c>
      <c r="K59" s="53">
        <f>IFERROR(J59/J56,0)</f>
        <v>0</v>
      </c>
      <c r="L59" s="53">
        <f t="shared" si="2"/>
        <v>0</v>
      </c>
      <c r="M59" s="53" t="e">
        <f t="shared" si="3"/>
        <v>#VALUE!</v>
      </c>
      <c r="N59" s="54" t="e">
        <f>N79+N99</f>
        <v>#VALUE!</v>
      </c>
      <c r="O59" s="53">
        <f>IFERROR(N59/N56,0)</f>
        <v>0</v>
      </c>
      <c r="P59" s="53">
        <f t="shared" si="4"/>
        <v>0</v>
      </c>
      <c r="Q59" s="53" t="e">
        <f t="shared" si="5"/>
        <v>#VALUE!</v>
      </c>
      <c r="R59" s="54" t="e">
        <f>R79+R99</f>
        <v>#VALUE!</v>
      </c>
      <c r="S59" s="53">
        <f>IFERROR(R59/R56,0)</f>
        <v>0</v>
      </c>
      <c r="T59" s="53">
        <f t="shared" si="6"/>
        <v>0</v>
      </c>
      <c r="U59" s="53" t="e">
        <f t="shared" si="7"/>
        <v>#VALUE!</v>
      </c>
      <c r="V59" s="54" t="e">
        <f>V79+V99</f>
        <v>#VALUE!</v>
      </c>
      <c r="W59" s="53">
        <f>IFERROR(V59/V56,0)</f>
        <v>0</v>
      </c>
      <c r="X59" s="53">
        <f t="shared" si="8"/>
        <v>0</v>
      </c>
      <c r="Y59" s="53" t="e">
        <f t="shared" si="9"/>
        <v>#VALUE!</v>
      </c>
      <c r="Z59" s="54" t="e">
        <f>Z79+Z99</f>
        <v>#VALUE!</v>
      </c>
      <c r="AA59" s="53">
        <f>IFERROR(Z59/Z56,0)</f>
        <v>0</v>
      </c>
      <c r="AB59" s="53">
        <f t="shared" si="10"/>
        <v>0</v>
      </c>
      <c r="AC59" s="53" t="e">
        <f t="shared" si="11"/>
        <v>#VALUE!</v>
      </c>
      <c r="AD59" s="53">
        <f t="shared" si="20"/>
        <v>0</v>
      </c>
      <c r="AE59" s="53" t="e">
        <f t="shared" si="13"/>
        <v>#VALUE!</v>
      </c>
      <c r="AF59" s="53">
        <f t="shared" si="14"/>
        <v>0</v>
      </c>
      <c r="AG59" s="53" t="e">
        <f t="shared" si="15"/>
        <v>#VALUE!</v>
      </c>
      <c r="AH59" s="53">
        <f t="shared" si="16"/>
        <v>0</v>
      </c>
      <c r="AI59" s="53" t="e">
        <f t="shared" si="17"/>
        <v>#VALUE!</v>
      </c>
      <c r="AJ59" s="53">
        <f t="shared" si="21"/>
        <v>0</v>
      </c>
      <c r="AK59" s="55" t="e">
        <f t="shared" si="19"/>
        <v>#VALUE!</v>
      </c>
    </row>
    <row r="60" spans="1:37" s="103" customFormat="1" ht="12.75" customHeight="1" x14ac:dyDescent="0.2">
      <c r="A60" s="101"/>
      <c r="B60" s="102" t="s">
        <v>15</v>
      </c>
      <c r="C60" s="51" t="s">
        <v>22</v>
      </c>
      <c r="D60" s="52" t="e">
        <f>D80+D100</f>
        <v>#VALUE!</v>
      </c>
      <c r="E60" s="53">
        <f>IFERROR(D60/D56,0)</f>
        <v>0</v>
      </c>
      <c r="F60" s="54" t="e">
        <f>F80+F100</f>
        <v>#VALUE!</v>
      </c>
      <c r="G60" s="53">
        <f>IFERROR(F60/F56,0)</f>
        <v>0</v>
      </c>
      <c r="H60" s="53">
        <f t="shared" si="0"/>
        <v>0</v>
      </c>
      <c r="I60" s="53" t="e">
        <f t="shared" si="1"/>
        <v>#VALUE!</v>
      </c>
      <c r="J60" s="54" t="e">
        <f>J80+J100</f>
        <v>#VALUE!</v>
      </c>
      <c r="K60" s="53">
        <f>IFERROR(J60/J56,0)</f>
        <v>0</v>
      </c>
      <c r="L60" s="53">
        <f t="shared" si="2"/>
        <v>0</v>
      </c>
      <c r="M60" s="53" t="e">
        <f t="shared" si="3"/>
        <v>#VALUE!</v>
      </c>
      <c r="N60" s="54" t="e">
        <f>N80+N100</f>
        <v>#VALUE!</v>
      </c>
      <c r="O60" s="53">
        <f>IFERROR(N60/N56,0)</f>
        <v>0</v>
      </c>
      <c r="P60" s="53">
        <f t="shared" si="4"/>
        <v>0</v>
      </c>
      <c r="Q60" s="53" t="e">
        <f t="shared" si="5"/>
        <v>#VALUE!</v>
      </c>
      <c r="R60" s="54" t="e">
        <f>R80+R100</f>
        <v>#VALUE!</v>
      </c>
      <c r="S60" s="53">
        <f>IFERROR(R60/R56,0)</f>
        <v>0</v>
      </c>
      <c r="T60" s="53">
        <f t="shared" si="6"/>
        <v>0</v>
      </c>
      <c r="U60" s="53" t="e">
        <f t="shared" si="7"/>
        <v>#VALUE!</v>
      </c>
      <c r="V60" s="54" t="e">
        <f>V80+V100</f>
        <v>#VALUE!</v>
      </c>
      <c r="W60" s="53">
        <f>IFERROR(V60/V56,0)</f>
        <v>0</v>
      </c>
      <c r="X60" s="53">
        <f t="shared" si="8"/>
        <v>0</v>
      </c>
      <c r="Y60" s="53" t="e">
        <f t="shared" si="9"/>
        <v>#VALUE!</v>
      </c>
      <c r="Z60" s="54" t="e">
        <f>Z80+Z100</f>
        <v>#VALUE!</v>
      </c>
      <c r="AA60" s="53">
        <f>IFERROR(Z60/Z56,0)</f>
        <v>0</v>
      </c>
      <c r="AB60" s="53">
        <f t="shared" si="10"/>
        <v>0</v>
      </c>
      <c r="AC60" s="53" t="e">
        <f t="shared" si="11"/>
        <v>#VALUE!</v>
      </c>
      <c r="AD60" s="53">
        <f t="shared" si="20"/>
        <v>0</v>
      </c>
      <c r="AE60" s="53" t="e">
        <f t="shared" si="13"/>
        <v>#VALUE!</v>
      </c>
      <c r="AF60" s="53">
        <f t="shared" si="14"/>
        <v>0</v>
      </c>
      <c r="AG60" s="53" t="e">
        <f t="shared" si="15"/>
        <v>#VALUE!</v>
      </c>
      <c r="AH60" s="53">
        <f t="shared" si="16"/>
        <v>0</v>
      </c>
      <c r="AI60" s="53" t="e">
        <f t="shared" si="17"/>
        <v>#VALUE!</v>
      </c>
      <c r="AJ60" s="53">
        <f t="shared" si="21"/>
        <v>0</v>
      </c>
      <c r="AK60" s="55" t="e">
        <f t="shared" si="19"/>
        <v>#VALUE!</v>
      </c>
    </row>
    <row r="61" spans="1:37" s="103" customFormat="1" ht="25.5" customHeight="1" x14ac:dyDescent="0.2">
      <c r="A61" s="104" t="s">
        <v>35</v>
      </c>
      <c r="B61" s="105" t="s">
        <v>100</v>
      </c>
      <c r="C61" s="56" t="s">
        <v>22</v>
      </c>
      <c r="D61" s="57" t="e">
        <f>SUM(D62:D65)</f>
        <v>#VALUE!</v>
      </c>
      <c r="E61" s="58">
        <f>IFERROR(D61/D51,0)</f>
        <v>0</v>
      </c>
      <c r="F61" s="59" t="e">
        <f>SUM(F62:F65)</f>
        <v>#VALUE!</v>
      </c>
      <c r="G61" s="58">
        <f>IFERROR(F61/F51,0)</f>
        <v>0</v>
      </c>
      <c r="H61" s="58">
        <f t="shared" si="0"/>
        <v>0</v>
      </c>
      <c r="I61" s="58" t="e">
        <f t="shared" si="1"/>
        <v>#VALUE!</v>
      </c>
      <c r="J61" s="59" t="e">
        <f>SUM(J62:J65)</f>
        <v>#VALUE!</v>
      </c>
      <c r="K61" s="58">
        <f>IFERROR(J61/J51,0)</f>
        <v>0</v>
      </c>
      <c r="L61" s="58">
        <f t="shared" si="2"/>
        <v>0</v>
      </c>
      <c r="M61" s="58" t="e">
        <f t="shared" si="3"/>
        <v>#VALUE!</v>
      </c>
      <c r="N61" s="59" t="e">
        <f>SUM(N62:N65)</f>
        <v>#VALUE!</v>
      </c>
      <c r="O61" s="58">
        <f>IFERROR(N61/N51,0)</f>
        <v>0</v>
      </c>
      <c r="P61" s="58">
        <f t="shared" si="4"/>
        <v>0</v>
      </c>
      <c r="Q61" s="58" t="e">
        <f t="shared" si="5"/>
        <v>#VALUE!</v>
      </c>
      <c r="R61" s="59" t="e">
        <f>SUM(R62:R65)</f>
        <v>#VALUE!</v>
      </c>
      <c r="S61" s="58">
        <f>IFERROR(R61/R51,0)</f>
        <v>0</v>
      </c>
      <c r="T61" s="58">
        <f t="shared" si="6"/>
        <v>0</v>
      </c>
      <c r="U61" s="58" t="e">
        <f t="shared" si="7"/>
        <v>#VALUE!</v>
      </c>
      <c r="V61" s="59" t="e">
        <f>SUM(V62:V65)</f>
        <v>#VALUE!</v>
      </c>
      <c r="W61" s="58">
        <f>IFERROR(V61/V51,0)</f>
        <v>0</v>
      </c>
      <c r="X61" s="58">
        <f t="shared" si="8"/>
        <v>0</v>
      </c>
      <c r="Y61" s="58" t="e">
        <f t="shared" si="9"/>
        <v>#VALUE!</v>
      </c>
      <c r="Z61" s="59" t="e">
        <f>SUM(Z62:Z65)</f>
        <v>#VALUE!</v>
      </c>
      <c r="AA61" s="58">
        <f>IFERROR(Z61/Z51,0)</f>
        <v>0</v>
      </c>
      <c r="AB61" s="58">
        <f t="shared" si="10"/>
        <v>0</v>
      </c>
      <c r="AC61" s="58" t="e">
        <f t="shared" si="11"/>
        <v>#VALUE!</v>
      </c>
      <c r="AD61" s="58">
        <f t="shared" si="20"/>
        <v>0</v>
      </c>
      <c r="AE61" s="58" t="e">
        <f t="shared" si="13"/>
        <v>#VALUE!</v>
      </c>
      <c r="AF61" s="58">
        <f t="shared" si="14"/>
        <v>0</v>
      </c>
      <c r="AG61" s="58" t="e">
        <f t="shared" si="15"/>
        <v>#VALUE!</v>
      </c>
      <c r="AH61" s="58">
        <f t="shared" si="16"/>
        <v>0</v>
      </c>
      <c r="AI61" s="58" t="e">
        <f t="shared" si="17"/>
        <v>#VALUE!</v>
      </c>
      <c r="AJ61" s="58">
        <f t="shared" si="21"/>
        <v>0</v>
      </c>
      <c r="AK61" s="60" t="e">
        <f t="shared" si="19"/>
        <v>#VALUE!</v>
      </c>
    </row>
    <row r="62" spans="1:37" s="103" customFormat="1" ht="12.75" customHeight="1" x14ac:dyDescent="0.2">
      <c r="A62" s="101"/>
      <c r="B62" s="102" t="s">
        <v>12</v>
      </c>
      <c r="C62" s="51" t="s">
        <v>22</v>
      </c>
      <c r="D62" s="52" t="e">
        <f>D82+D102</f>
        <v>#VALUE!</v>
      </c>
      <c r="E62" s="53">
        <f>IFERROR(D62/D61,0)</f>
        <v>0</v>
      </c>
      <c r="F62" s="54" t="e">
        <f>F82+F102</f>
        <v>#VALUE!</v>
      </c>
      <c r="G62" s="53">
        <f>IFERROR(F62/F61,0)</f>
        <v>0</v>
      </c>
      <c r="H62" s="53">
        <f t="shared" si="0"/>
        <v>0</v>
      </c>
      <c r="I62" s="53" t="e">
        <f t="shared" si="1"/>
        <v>#VALUE!</v>
      </c>
      <c r="J62" s="54" t="e">
        <f>J82+J102</f>
        <v>#VALUE!</v>
      </c>
      <c r="K62" s="53">
        <f>IFERROR(J62/J61,0)</f>
        <v>0</v>
      </c>
      <c r="L62" s="53">
        <f t="shared" si="2"/>
        <v>0</v>
      </c>
      <c r="M62" s="53" t="e">
        <f t="shared" si="3"/>
        <v>#VALUE!</v>
      </c>
      <c r="N62" s="54" t="e">
        <f>N82+N102</f>
        <v>#VALUE!</v>
      </c>
      <c r="O62" s="53">
        <f>IFERROR(N62/N61,0)</f>
        <v>0</v>
      </c>
      <c r="P62" s="53">
        <f t="shared" si="4"/>
        <v>0</v>
      </c>
      <c r="Q62" s="53" t="e">
        <f t="shared" si="5"/>
        <v>#VALUE!</v>
      </c>
      <c r="R62" s="54" t="e">
        <f>R82+R102</f>
        <v>#VALUE!</v>
      </c>
      <c r="S62" s="53">
        <f>IFERROR(R62/R61,0)</f>
        <v>0</v>
      </c>
      <c r="T62" s="53">
        <f t="shared" si="6"/>
        <v>0</v>
      </c>
      <c r="U62" s="53" t="e">
        <f t="shared" si="7"/>
        <v>#VALUE!</v>
      </c>
      <c r="V62" s="54" t="e">
        <f>V82+V102</f>
        <v>#VALUE!</v>
      </c>
      <c r="W62" s="53">
        <f>IFERROR(V62/V61,0)</f>
        <v>0</v>
      </c>
      <c r="X62" s="53">
        <f t="shared" si="8"/>
        <v>0</v>
      </c>
      <c r="Y62" s="53" t="e">
        <f t="shared" si="9"/>
        <v>#VALUE!</v>
      </c>
      <c r="Z62" s="54" t="e">
        <f>Z82+Z102</f>
        <v>#VALUE!</v>
      </c>
      <c r="AA62" s="53">
        <f>IFERROR(Z62/Z61,0)</f>
        <v>0</v>
      </c>
      <c r="AB62" s="53">
        <f t="shared" si="10"/>
        <v>0</v>
      </c>
      <c r="AC62" s="53" t="e">
        <f t="shared" si="11"/>
        <v>#VALUE!</v>
      </c>
      <c r="AD62" s="53">
        <f t="shared" si="20"/>
        <v>0</v>
      </c>
      <c r="AE62" s="53" t="e">
        <f t="shared" si="13"/>
        <v>#VALUE!</v>
      </c>
      <c r="AF62" s="53">
        <f t="shared" si="14"/>
        <v>0</v>
      </c>
      <c r="AG62" s="53" t="e">
        <f t="shared" si="15"/>
        <v>#VALUE!</v>
      </c>
      <c r="AH62" s="53">
        <f t="shared" si="16"/>
        <v>0</v>
      </c>
      <c r="AI62" s="53" t="e">
        <f t="shared" si="17"/>
        <v>#VALUE!</v>
      </c>
      <c r="AJ62" s="53">
        <f t="shared" si="21"/>
        <v>0</v>
      </c>
      <c r="AK62" s="55" t="e">
        <f t="shared" si="19"/>
        <v>#VALUE!</v>
      </c>
    </row>
    <row r="63" spans="1:37" s="103" customFormat="1" ht="12.75" customHeight="1" x14ac:dyDescent="0.2">
      <c r="A63" s="101"/>
      <c r="B63" s="102" t="s">
        <v>13</v>
      </c>
      <c r="C63" s="51" t="s">
        <v>22</v>
      </c>
      <c r="D63" s="52" t="e">
        <f>D83+D103</f>
        <v>#VALUE!</v>
      </c>
      <c r="E63" s="53">
        <f>IFERROR(D63/D61,0)</f>
        <v>0</v>
      </c>
      <c r="F63" s="54" t="e">
        <f>F83+F103</f>
        <v>#VALUE!</v>
      </c>
      <c r="G63" s="53">
        <f>IFERROR(F63/F61,0)</f>
        <v>0</v>
      </c>
      <c r="H63" s="53">
        <f t="shared" si="0"/>
        <v>0</v>
      </c>
      <c r="I63" s="53" t="e">
        <f t="shared" si="1"/>
        <v>#VALUE!</v>
      </c>
      <c r="J63" s="54" t="e">
        <f>J83+J103</f>
        <v>#VALUE!</v>
      </c>
      <c r="K63" s="53">
        <f>IFERROR(J63/J61,0)</f>
        <v>0</v>
      </c>
      <c r="L63" s="53">
        <f t="shared" si="2"/>
        <v>0</v>
      </c>
      <c r="M63" s="53" t="e">
        <f t="shared" si="3"/>
        <v>#VALUE!</v>
      </c>
      <c r="N63" s="54" t="e">
        <f>N83+N103</f>
        <v>#VALUE!</v>
      </c>
      <c r="O63" s="53">
        <f>IFERROR(N63/N61,0)</f>
        <v>0</v>
      </c>
      <c r="P63" s="53">
        <f t="shared" si="4"/>
        <v>0</v>
      </c>
      <c r="Q63" s="53" t="e">
        <f t="shared" si="5"/>
        <v>#VALUE!</v>
      </c>
      <c r="R63" s="54" t="e">
        <f>R83+R103</f>
        <v>#VALUE!</v>
      </c>
      <c r="S63" s="53">
        <f>IFERROR(R63/R61,0)</f>
        <v>0</v>
      </c>
      <c r="T63" s="53">
        <f t="shared" si="6"/>
        <v>0</v>
      </c>
      <c r="U63" s="53" t="e">
        <f t="shared" si="7"/>
        <v>#VALUE!</v>
      </c>
      <c r="V63" s="54" t="e">
        <f>V83+V103</f>
        <v>#VALUE!</v>
      </c>
      <c r="W63" s="53">
        <f>IFERROR(V63/V61,0)</f>
        <v>0</v>
      </c>
      <c r="X63" s="53">
        <f t="shared" si="8"/>
        <v>0</v>
      </c>
      <c r="Y63" s="53" t="e">
        <f t="shared" si="9"/>
        <v>#VALUE!</v>
      </c>
      <c r="Z63" s="54" t="e">
        <f>Z83+Z103</f>
        <v>#VALUE!</v>
      </c>
      <c r="AA63" s="53">
        <f>IFERROR(Z63/Z61,0)</f>
        <v>0</v>
      </c>
      <c r="AB63" s="53">
        <f t="shared" si="10"/>
        <v>0</v>
      </c>
      <c r="AC63" s="53" t="e">
        <f t="shared" si="11"/>
        <v>#VALUE!</v>
      </c>
      <c r="AD63" s="53">
        <f t="shared" si="20"/>
        <v>0</v>
      </c>
      <c r="AE63" s="53" t="e">
        <f t="shared" si="13"/>
        <v>#VALUE!</v>
      </c>
      <c r="AF63" s="53">
        <f t="shared" si="14"/>
        <v>0</v>
      </c>
      <c r="AG63" s="53" t="e">
        <f t="shared" si="15"/>
        <v>#VALUE!</v>
      </c>
      <c r="AH63" s="53">
        <f t="shared" si="16"/>
        <v>0</v>
      </c>
      <c r="AI63" s="53" t="e">
        <f t="shared" si="17"/>
        <v>#VALUE!</v>
      </c>
      <c r="AJ63" s="53">
        <f t="shared" si="21"/>
        <v>0</v>
      </c>
      <c r="AK63" s="55" t="e">
        <f t="shared" si="19"/>
        <v>#VALUE!</v>
      </c>
    </row>
    <row r="64" spans="1:37" s="103" customFormat="1" ht="12.75" customHeight="1" x14ac:dyDescent="0.2">
      <c r="A64" s="101"/>
      <c r="B64" s="102" t="s">
        <v>14</v>
      </c>
      <c r="C64" s="51" t="s">
        <v>22</v>
      </c>
      <c r="D64" s="52" t="e">
        <f>D84+D104</f>
        <v>#VALUE!</v>
      </c>
      <c r="E64" s="53">
        <f>IFERROR(D64/D61,0)</f>
        <v>0</v>
      </c>
      <c r="F64" s="54" t="e">
        <f>F84+F104</f>
        <v>#VALUE!</v>
      </c>
      <c r="G64" s="53">
        <f>IFERROR(F64/F61,0)</f>
        <v>0</v>
      </c>
      <c r="H64" s="53">
        <f t="shared" si="0"/>
        <v>0</v>
      </c>
      <c r="I64" s="53" t="e">
        <f t="shared" si="1"/>
        <v>#VALUE!</v>
      </c>
      <c r="J64" s="54" t="e">
        <f>J84+J104</f>
        <v>#VALUE!</v>
      </c>
      <c r="K64" s="53">
        <f>IFERROR(J64/J61,0)</f>
        <v>0</v>
      </c>
      <c r="L64" s="53">
        <f t="shared" si="2"/>
        <v>0</v>
      </c>
      <c r="M64" s="53" t="e">
        <f t="shared" si="3"/>
        <v>#VALUE!</v>
      </c>
      <c r="N64" s="54" t="e">
        <f>N84+N104</f>
        <v>#VALUE!</v>
      </c>
      <c r="O64" s="53">
        <f>IFERROR(N64/N61,0)</f>
        <v>0</v>
      </c>
      <c r="P64" s="53">
        <f t="shared" si="4"/>
        <v>0</v>
      </c>
      <c r="Q64" s="53" t="e">
        <f t="shared" si="5"/>
        <v>#VALUE!</v>
      </c>
      <c r="R64" s="54" t="e">
        <f>R84+R104</f>
        <v>#VALUE!</v>
      </c>
      <c r="S64" s="53">
        <f>IFERROR(R64/R61,0)</f>
        <v>0</v>
      </c>
      <c r="T64" s="53">
        <f t="shared" si="6"/>
        <v>0</v>
      </c>
      <c r="U64" s="53" t="e">
        <f t="shared" si="7"/>
        <v>#VALUE!</v>
      </c>
      <c r="V64" s="54" t="e">
        <f>V84+V104</f>
        <v>#VALUE!</v>
      </c>
      <c r="W64" s="53">
        <f>IFERROR(V64/V61,0)</f>
        <v>0</v>
      </c>
      <c r="X64" s="53">
        <f t="shared" si="8"/>
        <v>0</v>
      </c>
      <c r="Y64" s="53" t="e">
        <f t="shared" si="9"/>
        <v>#VALUE!</v>
      </c>
      <c r="Z64" s="54" t="e">
        <f>Z84+Z104</f>
        <v>#VALUE!</v>
      </c>
      <c r="AA64" s="53">
        <f>IFERROR(Z64/Z61,0)</f>
        <v>0</v>
      </c>
      <c r="AB64" s="53">
        <f t="shared" si="10"/>
        <v>0</v>
      </c>
      <c r="AC64" s="53" t="e">
        <f t="shared" si="11"/>
        <v>#VALUE!</v>
      </c>
      <c r="AD64" s="53">
        <f t="shared" si="20"/>
        <v>0</v>
      </c>
      <c r="AE64" s="53" t="e">
        <f t="shared" si="13"/>
        <v>#VALUE!</v>
      </c>
      <c r="AF64" s="53">
        <f t="shared" si="14"/>
        <v>0</v>
      </c>
      <c r="AG64" s="53" t="e">
        <f t="shared" si="15"/>
        <v>#VALUE!</v>
      </c>
      <c r="AH64" s="53">
        <f t="shared" si="16"/>
        <v>0</v>
      </c>
      <c r="AI64" s="53" t="e">
        <f t="shared" si="17"/>
        <v>#VALUE!</v>
      </c>
      <c r="AJ64" s="53">
        <f t="shared" si="21"/>
        <v>0</v>
      </c>
      <c r="AK64" s="55" t="e">
        <f t="shared" si="19"/>
        <v>#VALUE!</v>
      </c>
    </row>
    <row r="65" spans="1:37" s="103" customFormat="1" ht="12.75" customHeight="1" x14ac:dyDescent="0.2">
      <c r="A65" s="101"/>
      <c r="B65" s="102" t="s">
        <v>15</v>
      </c>
      <c r="C65" s="51" t="s">
        <v>22</v>
      </c>
      <c r="D65" s="52" t="e">
        <f>D85+D105</f>
        <v>#VALUE!</v>
      </c>
      <c r="E65" s="53">
        <f>IFERROR(D65/D61,0)</f>
        <v>0</v>
      </c>
      <c r="F65" s="54" t="e">
        <f>F85+F105</f>
        <v>#VALUE!</v>
      </c>
      <c r="G65" s="53">
        <f>IFERROR(F65/F61,0)</f>
        <v>0</v>
      </c>
      <c r="H65" s="53">
        <f t="shared" si="0"/>
        <v>0</v>
      </c>
      <c r="I65" s="53" t="e">
        <f t="shared" si="1"/>
        <v>#VALUE!</v>
      </c>
      <c r="J65" s="54" t="e">
        <f>J85+J105</f>
        <v>#VALUE!</v>
      </c>
      <c r="K65" s="53">
        <f>IFERROR(J65/J61,0)</f>
        <v>0</v>
      </c>
      <c r="L65" s="53">
        <f t="shared" si="2"/>
        <v>0</v>
      </c>
      <c r="M65" s="53" t="e">
        <f t="shared" si="3"/>
        <v>#VALUE!</v>
      </c>
      <c r="N65" s="54" t="e">
        <f>N85+N105</f>
        <v>#VALUE!</v>
      </c>
      <c r="O65" s="53">
        <f>IFERROR(N65/N61,0)</f>
        <v>0</v>
      </c>
      <c r="P65" s="53">
        <f t="shared" si="4"/>
        <v>0</v>
      </c>
      <c r="Q65" s="53" t="e">
        <f t="shared" si="5"/>
        <v>#VALUE!</v>
      </c>
      <c r="R65" s="54" t="e">
        <f>R85+R105</f>
        <v>#VALUE!</v>
      </c>
      <c r="S65" s="53">
        <f>IFERROR(R65/R61,0)</f>
        <v>0</v>
      </c>
      <c r="T65" s="53">
        <f t="shared" si="6"/>
        <v>0</v>
      </c>
      <c r="U65" s="53" t="e">
        <f t="shared" si="7"/>
        <v>#VALUE!</v>
      </c>
      <c r="V65" s="54" t="e">
        <f>V85+V105</f>
        <v>#VALUE!</v>
      </c>
      <c r="W65" s="53">
        <f>IFERROR(V65/V61,0)</f>
        <v>0</v>
      </c>
      <c r="X65" s="53">
        <f t="shared" si="8"/>
        <v>0</v>
      </c>
      <c r="Y65" s="53" t="e">
        <f t="shared" si="9"/>
        <v>#VALUE!</v>
      </c>
      <c r="Z65" s="54" t="e">
        <f>Z85+Z105</f>
        <v>#VALUE!</v>
      </c>
      <c r="AA65" s="53">
        <f>IFERROR(Z65/Z61,0)</f>
        <v>0</v>
      </c>
      <c r="AB65" s="53">
        <f t="shared" si="10"/>
        <v>0</v>
      </c>
      <c r="AC65" s="53" t="e">
        <f t="shared" si="11"/>
        <v>#VALUE!</v>
      </c>
      <c r="AD65" s="53">
        <f t="shared" si="20"/>
        <v>0</v>
      </c>
      <c r="AE65" s="53" t="e">
        <f t="shared" si="13"/>
        <v>#VALUE!</v>
      </c>
      <c r="AF65" s="53">
        <f t="shared" si="14"/>
        <v>0</v>
      </c>
      <c r="AG65" s="53" t="e">
        <f t="shared" si="15"/>
        <v>#VALUE!</v>
      </c>
      <c r="AH65" s="53">
        <f t="shared" si="16"/>
        <v>0</v>
      </c>
      <c r="AI65" s="53" t="e">
        <f t="shared" si="17"/>
        <v>#VALUE!</v>
      </c>
      <c r="AJ65" s="53">
        <f t="shared" si="21"/>
        <v>0</v>
      </c>
      <c r="AK65" s="55" t="e">
        <f t="shared" si="19"/>
        <v>#VALUE!</v>
      </c>
    </row>
    <row r="66" spans="1:37" s="103" customFormat="1" ht="25.5" customHeight="1" x14ac:dyDescent="0.2">
      <c r="A66" s="104" t="s">
        <v>35</v>
      </c>
      <c r="B66" s="105" t="s">
        <v>36</v>
      </c>
      <c r="C66" s="56" t="s">
        <v>22</v>
      </c>
      <c r="D66" s="57" t="e">
        <f>SUM(D67:D70)</f>
        <v>#VALUE!</v>
      </c>
      <c r="E66" s="58">
        <f>IFERROR(D66/D51,0)</f>
        <v>0</v>
      </c>
      <c r="F66" s="59" t="e">
        <f>SUM(F67:F70)</f>
        <v>#VALUE!</v>
      </c>
      <c r="G66" s="58">
        <f>IFERROR(F66/F51,0)</f>
        <v>0</v>
      </c>
      <c r="H66" s="58">
        <f t="shared" si="0"/>
        <v>0</v>
      </c>
      <c r="I66" s="58" t="e">
        <f t="shared" si="1"/>
        <v>#VALUE!</v>
      </c>
      <c r="J66" s="59" t="e">
        <f>SUM(J67:J70)</f>
        <v>#VALUE!</v>
      </c>
      <c r="K66" s="58">
        <f>IFERROR(J66/J51,0)</f>
        <v>0</v>
      </c>
      <c r="L66" s="58">
        <f t="shared" si="2"/>
        <v>0</v>
      </c>
      <c r="M66" s="58" t="e">
        <f t="shared" si="3"/>
        <v>#VALUE!</v>
      </c>
      <c r="N66" s="59" t="e">
        <f>SUM(N67:N70)</f>
        <v>#VALUE!</v>
      </c>
      <c r="O66" s="58">
        <f>IFERROR(N66/N51,0)</f>
        <v>0</v>
      </c>
      <c r="P66" s="58">
        <f t="shared" si="4"/>
        <v>0</v>
      </c>
      <c r="Q66" s="58" t="e">
        <f t="shared" si="5"/>
        <v>#VALUE!</v>
      </c>
      <c r="R66" s="59" t="e">
        <f>SUM(R67:R70)</f>
        <v>#VALUE!</v>
      </c>
      <c r="S66" s="58">
        <f>IFERROR(R66/R51,0)</f>
        <v>0</v>
      </c>
      <c r="T66" s="58">
        <f t="shared" si="6"/>
        <v>0</v>
      </c>
      <c r="U66" s="58" t="e">
        <f t="shared" si="7"/>
        <v>#VALUE!</v>
      </c>
      <c r="V66" s="59" t="e">
        <f>SUM(V67:V70)</f>
        <v>#VALUE!</v>
      </c>
      <c r="W66" s="58">
        <f>IFERROR(V66/V51,0)</f>
        <v>0</v>
      </c>
      <c r="X66" s="58">
        <f t="shared" si="8"/>
        <v>0</v>
      </c>
      <c r="Y66" s="58" t="e">
        <f t="shared" si="9"/>
        <v>#VALUE!</v>
      </c>
      <c r="Z66" s="59" t="e">
        <f>SUM(Z67:Z70)</f>
        <v>#VALUE!</v>
      </c>
      <c r="AA66" s="58">
        <f>IFERROR(Z66/Z51,0)</f>
        <v>0</v>
      </c>
      <c r="AB66" s="58">
        <f t="shared" si="10"/>
        <v>0</v>
      </c>
      <c r="AC66" s="58" t="e">
        <f t="shared" si="11"/>
        <v>#VALUE!</v>
      </c>
      <c r="AD66" s="58">
        <f t="shared" si="20"/>
        <v>0</v>
      </c>
      <c r="AE66" s="58" t="e">
        <f t="shared" si="13"/>
        <v>#VALUE!</v>
      </c>
      <c r="AF66" s="58">
        <f t="shared" si="14"/>
        <v>0</v>
      </c>
      <c r="AG66" s="58" t="e">
        <f t="shared" si="15"/>
        <v>#VALUE!</v>
      </c>
      <c r="AH66" s="58">
        <f t="shared" si="16"/>
        <v>0</v>
      </c>
      <c r="AI66" s="58" t="e">
        <f t="shared" si="17"/>
        <v>#VALUE!</v>
      </c>
      <c r="AJ66" s="58">
        <f t="shared" si="21"/>
        <v>0</v>
      </c>
      <c r="AK66" s="60" t="e">
        <f t="shared" si="19"/>
        <v>#VALUE!</v>
      </c>
    </row>
    <row r="67" spans="1:37" s="103" customFormat="1" ht="12.75" customHeight="1" x14ac:dyDescent="0.2">
      <c r="A67" s="101"/>
      <c r="B67" s="102" t="s">
        <v>12</v>
      </c>
      <c r="C67" s="51" t="s">
        <v>22</v>
      </c>
      <c r="D67" s="52" t="e">
        <f>D87+D107</f>
        <v>#VALUE!</v>
      </c>
      <c r="E67" s="53">
        <f>IFERROR(D67/D66,0)</f>
        <v>0</v>
      </c>
      <c r="F67" s="54" t="e">
        <f>F87+F107</f>
        <v>#VALUE!</v>
      </c>
      <c r="G67" s="53">
        <f>IFERROR(F67/F66,0)</f>
        <v>0</v>
      </c>
      <c r="H67" s="53">
        <f t="shared" si="0"/>
        <v>0</v>
      </c>
      <c r="I67" s="53" t="e">
        <f t="shared" si="1"/>
        <v>#VALUE!</v>
      </c>
      <c r="J67" s="54" t="e">
        <f>J87+J107</f>
        <v>#VALUE!</v>
      </c>
      <c r="K67" s="53">
        <f>IFERROR(J67/J66,0)</f>
        <v>0</v>
      </c>
      <c r="L67" s="53">
        <f t="shared" si="2"/>
        <v>0</v>
      </c>
      <c r="M67" s="53" t="e">
        <f t="shared" si="3"/>
        <v>#VALUE!</v>
      </c>
      <c r="N67" s="54" t="e">
        <f>N87+N107</f>
        <v>#VALUE!</v>
      </c>
      <c r="O67" s="53">
        <f>IFERROR(N67/N66,0)</f>
        <v>0</v>
      </c>
      <c r="P67" s="53">
        <f t="shared" si="4"/>
        <v>0</v>
      </c>
      <c r="Q67" s="53" t="e">
        <f t="shared" si="5"/>
        <v>#VALUE!</v>
      </c>
      <c r="R67" s="54" t="e">
        <f>R87+R107</f>
        <v>#VALUE!</v>
      </c>
      <c r="S67" s="53">
        <f>IFERROR(R67/R66,0)</f>
        <v>0</v>
      </c>
      <c r="T67" s="53">
        <f t="shared" si="6"/>
        <v>0</v>
      </c>
      <c r="U67" s="53" t="e">
        <f t="shared" si="7"/>
        <v>#VALUE!</v>
      </c>
      <c r="V67" s="54" t="e">
        <f>V87+V107</f>
        <v>#VALUE!</v>
      </c>
      <c r="W67" s="53">
        <f>IFERROR(V67/V66,0)</f>
        <v>0</v>
      </c>
      <c r="X67" s="53">
        <f t="shared" si="8"/>
        <v>0</v>
      </c>
      <c r="Y67" s="53" t="e">
        <f t="shared" si="9"/>
        <v>#VALUE!</v>
      </c>
      <c r="Z67" s="54" t="e">
        <f>Z87+Z107</f>
        <v>#VALUE!</v>
      </c>
      <c r="AA67" s="53">
        <f>IFERROR(Z67/Z66,0)</f>
        <v>0</v>
      </c>
      <c r="AB67" s="53">
        <f t="shared" si="10"/>
        <v>0</v>
      </c>
      <c r="AC67" s="53" t="e">
        <f t="shared" si="11"/>
        <v>#VALUE!</v>
      </c>
      <c r="AD67" s="53">
        <f t="shared" si="20"/>
        <v>0</v>
      </c>
      <c r="AE67" s="53" t="e">
        <f t="shared" si="13"/>
        <v>#VALUE!</v>
      </c>
      <c r="AF67" s="53">
        <f t="shared" si="14"/>
        <v>0</v>
      </c>
      <c r="AG67" s="53" t="e">
        <f t="shared" si="15"/>
        <v>#VALUE!</v>
      </c>
      <c r="AH67" s="53">
        <f t="shared" si="16"/>
        <v>0</v>
      </c>
      <c r="AI67" s="53" t="e">
        <f t="shared" si="17"/>
        <v>#VALUE!</v>
      </c>
      <c r="AJ67" s="53">
        <f t="shared" si="21"/>
        <v>0</v>
      </c>
      <c r="AK67" s="55" t="e">
        <f t="shared" si="19"/>
        <v>#VALUE!</v>
      </c>
    </row>
    <row r="68" spans="1:37" s="103" customFormat="1" ht="12.75" customHeight="1" x14ac:dyDescent="0.2">
      <c r="A68" s="101"/>
      <c r="B68" s="102" t="s">
        <v>13</v>
      </c>
      <c r="C68" s="51" t="s">
        <v>22</v>
      </c>
      <c r="D68" s="52" t="e">
        <f>D88+D108</f>
        <v>#VALUE!</v>
      </c>
      <c r="E68" s="53">
        <f>IFERROR(D68/D66,0)</f>
        <v>0</v>
      </c>
      <c r="F68" s="54" t="e">
        <f>F88+F108</f>
        <v>#VALUE!</v>
      </c>
      <c r="G68" s="53">
        <f>IFERROR(F68/F66,0)</f>
        <v>0</v>
      </c>
      <c r="H68" s="53">
        <f t="shared" si="0"/>
        <v>0</v>
      </c>
      <c r="I68" s="53" t="e">
        <f t="shared" si="1"/>
        <v>#VALUE!</v>
      </c>
      <c r="J68" s="54" t="e">
        <f>J88+J108</f>
        <v>#VALUE!</v>
      </c>
      <c r="K68" s="53">
        <f>IFERROR(J68/J66,0)</f>
        <v>0</v>
      </c>
      <c r="L68" s="53">
        <f t="shared" si="2"/>
        <v>0</v>
      </c>
      <c r="M68" s="53" t="e">
        <f t="shared" si="3"/>
        <v>#VALUE!</v>
      </c>
      <c r="N68" s="54" t="e">
        <f>N88+N108</f>
        <v>#VALUE!</v>
      </c>
      <c r="O68" s="53">
        <f>IFERROR(N68/N66,0)</f>
        <v>0</v>
      </c>
      <c r="P68" s="53">
        <f t="shared" si="4"/>
        <v>0</v>
      </c>
      <c r="Q68" s="53" t="e">
        <f t="shared" si="5"/>
        <v>#VALUE!</v>
      </c>
      <c r="R68" s="54" t="e">
        <f>R88+R108</f>
        <v>#VALUE!</v>
      </c>
      <c r="S68" s="53">
        <f>IFERROR(R68/R66,0)</f>
        <v>0</v>
      </c>
      <c r="T68" s="53">
        <f t="shared" si="6"/>
        <v>0</v>
      </c>
      <c r="U68" s="53" t="e">
        <f t="shared" si="7"/>
        <v>#VALUE!</v>
      </c>
      <c r="V68" s="54" t="e">
        <f>V88+V108</f>
        <v>#VALUE!</v>
      </c>
      <c r="W68" s="53">
        <f>IFERROR(V68/V66,0)</f>
        <v>0</v>
      </c>
      <c r="X68" s="53">
        <f t="shared" si="8"/>
        <v>0</v>
      </c>
      <c r="Y68" s="53" t="e">
        <f t="shared" si="9"/>
        <v>#VALUE!</v>
      </c>
      <c r="Z68" s="54" t="e">
        <f>Z88+Z108</f>
        <v>#VALUE!</v>
      </c>
      <c r="AA68" s="53">
        <f>IFERROR(Z68/Z66,0)</f>
        <v>0</v>
      </c>
      <c r="AB68" s="53">
        <f t="shared" si="10"/>
        <v>0</v>
      </c>
      <c r="AC68" s="53" t="e">
        <f t="shared" si="11"/>
        <v>#VALUE!</v>
      </c>
      <c r="AD68" s="53">
        <f t="shared" si="20"/>
        <v>0</v>
      </c>
      <c r="AE68" s="53" t="e">
        <f t="shared" si="13"/>
        <v>#VALUE!</v>
      </c>
      <c r="AF68" s="53">
        <f t="shared" si="14"/>
        <v>0</v>
      </c>
      <c r="AG68" s="53" t="e">
        <f t="shared" si="15"/>
        <v>#VALUE!</v>
      </c>
      <c r="AH68" s="53">
        <f t="shared" si="16"/>
        <v>0</v>
      </c>
      <c r="AI68" s="53" t="e">
        <f t="shared" si="17"/>
        <v>#VALUE!</v>
      </c>
      <c r="AJ68" s="53">
        <f t="shared" si="21"/>
        <v>0</v>
      </c>
      <c r="AK68" s="55" t="e">
        <f t="shared" si="19"/>
        <v>#VALUE!</v>
      </c>
    </row>
    <row r="69" spans="1:37" s="103" customFormat="1" ht="12.75" customHeight="1" x14ac:dyDescent="0.2">
      <c r="A69" s="101"/>
      <c r="B69" s="102" t="s">
        <v>14</v>
      </c>
      <c r="C69" s="51" t="s">
        <v>22</v>
      </c>
      <c r="D69" s="52" t="e">
        <f>D89+D109</f>
        <v>#VALUE!</v>
      </c>
      <c r="E69" s="53">
        <f>IFERROR(D69/D66,0)</f>
        <v>0</v>
      </c>
      <c r="F69" s="54" t="e">
        <f>F89+F109</f>
        <v>#VALUE!</v>
      </c>
      <c r="G69" s="53">
        <f>IFERROR(F69/F66,0)</f>
        <v>0</v>
      </c>
      <c r="H69" s="53">
        <f t="shared" si="0"/>
        <v>0</v>
      </c>
      <c r="I69" s="53" t="e">
        <f t="shared" si="1"/>
        <v>#VALUE!</v>
      </c>
      <c r="J69" s="54" t="e">
        <f>J89+J109</f>
        <v>#VALUE!</v>
      </c>
      <c r="K69" s="53">
        <f>IFERROR(J69/J66,0)</f>
        <v>0</v>
      </c>
      <c r="L69" s="53">
        <f t="shared" si="2"/>
        <v>0</v>
      </c>
      <c r="M69" s="53" t="e">
        <f t="shared" si="3"/>
        <v>#VALUE!</v>
      </c>
      <c r="N69" s="54" t="e">
        <f>N89+N109</f>
        <v>#VALUE!</v>
      </c>
      <c r="O69" s="53">
        <f>IFERROR(N69/N66,0)</f>
        <v>0</v>
      </c>
      <c r="P69" s="53">
        <f t="shared" si="4"/>
        <v>0</v>
      </c>
      <c r="Q69" s="53" t="e">
        <f t="shared" si="5"/>
        <v>#VALUE!</v>
      </c>
      <c r="R69" s="54" t="e">
        <f>R89+R109</f>
        <v>#VALUE!</v>
      </c>
      <c r="S69" s="53">
        <f>IFERROR(R69/R66,0)</f>
        <v>0</v>
      </c>
      <c r="T69" s="53">
        <f t="shared" si="6"/>
        <v>0</v>
      </c>
      <c r="U69" s="53" t="e">
        <f t="shared" si="7"/>
        <v>#VALUE!</v>
      </c>
      <c r="V69" s="54" t="e">
        <f>V89+V109</f>
        <v>#VALUE!</v>
      </c>
      <c r="W69" s="53">
        <f>IFERROR(V69/V66,0)</f>
        <v>0</v>
      </c>
      <c r="X69" s="53">
        <f t="shared" si="8"/>
        <v>0</v>
      </c>
      <c r="Y69" s="53" t="e">
        <f t="shared" si="9"/>
        <v>#VALUE!</v>
      </c>
      <c r="Z69" s="54" t="e">
        <f>Z89+Z109</f>
        <v>#VALUE!</v>
      </c>
      <c r="AA69" s="53">
        <f>IFERROR(Z69/Z66,0)</f>
        <v>0</v>
      </c>
      <c r="AB69" s="53">
        <f t="shared" si="10"/>
        <v>0</v>
      </c>
      <c r="AC69" s="53" t="e">
        <f t="shared" si="11"/>
        <v>#VALUE!</v>
      </c>
      <c r="AD69" s="53">
        <f t="shared" si="20"/>
        <v>0</v>
      </c>
      <c r="AE69" s="53" t="e">
        <f t="shared" si="13"/>
        <v>#VALUE!</v>
      </c>
      <c r="AF69" s="53">
        <f t="shared" si="14"/>
        <v>0</v>
      </c>
      <c r="AG69" s="53" t="e">
        <f t="shared" si="15"/>
        <v>#VALUE!</v>
      </c>
      <c r="AH69" s="53">
        <f t="shared" si="16"/>
        <v>0</v>
      </c>
      <c r="AI69" s="53" t="e">
        <f t="shared" si="17"/>
        <v>#VALUE!</v>
      </c>
      <c r="AJ69" s="53">
        <f t="shared" si="21"/>
        <v>0</v>
      </c>
      <c r="AK69" s="55" t="e">
        <f t="shared" si="19"/>
        <v>#VALUE!</v>
      </c>
    </row>
    <row r="70" spans="1:37" s="103" customFormat="1" ht="12.75" customHeight="1" x14ac:dyDescent="0.2">
      <c r="A70" s="101"/>
      <c r="B70" s="102" t="s">
        <v>15</v>
      </c>
      <c r="C70" s="51" t="s">
        <v>22</v>
      </c>
      <c r="D70" s="52" t="e">
        <f>D90+D110</f>
        <v>#VALUE!</v>
      </c>
      <c r="E70" s="53">
        <f>IFERROR(D70/D66,0)</f>
        <v>0</v>
      </c>
      <c r="F70" s="54" t="e">
        <f>F90+F110</f>
        <v>#VALUE!</v>
      </c>
      <c r="G70" s="53">
        <f>IFERROR(F70/F66,0)</f>
        <v>0</v>
      </c>
      <c r="H70" s="53">
        <f t="shared" si="0"/>
        <v>0</v>
      </c>
      <c r="I70" s="53" t="e">
        <f t="shared" si="1"/>
        <v>#VALUE!</v>
      </c>
      <c r="J70" s="54" t="e">
        <f>J90+J110</f>
        <v>#VALUE!</v>
      </c>
      <c r="K70" s="53">
        <f>IFERROR(J70/J66,0)</f>
        <v>0</v>
      </c>
      <c r="L70" s="53">
        <f t="shared" si="2"/>
        <v>0</v>
      </c>
      <c r="M70" s="53" t="e">
        <f t="shared" si="3"/>
        <v>#VALUE!</v>
      </c>
      <c r="N70" s="54" t="e">
        <f>N90+N110</f>
        <v>#VALUE!</v>
      </c>
      <c r="O70" s="53">
        <f>IFERROR(N70/N66,0)</f>
        <v>0</v>
      </c>
      <c r="P70" s="53">
        <f t="shared" si="4"/>
        <v>0</v>
      </c>
      <c r="Q70" s="53" t="e">
        <f t="shared" si="5"/>
        <v>#VALUE!</v>
      </c>
      <c r="R70" s="54" t="e">
        <f>R90+R110</f>
        <v>#VALUE!</v>
      </c>
      <c r="S70" s="53">
        <f>IFERROR(R70/R66,0)</f>
        <v>0</v>
      </c>
      <c r="T70" s="53">
        <f t="shared" si="6"/>
        <v>0</v>
      </c>
      <c r="U70" s="53" t="e">
        <f t="shared" si="7"/>
        <v>#VALUE!</v>
      </c>
      <c r="V70" s="54" t="e">
        <f>V90+V110</f>
        <v>#VALUE!</v>
      </c>
      <c r="W70" s="53">
        <f>IFERROR(V70/V66,0)</f>
        <v>0</v>
      </c>
      <c r="X70" s="53">
        <f t="shared" si="8"/>
        <v>0</v>
      </c>
      <c r="Y70" s="53" t="e">
        <f t="shared" si="9"/>
        <v>#VALUE!</v>
      </c>
      <c r="Z70" s="54" t="e">
        <f>Z90+Z110</f>
        <v>#VALUE!</v>
      </c>
      <c r="AA70" s="53">
        <f>IFERROR(Z70/Z66,0)</f>
        <v>0</v>
      </c>
      <c r="AB70" s="53">
        <f t="shared" si="10"/>
        <v>0</v>
      </c>
      <c r="AC70" s="53" t="e">
        <f t="shared" si="11"/>
        <v>#VALUE!</v>
      </c>
      <c r="AD70" s="53">
        <f t="shared" si="20"/>
        <v>0</v>
      </c>
      <c r="AE70" s="53" t="e">
        <f t="shared" si="13"/>
        <v>#VALUE!</v>
      </c>
      <c r="AF70" s="53">
        <f t="shared" si="14"/>
        <v>0</v>
      </c>
      <c r="AG70" s="53" t="e">
        <f t="shared" si="15"/>
        <v>#VALUE!</v>
      </c>
      <c r="AH70" s="53">
        <f t="shared" si="16"/>
        <v>0</v>
      </c>
      <c r="AI70" s="53" t="e">
        <f t="shared" si="17"/>
        <v>#VALUE!</v>
      </c>
      <c r="AJ70" s="53">
        <f t="shared" si="21"/>
        <v>0</v>
      </c>
      <c r="AK70" s="55" t="e">
        <f t="shared" si="19"/>
        <v>#VALUE!</v>
      </c>
    </row>
    <row r="71" spans="1:37" s="1" customFormat="1" ht="25.5" customHeight="1" x14ac:dyDescent="0.2">
      <c r="A71" s="106" t="s">
        <v>37</v>
      </c>
      <c r="B71" s="100" t="s">
        <v>38</v>
      </c>
      <c r="C71" s="46" t="s">
        <v>22</v>
      </c>
      <c r="D71" s="47" t="e">
        <f>SUM(D72:D75)</f>
        <v>#VALUE!</v>
      </c>
      <c r="E71" s="48">
        <f>IFERROR(D71/D51,0)</f>
        <v>0</v>
      </c>
      <c r="F71" s="49" t="e">
        <f>SUM(F72:F75)</f>
        <v>#VALUE!</v>
      </c>
      <c r="G71" s="48">
        <f>IFERROR(F71/F51,0)</f>
        <v>0</v>
      </c>
      <c r="H71" s="48">
        <f t="shared" si="0"/>
        <v>0</v>
      </c>
      <c r="I71" s="48" t="e">
        <f t="shared" si="1"/>
        <v>#VALUE!</v>
      </c>
      <c r="J71" s="49" t="e">
        <f>SUM(J72:J75)</f>
        <v>#VALUE!</v>
      </c>
      <c r="K71" s="48">
        <f>IFERROR(J71/J51,0)</f>
        <v>0</v>
      </c>
      <c r="L71" s="48">
        <f t="shared" si="2"/>
        <v>0</v>
      </c>
      <c r="M71" s="48" t="e">
        <f t="shared" si="3"/>
        <v>#VALUE!</v>
      </c>
      <c r="N71" s="49" t="e">
        <f>SUM(N72:N75)</f>
        <v>#VALUE!</v>
      </c>
      <c r="O71" s="48">
        <f>IFERROR(N71/N51,0)</f>
        <v>0</v>
      </c>
      <c r="P71" s="48">
        <f t="shared" si="4"/>
        <v>0</v>
      </c>
      <c r="Q71" s="48" t="e">
        <f t="shared" si="5"/>
        <v>#VALUE!</v>
      </c>
      <c r="R71" s="49" t="e">
        <f>SUM(R72:R75)</f>
        <v>#VALUE!</v>
      </c>
      <c r="S71" s="48">
        <f>IFERROR(R71/R51,0)</f>
        <v>0</v>
      </c>
      <c r="T71" s="48">
        <f t="shared" si="6"/>
        <v>0</v>
      </c>
      <c r="U71" s="48" t="e">
        <f t="shared" si="7"/>
        <v>#VALUE!</v>
      </c>
      <c r="V71" s="49" t="e">
        <f>SUM(V72:V75)</f>
        <v>#VALUE!</v>
      </c>
      <c r="W71" s="48">
        <f>IFERROR(V71/V51,0)</f>
        <v>0</v>
      </c>
      <c r="X71" s="48">
        <f t="shared" si="8"/>
        <v>0</v>
      </c>
      <c r="Y71" s="48" t="e">
        <f t="shared" si="9"/>
        <v>#VALUE!</v>
      </c>
      <c r="Z71" s="49" t="e">
        <f>SUM(Z72:Z75)</f>
        <v>#VALUE!</v>
      </c>
      <c r="AA71" s="48">
        <f>IFERROR(Z71/Z51,0)</f>
        <v>0</v>
      </c>
      <c r="AB71" s="48">
        <f t="shared" si="10"/>
        <v>0</v>
      </c>
      <c r="AC71" s="48" t="e">
        <f t="shared" si="11"/>
        <v>#VALUE!</v>
      </c>
      <c r="AD71" s="48">
        <f t="shared" si="20"/>
        <v>0</v>
      </c>
      <c r="AE71" s="48" t="e">
        <f t="shared" si="13"/>
        <v>#VALUE!</v>
      </c>
      <c r="AF71" s="48">
        <f t="shared" si="14"/>
        <v>0</v>
      </c>
      <c r="AG71" s="48" t="e">
        <f t="shared" si="15"/>
        <v>#VALUE!</v>
      </c>
      <c r="AH71" s="48">
        <f t="shared" si="16"/>
        <v>0</v>
      </c>
      <c r="AI71" s="48" t="e">
        <f t="shared" si="17"/>
        <v>#VALUE!</v>
      </c>
      <c r="AJ71" s="48">
        <f t="shared" si="21"/>
        <v>0</v>
      </c>
      <c r="AK71" s="50" t="e">
        <f t="shared" si="19"/>
        <v>#VALUE!</v>
      </c>
    </row>
    <row r="72" spans="1:37" s="103" customFormat="1" ht="12.75" customHeight="1" x14ac:dyDescent="0.2">
      <c r="A72" s="101"/>
      <c r="B72" s="102" t="s">
        <v>12</v>
      </c>
      <c r="C72" s="51" t="s">
        <v>22</v>
      </c>
      <c r="D72" s="52" t="e">
        <f>D77+D82+D87</f>
        <v>#VALUE!</v>
      </c>
      <c r="E72" s="53">
        <f>IFERROR(D72/D71,0)</f>
        <v>0</v>
      </c>
      <c r="F72" s="54" t="e">
        <f>F77+F82+F87</f>
        <v>#VALUE!</v>
      </c>
      <c r="G72" s="53">
        <f>IFERROR(F72/F71,0)</f>
        <v>0</v>
      </c>
      <c r="H72" s="53">
        <f t="shared" si="0"/>
        <v>0</v>
      </c>
      <c r="I72" s="53" t="e">
        <f t="shared" si="1"/>
        <v>#VALUE!</v>
      </c>
      <c r="J72" s="54" t="e">
        <f>J77+J82+J87</f>
        <v>#VALUE!</v>
      </c>
      <c r="K72" s="53">
        <f>IFERROR(J72/J71,0)</f>
        <v>0</v>
      </c>
      <c r="L72" s="53">
        <f t="shared" si="2"/>
        <v>0</v>
      </c>
      <c r="M72" s="53" t="e">
        <f t="shared" si="3"/>
        <v>#VALUE!</v>
      </c>
      <c r="N72" s="54" t="e">
        <f>N77+N82+N87</f>
        <v>#VALUE!</v>
      </c>
      <c r="O72" s="53">
        <f>IFERROR(N72/N71,0)</f>
        <v>0</v>
      </c>
      <c r="P72" s="53">
        <f t="shared" si="4"/>
        <v>0</v>
      </c>
      <c r="Q72" s="53" t="e">
        <f t="shared" si="5"/>
        <v>#VALUE!</v>
      </c>
      <c r="R72" s="54" t="e">
        <f>R77+R82+R87</f>
        <v>#VALUE!</v>
      </c>
      <c r="S72" s="53">
        <f>IFERROR(R72/R71,0)</f>
        <v>0</v>
      </c>
      <c r="T72" s="53">
        <f t="shared" si="6"/>
        <v>0</v>
      </c>
      <c r="U72" s="53" t="e">
        <f t="shared" si="7"/>
        <v>#VALUE!</v>
      </c>
      <c r="V72" s="54" t="e">
        <f>V77+V82+V87</f>
        <v>#VALUE!</v>
      </c>
      <c r="W72" s="53">
        <f>IFERROR(V72/V71,0)</f>
        <v>0</v>
      </c>
      <c r="X72" s="53">
        <f t="shared" si="8"/>
        <v>0</v>
      </c>
      <c r="Y72" s="53" t="e">
        <f t="shared" si="9"/>
        <v>#VALUE!</v>
      </c>
      <c r="Z72" s="54" t="e">
        <f>Z77+Z82+Z87</f>
        <v>#VALUE!</v>
      </c>
      <c r="AA72" s="53">
        <f>IFERROR(Z72/Z71,0)</f>
        <v>0</v>
      </c>
      <c r="AB72" s="53">
        <f t="shared" si="10"/>
        <v>0</v>
      </c>
      <c r="AC72" s="53" t="e">
        <f t="shared" si="11"/>
        <v>#VALUE!</v>
      </c>
      <c r="AD72" s="53">
        <f t="shared" si="20"/>
        <v>0</v>
      </c>
      <c r="AE72" s="53" t="e">
        <f t="shared" si="13"/>
        <v>#VALUE!</v>
      </c>
      <c r="AF72" s="53">
        <f t="shared" si="14"/>
        <v>0</v>
      </c>
      <c r="AG72" s="53" t="e">
        <f t="shared" si="15"/>
        <v>#VALUE!</v>
      </c>
      <c r="AH72" s="53">
        <f t="shared" si="16"/>
        <v>0</v>
      </c>
      <c r="AI72" s="53" t="e">
        <f t="shared" si="17"/>
        <v>#VALUE!</v>
      </c>
      <c r="AJ72" s="53">
        <f t="shared" si="21"/>
        <v>0</v>
      </c>
      <c r="AK72" s="55" t="e">
        <f t="shared" si="19"/>
        <v>#VALUE!</v>
      </c>
    </row>
    <row r="73" spans="1:37" s="103" customFormat="1" ht="12.75" customHeight="1" x14ac:dyDescent="0.2">
      <c r="A73" s="101"/>
      <c r="B73" s="102" t="s">
        <v>13</v>
      </c>
      <c r="C73" s="51" t="s">
        <v>22</v>
      </c>
      <c r="D73" s="52" t="e">
        <f>D78+D83+D88</f>
        <v>#VALUE!</v>
      </c>
      <c r="E73" s="53">
        <f>IFERROR(D73/D71,0)</f>
        <v>0</v>
      </c>
      <c r="F73" s="54" t="e">
        <f>F78+F83+F88</f>
        <v>#VALUE!</v>
      </c>
      <c r="G73" s="53">
        <f>IFERROR(F73/F71,0)</f>
        <v>0</v>
      </c>
      <c r="H73" s="53">
        <f t="shared" si="0"/>
        <v>0</v>
      </c>
      <c r="I73" s="53" t="e">
        <f t="shared" si="1"/>
        <v>#VALUE!</v>
      </c>
      <c r="J73" s="54" t="e">
        <f>J78+J83+J88</f>
        <v>#VALUE!</v>
      </c>
      <c r="K73" s="53">
        <f>IFERROR(J73/J71,0)</f>
        <v>0</v>
      </c>
      <c r="L73" s="53">
        <f t="shared" si="2"/>
        <v>0</v>
      </c>
      <c r="M73" s="53" t="e">
        <f t="shared" si="3"/>
        <v>#VALUE!</v>
      </c>
      <c r="N73" s="54" t="e">
        <f>N78+N83+N88</f>
        <v>#VALUE!</v>
      </c>
      <c r="O73" s="53">
        <f>IFERROR(N73/N71,0)</f>
        <v>0</v>
      </c>
      <c r="P73" s="53">
        <f t="shared" si="4"/>
        <v>0</v>
      </c>
      <c r="Q73" s="53" t="e">
        <f t="shared" si="5"/>
        <v>#VALUE!</v>
      </c>
      <c r="R73" s="54" t="e">
        <f>R78+R83+R88</f>
        <v>#VALUE!</v>
      </c>
      <c r="S73" s="53">
        <f>IFERROR(R73/R71,0)</f>
        <v>0</v>
      </c>
      <c r="T73" s="53">
        <f t="shared" si="6"/>
        <v>0</v>
      </c>
      <c r="U73" s="53" t="e">
        <f t="shared" si="7"/>
        <v>#VALUE!</v>
      </c>
      <c r="V73" s="54" t="e">
        <f>V78+V83+V88</f>
        <v>#VALUE!</v>
      </c>
      <c r="W73" s="53">
        <f>IFERROR(V73/V71,0)</f>
        <v>0</v>
      </c>
      <c r="X73" s="53">
        <f t="shared" si="8"/>
        <v>0</v>
      </c>
      <c r="Y73" s="53" t="e">
        <f t="shared" si="9"/>
        <v>#VALUE!</v>
      </c>
      <c r="Z73" s="54" t="e">
        <f>Z78+Z83+Z88</f>
        <v>#VALUE!</v>
      </c>
      <c r="AA73" s="53">
        <f>IFERROR(Z73/Z71,0)</f>
        <v>0</v>
      </c>
      <c r="AB73" s="53">
        <f t="shared" si="10"/>
        <v>0</v>
      </c>
      <c r="AC73" s="53" t="e">
        <f t="shared" si="11"/>
        <v>#VALUE!</v>
      </c>
      <c r="AD73" s="53">
        <f t="shared" si="20"/>
        <v>0</v>
      </c>
      <c r="AE73" s="53" t="e">
        <f t="shared" si="13"/>
        <v>#VALUE!</v>
      </c>
      <c r="AF73" s="53">
        <f t="shared" si="14"/>
        <v>0</v>
      </c>
      <c r="AG73" s="53" t="e">
        <f t="shared" si="15"/>
        <v>#VALUE!</v>
      </c>
      <c r="AH73" s="53">
        <f t="shared" si="16"/>
        <v>0</v>
      </c>
      <c r="AI73" s="53" t="e">
        <f t="shared" si="17"/>
        <v>#VALUE!</v>
      </c>
      <c r="AJ73" s="53">
        <f t="shared" si="21"/>
        <v>0</v>
      </c>
      <c r="AK73" s="55" t="e">
        <f t="shared" si="19"/>
        <v>#VALUE!</v>
      </c>
    </row>
    <row r="74" spans="1:37" s="103" customFormat="1" ht="12.75" customHeight="1" x14ac:dyDescent="0.2">
      <c r="A74" s="101"/>
      <c r="B74" s="102" t="s">
        <v>14</v>
      </c>
      <c r="C74" s="51" t="s">
        <v>22</v>
      </c>
      <c r="D74" s="52" t="e">
        <f>D79+D84+D89</f>
        <v>#VALUE!</v>
      </c>
      <c r="E74" s="53">
        <f>IFERROR(D74/D71,0)</f>
        <v>0</v>
      </c>
      <c r="F74" s="54" t="e">
        <f>F79+F84+F89</f>
        <v>#VALUE!</v>
      </c>
      <c r="G74" s="53">
        <f>IFERROR(F74/F71,0)</f>
        <v>0</v>
      </c>
      <c r="H74" s="53">
        <f t="shared" si="0"/>
        <v>0</v>
      </c>
      <c r="I74" s="53" t="e">
        <f t="shared" si="1"/>
        <v>#VALUE!</v>
      </c>
      <c r="J74" s="54" t="e">
        <f>J79+J84+J89</f>
        <v>#VALUE!</v>
      </c>
      <c r="K74" s="53">
        <f>IFERROR(J74/J71,0)</f>
        <v>0</v>
      </c>
      <c r="L74" s="53">
        <f t="shared" si="2"/>
        <v>0</v>
      </c>
      <c r="M74" s="53" t="e">
        <f t="shared" si="3"/>
        <v>#VALUE!</v>
      </c>
      <c r="N74" s="54" t="e">
        <f>N79+N84+N89</f>
        <v>#VALUE!</v>
      </c>
      <c r="O74" s="53">
        <f>IFERROR(N74/N71,0)</f>
        <v>0</v>
      </c>
      <c r="P74" s="53">
        <f t="shared" si="4"/>
        <v>0</v>
      </c>
      <c r="Q74" s="53" t="e">
        <f t="shared" si="5"/>
        <v>#VALUE!</v>
      </c>
      <c r="R74" s="54" t="e">
        <f>R79+R84+R89</f>
        <v>#VALUE!</v>
      </c>
      <c r="S74" s="53">
        <f>IFERROR(R74/R71,0)</f>
        <v>0</v>
      </c>
      <c r="T74" s="53">
        <f t="shared" si="6"/>
        <v>0</v>
      </c>
      <c r="U74" s="53" t="e">
        <f t="shared" si="7"/>
        <v>#VALUE!</v>
      </c>
      <c r="V74" s="54" t="e">
        <f>V79+V84+V89</f>
        <v>#VALUE!</v>
      </c>
      <c r="W74" s="53">
        <f>IFERROR(V74/V71,0)</f>
        <v>0</v>
      </c>
      <c r="X74" s="53">
        <f t="shared" si="8"/>
        <v>0</v>
      </c>
      <c r="Y74" s="53" t="e">
        <f t="shared" si="9"/>
        <v>#VALUE!</v>
      </c>
      <c r="Z74" s="54" t="e">
        <f>Z79+Z84+Z89</f>
        <v>#VALUE!</v>
      </c>
      <c r="AA74" s="53">
        <f>IFERROR(Z74/Z71,0)</f>
        <v>0</v>
      </c>
      <c r="AB74" s="53">
        <f t="shared" si="10"/>
        <v>0</v>
      </c>
      <c r="AC74" s="53" t="e">
        <f t="shared" si="11"/>
        <v>#VALUE!</v>
      </c>
      <c r="AD74" s="53">
        <f t="shared" si="20"/>
        <v>0</v>
      </c>
      <c r="AE74" s="53" t="e">
        <f t="shared" si="13"/>
        <v>#VALUE!</v>
      </c>
      <c r="AF74" s="53">
        <f t="shared" si="14"/>
        <v>0</v>
      </c>
      <c r="AG74" s="53" t="e">
        <f t="shared" si="15"/>
        <v>#VALUE!</v>
      </c>
      <c r="AH74" s="53">
        <f t="shared" si="16"/>
        <v>0</v>
      </c>
      <c r="AI74" s="53" t="e">
        <f t="shared" si="17"/>
        <v>#VALUE!</v>
      </c>
      <c r="AJ74" s="53">
        <f t="shared" si="21"/>
        <v>0</v>
      </c>
      <c r="AK74" s="55" t="e">
        <f t="shared" si="19"/>
        <v>#VALUE!</v>
      </c>
    </row>
    <row r="75" spans="1:37" s="103" customFormat="1" ht="12.75" customHeight="1" x14ac:dyDescent="0.2">
      <c r="A75" s="101"/>
      <c r="B75" s="102" t="s">
        <v>15</v>
      </c>
      <c r="C75" s="51" t="s">
        <v>22</v>
      </c>
      <c r="D75" s="52" t="e">
        <f>D80+D85+D90</f>
        <v>#VALUE!</v>
      </c>
      <c r="E75" s="53">
        <f>IFERROR(D75/D71,0)</f>
        <v>0</v>
      </c>
      <c r="F75" s="54" t="e">
        <f>F80+F85+F90</f>
        <v>#VALUE!</v>
      </c>
      <c r="G75" s="53">
        <f>IFERROR(F75/F71,0)</f>
        <v>0</v>
      </c>
      <c r="H75" s="53">
        <f t="shared" si="0"/>
        <v>0</v>
      </c>
      <c r="I75" s="53" t="e">
        <f t="shared" si="1"/>
        <v>#VALUE!</v>
      </c>
      <c r="J75" s="54" t="e">
        <f>J80+J85+J90</f>
        <v>#VALUE!</v>
      </c>
      <c r="K75" s="53">
        <f>IFERROR(J75/J71,0)</f>
        <v>0</v>
      </c>
      <c r="L75" s="53">
        <f t="shared" si="2"/>
        <v>0</v>
      </c>
      <c r="M75" s="53" t="e">
        <f t="shared" si="3"/>
        <v>#VALUE!</v>
      </c>
      <c r="N75" s="54" t="e">
        <f>N80+N85+N90</f>
        <v>#VALUE!</v>
      </c>
      <c r="O75" s="53">
        <f>IFERROR(N75/N71,0)</f>
        <v>0</v>
      </c>
      <c r="P75" s="53">
        <f t="shared" si="4"/>
        <v>0</v>
      </c>
      <c r="Q75" s="53" t="e">
        <f t="shared" si="5"/>
        <v>#VALUE!</v>
      </c>
      <c r="R75" s="54" t="e">
        <f>R80+R85+R90</f>
        <v>#VALUE!</v>
      </c>
      <c r="S75" s="53">
        <f>IFERROR(R75/R71,0)</f>
        <v>0</v>
      </c>
      <c r="T75" s="53">
        <f t="shared" si="6"/>
        <v>0</v>
      </c>
      <c r="U75" s="53" t="e">
        <f t="shared" si="7"/>
        <v>#VALUE!</v>
      </c>
      <c r="V75" s="54" t="e">
        <f>V80+V85+V90</f>
        <v>#VALUE!</v>
      </c>
      <c r="W75" s="53">
        <f>IFERROR(V75/V71,0)</f>
        <v>0</v>
      </c>
      <c r="X75" s="53">
        <f t="shared" si="8"/>
        <v>0</v>
      </c>
      <c r="Y75" s="53" t="e">
        <f t="shared" si="9"/>
        <v>#VALUE!</v>
      </c>
      <c r="Z75" s="54" t="e">
        <f>Z80+Z85+Z90</f>
        <v>#VALUE!</v>
      </c>
      <c r="AA75" s="53">
        <f>IFERROR(Z75/Z71,0)</f>
        <v>0</v>
      </c>
      <c r="AB75" s="53">
        <f t="shared" si="10"/>
        <v>0</v>
      </c>
      <c r="AC75" s="53" t="e">
        <f t="shared" si="11"/>
        <v>#VALUE!</v>
      </c>
      <c r="AD75" s="53">
        <f t="shared" si="20"/>
        <v>0</v>
      </c>
      <c r="AE75" s="53" t="e">
        <f t="shared" si="13"/>
        <v>#VALUE!</v>
      </c>
      <c r="AF75" s="53">
        <f t="shared" si="14"/>
        <v>0</v>
      </c>
      <c r="AG75" s="53" t="e">
        <f t="shared" si="15"/>
        <v>#VALUE!</v>
      </c>
      <c r="AH75" s="53">
        <f t="shared" si="16"/>
        <v>0</v>
      </c>
      <c r="AI75" s="53" t="e">
        <f t="shared" si="17"/>
        <v>#VALUE!</v>
      </c>
      <c r="AJ75" s="53">
        <f t="shared" si="21"/>
        <v>0</v>
      </c>
      <c r="AK75" s="55" t="e">
        <f t="shared" si="19"/>
        <v>#VALUE!</v>
      </c>
    </row>
    <row r="76" spans="1:37" s="103" customFormat="1" ht="25.5" customHeight="1" x14ac:dyDescent="0.2">
      <c r="A76" s="104" t="s">
        <v>39</v>
      </c>
      <c r="B76" s="105" t="s">
        <v>40</v>
      </c>
      <c r="C76" s="56" t="s">
        <v>22</v>
      </c>
      <c r="D76" s="57">
        <f>SUM(D77:D80)</f>
        <v>0</v>
      </c>
      <c r="E76" s="58">
        <f>IFERROR(D76/D71,0)</f>
        <v>0</v>
      </c>
      <c r="F76" s="59">
        <f>SUM(F77:F80)</f>
        <v>0</v>
      </c>
      <c r="G76" s="58">
        <f>IFERROR(F76/F71,0)</f>
        <v>0</v>
      </c>
      <c r="H76" s="58">
        <f t="shared" ref="H76:H115" si="22">IFERROR(F76/D76-1,0)</f>
        <v>0</v>
      </c>
      <c r="I76" s="58">
        <f t="shared" ref="I76:I115" si="23">F76-D76</f>
        <v>0</v>
      </c>
      <c r="J76" s="59">
        <f>SUM(J77:J80)</f>
        <v>0</v>
      </c>
      <c r="K76" s="58">
        <f>IFERROR(J76/J71,0)</f>
        <v>0</v>
      </c>
      <c r="L76" s="58">
        <f t="shared" ref="L76:L115" si="24">IFERROR(J76/F76-1,0)</f>
        <v>0</v>
      </c>
      <c r="M76" s="58">
        <f t="shared" ref="M76:M115" si="25">J76-F76</f>
        <v>0</v>
      </c>
      <c r="N76" s="59">
        <f>SUM(N77:N80)</f>
        <v>0</v>
      </c>
      <c r="O76" s="58">
        <f>IFERROR(N76/N71,0)</f>
        <v>0</v>
      </c>
      <c r="P76" s="58">
        <f t="shared" ref="P76:P115" si="26">IFERROR(N76/F76-1,0)</f>
        <v>0</v>
      </c>
      <c r="Q76" s="58">
        <f t="shared" ref="Q76:Q115" si="27">N76-F76</f>
        <v>0</v>
      </c>
      <c r="R76" s="59">
        <f>SUM(R77:R80)</f>
        <v>0</v>
      </c>
      <c r="S76" s="58">
        <f>IFERROR(R76/R71,0)</f>
        <v>0</v>
      </c>
      <c r="T76" s="58">
        <f t="shared" ref="T76:T115" si="28">IFERROR(R76/F76-1,0)</f>
        <v>0</v>
      </c>
      <c r="U76" s="58">
        <f t="shared" ref="U76:U115" si="29">R76-F76</f>
        <v>0</v>
      </c>
      <c r="V76" s="59">
        <f>SUM(V77:V80)</f>
        <v>0</v>
      </c>
      <c r="W76" s="58">
        <f>IFERROR(V76/V71,0)</f>
        <v>0</v>
      </c>
      <c r="X76" s="58">
        <f t="shared" ref="X76:X115" si="30">IFERROR(V76/F76-1,0)</f>
        <v>0</v>
      </c>
      <c r="Y76" s="58">
        <f t="shared" ref="Y76:Y115" si="31">V76-F76</f>
        <v>0</v>
      </c>
      <c r="Z76" s="59">
        <f>SUM(Z77:Z80)</f>
        <v>0</v>
      </c>
      <c r="AA76" s="58">
        <f>IFERROR(Z76/Z71,0)</f>
        <v>0</v>
      </c>
      <c r="AB76" s="58">
        <f t="shared" ref="AB76:AB115" si="32">IFERROR(Z76/F76-1,0)</f>
        <v>0</v>
      </c>
      <c r="AC76" s="58">
        <f t="shared" ref="AC76:AC115" si="33">Z76-F76</f>
        <v>0</v>
      </c>
      <c r="AD76" s="58">
        <f t="shared" si="20"/>
        <v>0</v>
      </c>
      <c r="AE76" s="58">
        <f t="shared" ref="AE76:AE115" si="34">Z76-J76</f>
        <v>0</v>
      </c>
      <c r="AF76" s="58">
        <f t="shared" ref="AF76:AF115" si="35">IFERROR(Z76/N76-1,0)</f>
        <v>0</v>
      </c>
      <c r="AG76" s="58">
        <f t="shared" ref="AG76:AG115" si="36">Z76-N76</f>
        <v>0</v>
      </c>
      <c r="AH76" s="58">
        <f t="shared" ref="AH76:AH115" si="37">IFERROR(Z76/R76-1,0)</f>
        <v>0</v>
      </c>
      <c r="AI76" s="58">
        <f t="shared" ref="AI76:AI115" si="38">Z76-R76</f>
        <v>0</v>
      </c>
      <c r="AJ76" s="58">
        <f t="shared" si="21"/>
        <v>0</v>
      </c>
      <c r="AK76" s="60">
        <f t="shared" ref="AK76:AK115" si="39">Y76-U76</f>
        <v>0</v>
      </c>
    </row>
    <row r="77" spans="1:37" s="103" customFormat="1" ht="12.75" customHeight="1" x14ac:dyDescent="0.2">
      <c r="A77" s="107"/>
      <c r="B77" s="108" t="s">
        <v>12</v>
      </c>
      <c r="C77" s="61" t="s">
        <v>22</v>
      </c>
      <c r="D77" s="18" t="s">
        <v>316</v>
      </c>
      <c r="E77" s="62">
        <f>IFERROR(D77/D76,0)</f>
        <v>0</v>
      </c>
      <c r="F77" s="18" t="s">
        <v>176</v>
      </c>
      <c r="G77" s="62">
        <f>IFERROR(F77/F76,0)</f>
        <v>0</v>
      </c>
      <c r="H77" s="62">
        <f t="shared" si="22"/>
        <v>0</v>
      </c>
      <c r="I77" s="62" t="e">
        <f t="shared" si="23"/>
        <v>#VALUE!</v>
      </c>
      <c r="J77" s="18" t="s">
        <v>180</v>
      </c>
      <c r="K77" s="62">
        <f>IFERROR(J77/J76,0)</f>
        <v>0</v>
      </c>
      <c r="L77" s="62">
        <f t="shared" si="24"/>
        <v>0</v>
      </c>
      <c r="M77" s="62" t="e">
        <f t="shared" si="25"/>
        <v>#VALUE!</v>
      </c>
      <c r="N77" s="18" t="s">
        <v>184</v>
      </c>
      <c r="O77" s="62">
        <f>IFERROR(N77/N76,0)</f>
        <v>0</v>
      </c>
      <c r="P77" s="62">
        <f t="shared" si="26"/>
        <v>0</v>
      </c>
      <c r="Q77" s="62" t="e">
        <f t="shared" si="27"/>
        <v>#VALUE!</v>
      </c>
      <c r="R77" s="18" t="s">
        <v>188</v>
      </c>
      <c r="S77" s="62">
        <f>IFERROR(R77/R76,0)</f>
        <v>0</v>
      </c>
      <c r="T77" s="62">
        <f t="shared" si="28"/>
        <v>0</v>
      </c>
      <c r="U77" s="62" t="e">
        <f t="shared" si="29"/>
        <v>#VALUE!</v>
      </c>
      <c r="V77" s="18" t="s">
        <v>192</v>
      </c>
      <c r="W77" s="62">
        <f>IFERROR(V77/V76,0)</f>
        <v>0</v>
      </c>
      <c r="X77" s="62">
        <f t="shared" si="30"/>
        <v>0</v>
      </c>
      <c r="Y77" s="62" t="e">
        <f t="shared" si="31"/>
        <v>#VALUE!</v>
      </c>
      <c r="Z77" s="18" t="s">
        <v>196</v>
      </c>
      <c r="AA77" s="62">
        <f>IFERROR(Z77/Z76,0)</f>
        <v>0</v>
      </c>
      <c r="AB77" s="62">
        <f t="shared" si="32"/>
        <v>0</v>
      </c>
      <c r="AC77" s="62" t="e">
        <f t="shared" si="33"/>
        <v>#VALUE!</v>
      </c>
      <c r="AD77" s="62">
        <f t="shared" si="20"/>
        <v>0</v>
      </c>
      <c r="AE77" s="62" t="e">
        <f t="shared" si="34"/>
        <v>#VALUE!</v>
      </c>
      <c r="AF77" s="62">
        <f t="shared" si="35"/>
        <v>0</v>
      </c>
      <c r="AG77" s="62" t="e">
        <f t="shared" si="36"/>
        <v>#VALUE!</v>
      </c>
      <c r="AH77" s="62">
        <f t="shared" si="37"/>
        <v>0</v>
      </c>
      <c r="AI77" s="62" t="e">
        <f t="shared" si="38"/>
        <v>#VALUE!</v>
      </c>
      <c r="AJ77" s="62">
        <f t="shared" si="21"/>
        <v>0</v>
      </c>
      <c r="AK77" s="63" t="e">
        <f t="shared" si="39"/>
        <v>#VALUE!</v>
      </c>
    </row>
    <row r="78" spans="1:37" s="103" customFormat="1" ht="12.75" customHeight="1" x14ac:dyDescent="0.2">
      <c r="A78" s="107"/>
      <c r="B78" s="108" t="s">
        <v>13</v>
      </c>
      <c r="C78" s="61" t="s">
        <v>22</v>
      </c>
      <c r="D78" s="18" t="s">
        <v>317</v>
      </c>
      <c r="E78" s="62">
        <f>IFERROR(D78/D76,0)</f>
        <v>0</v>
      </c>
      <c r="F78" s="18" t="s">
        <v>177</v>
      </c>
      <c r="G78" s="62">
        <f>IFERROR(F78/F76,0)</f>
        <v>0</v>
      </c>
      <c r="H78" s="62">
        <f t="shared" si="22"/>
        <v>0</v>
      </c>
      <c r="I78" s="62" t="e">
        <f t="shared" si="23"/>
        <v>#VALUE!</v>
      </c>
      <c r="J78" s="18" t="s">
        <v>181</v>
      </c>
      <c r="K78" s="62">
        <f>IFERROR(J78/J76,0)</f>
        <v>0</v>
      </c>
      <c r="L78" s="62">
        <f t="shared" si="24"/>
        <v>0</v>
      </c>
      <c r="M78" s="62" t="e">
        <f t="shared" si="25"/>
        <v>#VALUE!</v>
      </c>
      <c r="N78" s="18" t="s">
        <v>185</v>
      </c>
      <c r="O78" s="62">
        <f>IFERROR(N78/N76,0)</f>
        <v>0</v>
      </c>
      <c r="P78" s="62">
        <f t="shared" si="26"/>
        <v>0</v>
      </c>
      <c r="Q78" s="62" t="e">
        <f t="shared" si="27"/>
        <v>#VALUE!</v>
      </c>
      <c r="R78" s="18" t="s">
        <v>189</v>
      </c>
      <c r="S78" s="62">
        <f>IFERROR(R78/R76,0)</f>
        <v>0</v>
      </c>
      <c r="T78" s="62">
        <f t="shared" si="28"/>
        <v>0</v>
      </c>
      <c r="U78" s="62" t="e">
        <f t="shared" si="29"/>
        <v>#VALUE!</v>
      </c>
      <c r="V78" s="18" t="s">
        <v>193</v>
      </c>
      <c r="W78" s="62">
        <f>IFERROR(V78/V76,0)</f>
        <v>0</v>
      </c>
      <c r="X78" s="62">
        <f t="shared" si="30"/>
        <v>0</v>
      </c>
      <c r="Y78" s="62" t="e">
        <f t="shared" si="31"/>
        <v>#VALUE!</v>
      </c>
      <c r="Z78" s="18" t="s">
        <v>197</v>
      </c>
      <c r="AA78" s="62">
        <f>IFERROR(Z78/Z76,0)</f>
        <v>0</v>
      </c>
      <c r="AB78" s="62">
        <f t="shared" si="32"/>
        <v>0</v>
      </c>
      <c r="AC78" s="62" t="e">
        <f t="shared" si="33"/>
        <v>#VALUE!</v>
      </c>
      <c r="AD78" s="62">
        <f t="shared" si="20"/>
        <v>0</v>
      </c>
      <c r="AE78" s="62" t="e">
        <f t="shared" si="34"/>
        <v>#VALUE!</v>
      </c>
      <c r="AF78" s="62">
        <f t="shared" si="35"/>
        <v>0</v>
      </c>
      <c r="AG78" s="62" t="e">
        <f t="shared" si="36"/>
        <v>#VALUE!</v>
      </c>
      <c r="AH78" s="62">
        <f t="shared" si="37"/>
        <v>0</v>
      </c>
      <c r="AI78" s="62" t="e">
        <f t="shared" si="38"/>
        <v>#VALUE!</v>
      </c>
      <c r="AJ78" s="62">
        <f t="shared" si="21"/>
        <v>0</v>
      </c>
      <c r="AK78" s="63" t="e">
        <f t="shared" si="39"/>
        <v>#VALUE!</v>
      </c>
    </row>
    <row r="79" spans="1:37" s="103" customFormat="1" ht="12.75" customHeight="1" x14ac:dyDescent="0.2">
      <c r="A79" s="107"/>
      <c r="B79" s="108" t="s">
        <v>14</v>
      </c>
      <c r="C79" s="61" t="s">
        <v>22</v>
      </c>
      <c r="D79" s="18" t="s">
        <v>318</v>
      </c>
      <c r="E79" s="62">
        <f>IFERROR(D79/D76,0)</f>
        <v>0</v>
      </c>
      <c r="F79" s="18" t="s">
        <v>178</v>
      </c>
      <c r="G79" s="62">
        <f>IFERROR(F79/F76,0)</f>
        <v>0</v>
      </c>
      <c r="H79" s="62">
        <f t="shared" si="22"/>
        <v>0</v>
      </c>
      <c r="I79" s="62" t="e">
        <f t="shared" si="23"/>
        <v>#VALUE!</v>
      </c>
      <c r="J79" s="18" t="s">
        <v>182</v>
      </c>
      <c r="K79" s="62">
        <f>IFERROR(J79/J76,0)</f>
        <v>0</v>
      </c>
      <c r="L79" s="62">
        <f t="shared" si="24"/>
        <v>0</v>
      </c>
      <c r="M79" s="62" t="e">
        <f t="shared" si="25"/>
        <v>#VALUE!</v>
      </c>
      <c r="N79" s="18" t="s">
        <v>186</v>
      </c>
      <c r="O79" s="62">
        <f>IFERROR(N79/N76,0)</f>
        <v>0</v>
      </c>
      <c r="P79" s="62">
        <f t="shared" si="26"/>
        <v>0</v>
      </c>
      <c r="Q79" s="62" t="e">
        <f t="shared" si="27"/>
        <v>#VALUE!</v>
      </c>
      <c r="R79" s="18" t="s">
        <v>190</v>
      </c>
      <c r="S79" s="62">
        <f>IFERROR(R79/R76,0)</f>
        <v>0</v>
      </c>
      <c r="T79" s="62">
        <f t="shared" si="28"/>
        <v>0</v>
      </c>
      <c r="U79" s="62" t="e">
        <f t="shared" si="29"/>
        <v>#VALUE!</v>
      </c>
      <c r="V79" s="18" t="s">
        <v>194</v>
      </c>
      <c r="W79" s="62">
        <f>IFERROR(V79/V76,0)</f>
        <v>0</v>
      </c>
      <c r="X79" s="62">
        <f t="shared" si="30"/>
        <v>0</v>
      </c>
      <c r="Y79" s="62" t="e">
        <f t="shared" si="31"/>
        <v>#VALUE!</v>
      </c>
      <c r="Z79" s="18" t="s">
        <v>198</v>
      </c>
      <c r="AA79" s="62">
        <f>IFERROR(Z79/Z76,0)</f>
        <v>0</v>
      </c>
      <c r="AB79" s="62">
        <f t="shared" si="32"/>
        <v>0</v>
      </c>
      <c r="AC79" s="62" t="e">
        <f t="shared" si="33"/>
        <v>#VALUE!</v>
      </c>
      <c r="AD79" s="62">
        <f t="shared" si="20"/>
        <v>0</v>
      </c>
      <c r="AE79" s="62" t="e">
        <f t="shared" si="34"/>
        <v>#VALUE!</v>
      </c>
      <c r="AF79" s="62">
        <f t="shared" si="35"/>
        <v>0</v>
      </c>
      <c r="AG79" s="62" t="e">
        <f t="shared" si="36"/>
        <v>#VALUE!</v>
      </c>
      <c r="AH79" s="62">
        <f t="shared" si="37"/>
        <v>0</v>
      </c>
      <c r="AI79" s="62" t="e">
        <f t="shared" si="38"/>
        <v>#VALUE!</v>
      </c>
      <c r="AJ79" s="62">
        <f t="shared" si="21"/>
        <v>0</v>
      </c>
      <c r="AK79" s="63" t="e">
        <f t="shared" si="39"/>
        <v>#VALUE!</v>
      </c>
    </row>
    <row r="80" spans="1:37" s="103" customFormat="1" ht="12.75" customHeight="1" x14ac:dyDescent="0.2">
      <c r="A80" s="107"/>
      <c r="B80" s="108" t="s">
        <v>15</v>
      </c>
      <c r="C80" s="61" t="s">
        <v>22</v>
      </c>
      <c r="D80" s="18" t="s">
        <v>319</v>
      </c>
      <c r="E80" s="62">
        <f>IFERROR(D80/D76,0)</f>
        <v>0</v>
      </c>
      <c r="F80" s="18" t="s">
        <v>179</v>
      </c>
      <c r="G80" s="62">
        <f>IFERROR(F80/F76,0)</f>
        <v>0</v>
      </c>
      <c r="H80" s="62">
        <f t="shared" si="22"/>
        <v>0</v>
      </c>
      <c r="I80" s="62" t="e">
        <f t="shared" si="23"/>
        <v>#VALUE!</v>
      </c>
      <c r="J80" s="18" t="s">
        <v>183</v>
      </c>
      <c r="K80" s="62">
        <f>IFERROR(J80/J76,0)</f>
        <v>0</v>
      </c>
      <c r="L80" s="62">
        <f t="shared" si="24"/>
        <v>0</v>
      </c>
      <c r="M80" s="62" t="e">
        <f t="shared" si="25"/>
        <v>#VALUE!</v>
      </c>
      <c r="N80" s="18" t="s">
        <v>187</v>
      </c>
      <c r="O80" s="62">
        <f>IFERROR(N80/N76,0)</f>
        <v>0</v>
      </c>
      <c r="P80" s="62">
        <f t="shared" si="26"/>
        <v>0</v>
      </c>
      <c r="Q80" s="62" t="e">
        <f t="shared" si="27"/>
        <v>#VALUE!</v>
      </c>
      <c r="R80" s="18" t="s">
        <v>191</v>
      </c>
      <c r="S80" s="62">
        <f>IFERROR(R80/R76,0)</f>
        <v>0</v>
      </c>
      <c r="T80" s="62">
        <f t="shared" si="28"/>
        <v>0</v>
      </c>
      <c r="U80" s="62" t="e">
        <f t="shared" si="29"/>
        <v>#VALUE!</v>
      </c>
      <c r="V80" s="18" t="s">
        <v>195</v>
      </c>
      <c r="W80" s="62">
        <f>IFERROR(V80/V76,0)</f>
        <v>0</v>
      </c>
      <c r="X80" s="62">
        <f t="shared" si="30"/>
        <v>0</v>
      </c>
      <c r="Y80" s="62" t="e">
        <f t="shared" si="31"/>
        <v>#VALUE!</v>
      </c>
      <c r="Z80" s="18" t="s">
        <v>199</v>
      </c>
      <c r="AA80" s="62">
        <f>IFERROR(Z80/Z76,0)</f>
        <v>0</v>
      </c>
      <c r="AB80" s="62">
        <f t="shared" si="32"/>
        <v>0</v>
      </c>
      <c r="AC80" s="62" t="e">
        <f t="shared" si="33"/>
        <v>#VALUE!</v>
      </c>
      <c r="AD80" s="62">
        <f t="shared" si="20"/>
        <v>0</v>
      </c>
      <c r="AE80" s="62" t="e">
        <f t="shared" si="34"/>
        <v>#VALUE!</v>
      </c>
      <c r="AF80" s="62">
        <f t="shared" si="35"/>
        <v>0</v>
      </c>
      <c r="AG80" s="62" t="e">
        <f t="shared" si="36"/>
        <v>#VALUE!</v>
      </c>
      <c r="AH80" s="62">
        <f t="shared" si="37"/>
        <v>0</v>
      </c>
      <c r="AI80" s="62" t="e">
        <f t="shared" si="38"/>
        <v>#VALUE!</v>
      </c>
      <c r="AJ80" s="62">
        <f t="shared" si="21"/>
        <v>0</v>
      </c>
      <c r="AK80" s="63" t="e">
        <f t="shared" si="39"/>
        <v>#VALUE!</v>
      </c>
    </row>
    <row r="81" spans="1:37" s="103" customFormat="1" ht="25.5" customHeight="1" x14ac:dyDescent="0.2">
      <c r="A81" s="104" t="s">
        <v>46</v>
      </c>
      <c r="B81" s="105" t="s">
        <v>101</v>
      </c>
      <c r="C81" s="56" t="s">
        <v>22</v>
      </c>
      <c r="D81" s="57">
        <f>SUM(D82:D85)</f>
        <v>0</v>
      </c>
      <c r="E81" s="58">
        <f>IFERROR(D81/D71,0)</f>
        <v>0</v>
      </c>
      <c r="F81" s="59">
        <f>SUM(F82:F85)</f>
        <v>0</v>
      </c>
      <c r="G81" s="58">
        <f>IFERROR(F81/F71,0)</f>
        <v>0</v>
      </c>
      <c r="H81" s="58">
        <f t="shared" si="22"/>
        <v>0</v>
      </c>
      <c r="I81" s="58">
        <f t="shared" si="23"/>
        <v>0</v>
      </c>
      <c r="J81" s="59">
        <f>SUM(J82:J85)</f>
        <v>0</v>
      </c>
      <c r="K81" s="58">
        <f>IFERROR(J81/J71,0)</f>
        <v>0</v>
      </c>
      <c r="L81" s="58">
        <f t="shared" si="24"/>
        <v>0</v>
      </c>
      <c r="M81" s="58">
        <f t="shared" si="25"/>
        <v>0</v>
      </c>
      <c r="N81" s="59">
        <f>SUM(N82:N85)</f>
        <v>0</v>
      </c>
      <c r="O81" s="58">
        <f>IFERROR(N81/N71,0)</f>
        <v>0</v>
      </c>
      <c r="P81" s="58">
        <f t="shared" si="26"/>
        <v>0</v>
      </c>
      <c r="Q81" s="58">
        <f t="shared" si="27"/>
        <v>0</v>
      </c>
      <c r="R81" s="59">
        <f>SUM(R82:R85)</f>
        <v>0</v>
      </c>
      <c r="S81" s="58">
        <f>IFERROR(R81/R71,0)</f>
        <v>0</v>
      </c>
      <c r="T81" s="58">
        <f t="shared" si="28"/>
        <v>0</v>
      </c>
      <c r="U81" s="58">
        <f t="shared" si="29"/>
        <v>0</v>
      </c>
      <c r="V81" s="59">
        <f>SUM(V82:V85)</f>
        <v>0</v>
      </c>
      <c r="W81" s="58">
        <f>IFERROR(V81/V71,0)</f>
        <v>0</v>
      </c>
      <c r="X81" s="58">
        <f t="shared" si="30"/>
        <v>0</v>
      </c>
      <c r="Y81" s="58">
        <f t="shared" si="31"/>
        <v>0</v>
      </c>
      <c r="Z81" s="59">
        <f>SUM(Z82:Z85)</f>
        <v>0</v>
      </c>
      <c r="AA81" s="58">
        <f>IFERROR(Z81/Z71,0)</f>
        <v>0</v>
      </c>
      <c r="AB81" s="58">
        <f t="shared" si="32"/>
        <v>0</v>
      </c>
      <c r="AC81" s="58">
        <f t="shared" si="33"/>
        <v>0</v>
      </c>
      <c r="AD81" s="58">
        <f t="shared" si="20"/>
        <v>0</v>
      </c>
      <c r="AE81" s="58">
        <f t="shared" si="34"/>
        <v>0</v>
      </c>
      <c r="AF81" s="58">
        <f t="shared" si="35"/>
        <v>0</v>
      </c>
      <c r="AG81" s="58">
        <f t="shared" si="36"/>
        <v>0</v>
      </c>
      <c r="AH81" s="58">
        <f t="shared" si="37"/>
        <v>0</v>
      </c>
      <c r="AI81" s="58">
        <f t="shared" si="38"/>
        <v>0</v>
      </c>
      <c r="AJ81" s="58">
        <f t="shared" si="21"/>
        <v>0</v>
      </c>
      <c r="AK81" s="60">
        <f t="shared" si="39"/>
        <v>0</v>
      </c>
    </row>
    <row r="82" spans="1:37" s="103" customFormat="1" ht="12.75" customHeight="1" x14ac:dyDescent="0.2">
      <c r="A82" s="107"/>
      <c r="B82" s="108" t="s">
        <v>12</v>
      </c>
      <c r="C82" s="61" t="s">
        <v>22</v>
      </c>
      <c r="D82" s="18" t="s">
        <v>320</v>
      </c>
      <c r="E82" s="62">
        <f>IFERROR(D82/D81,0)</f>
        <v>0</v>
      </c>
      <c r="F82" s="18" t="s">
        <v>200</v>
      </c>
      <c r="G82" s="62">
        <f>IFERROR(F82/F81,0)</f>
        <v>0</v>
      </c>
      <c r="H82" s="109">
        <f t="shared" si="22"/>
        <v>0</v>
      </c>
      <c r="I82" s="109" t="e">
        <f t="shared" si="23"/>
        <v>#VALUE!</v>
      </c>
      <c r="J82" s="18" t="s">
        <v>204</v>
      </c>
      <c r="K82" s="62">
        <f>IFERROR(J82/J81,0)</f>
        <v>0</v>
      </c>
      <c r="L82" s="109">
        <f t="shared" si="24"/>
        <v>0</v>
      </c>
      <c r="M82" s="109" t="e">
        <f t="shared" si="25"/>
        <v>#VALUE!</v>
      </c>
      <c r="N82" s="18" t="s">
        <v>208</v>
      </c>
      <c r="O82" s="62">
        <f>IFERROR(N82/N81,0)</f>
        <v>0</v>
      </c>
      <c r="P82" s="109">
        <f t="shared" si="26"/>
        <v>0</v>
      </c>
      <c r="Q82" s="109" t="e">
        <f t="shared" si="27"/>
        <v>#VALUE!</v>
      </c>
      <c r="R82" s="18" t="s">
        <v>212</v>
      </c>
      <c r="S82" s="62">
        <f>IFERROR(R82/R81,0)</f>
        <v>0</v>
      </c>
      <c r="T82" s="109">
        <f t="shared" si="28"/>
        <v>0</v>
      </c>
      <c r="U82" s="109" t="e">
        <f t="shared" si="29"/>
        <v>#VALUE!</v>
      </c>
      <c r="V82" s="18" t="s">
        <v>216</v>
      </c>
      <c r="W82" s="62">
        <f>IFERROR(V82/V81,0)</f>
        <v>0</v>
      </c>
      <c r="X82" s="109">
        <f t="shared" si="30"/>
        <v>0</v>
      </c>
      <c r="Y82" s="109" t="e">
        <f t="shared" si="31"/>
        <v>#VALUE!</v>
      </c>
      <c r="Z82" s="18" t="s">
        <v>220</v>
      </c>
      <c r="AA82" s="62">
        <f>IFERROR(Z82/Z81,0)</f>
        <v>0</v>
      </c>
      <c r="AB82" s="109">
        <f t="shared" si="32"/>
        <v>0</v>
      </c>
      <c r="AC82" s="109" t="e">
        <f t="shared" si="33"/>
        <v>#VALUE!</v>
      </c>
      <c r="AD82" s="109">
        <f t="shared" si="20"/>
        <v>0</v>
      </c>
      <c r="AE82" s="109" t="e">
        <f t="shared" si="34"/>
        <v>#VALUE!</v>
      </c>
      <c r="AF82" s="109">
        <f t="shared" si="35"/>
        <v>0</v>
      </c>
      <c r="AG82" s="109" t="e">
        <f t="shared" si="36"/>
        <v>#VALUE!</v>
      </c>
      <c r="AH82" s="109">
        <f t="shared" si="37"/>
        <v>0</v>
      </c>
      <c r="AI82" s="109" t="e">
        <f t="shared" si="38"/>
        <v>#VALUE!</v>
      </c>
      <c r="AJ82" s="109">
        <f t="shared" si="21"/>
        <v>0</v>
      </c>
      <c r="AK82" s="110" t="e">
        <f t="shared" si="39"/>
        <v>#VALUE!</v>
      </c>
    </row>
    <row r="83" spans="1:37" s="103" customFormat="1" ht="12.75" customHeight="1" x14ac:dyDescent="0.2">
      <c r="A83" s="107"/>
      <c r="B83" s="108" t="s">
        <v>13</v>
      </c>
      <c r="C83" s="61" t="s">
        <v>22</v>
      </c>
      <c r="D83" s="18" t="s">
        <v>323</v>
      </c>
      <c r="E83" s="62">
        <f>IFERROR(D83/D81,0)</f>
        <v>0</v>
      </c>
      <c r="F83" s="18" t="s">
        <v>201</v>
      </c>
      <c r="G83" s="62">
        <f>IFERROR(F83/F81,0)</f>
        <v>0</v>
      </c>
      <c r="H83" s="109">
        <f t="shared" si="22"/>
        <v>0</v>
      </c>
      <c r="I83" s="109" t="e">
        <f t="shared" si="23"/>
        <v>#VALUE!</v>
      </c>
      <c r="J83" s="18" t="s">
        <v>205</v>
      </c>
      <c r="K83" s="62">
        <f>IFERROR(J83/J81,0)</f>
        <v>0</v>
      </c>
      <c r="L83" s="109">
        <f t="shared" si="24"/>
        <v>0</v>
      </c>
      <c r="M83" s="109" t="e">
        <f t="shared" si="25"/>
        <v>#VALUE!</v>
      </c>
      <c r="N83" s="18" t="s">
        <v>209</v>
      </c>
      <c r="O83" s="62">
        <f>IFERROR(N83/N81,0)</f>
        <v>0</v>
      </c>
      <c r="P83" s="109">
        <f t="shared" si="26"/>
        <v>0</v>
      </c>
      <c r="Q83" s="109" t="e">
        <f t="shared" si="27"/>
        <v>#VALUE!</v>
      </c>
      <c r="R83" s="18" t="s">
        <v>213</v>
      </c>
      <c r="S83" s="62">
        <f>IFERROR(R83/R81,0)</f>
        <v>0</v>
      </c>
      <c r="T83" s="109">
        <f t="shared" si="28"/>
        <v>0</v>
      </c>
      <c r="U83" s="109" t="e">
        <f t="shared" si="29"/>
        <v>#VALUE!</v>
      </c>
      <c r="V83" s="18" t="s">
        <v>217</v>
      </c>
      <c r="W83" s="62">
        <f>IFERROR(V83/V81,0)</f>
        <v>0</v>
      </c>
      <c r="X83" s="109">
        <f t="shared" si="30"/>
        <v>0</v>
      </c>
      <c r="Y83" s="109" t="e">
        <f t="shared" si="31"/>
        <v>#VALUE!</v>
      </c>
      <c r="Z83" s="18" t="s">
        <v>221</v>
      </c>
      <c r="AA83" s="62">
        <f>IFERROR(Z83/Z81,0)</f>
        <v>0</v>
      </c>
      <c r="AB83" s="109">
        <f t="shared" si="32"/>
        <v>0</v>
      </c>
      <c r="AC83" s="109" t="e">
        <f t="shared" si="33"/>
        <v>#VALUE!</v>
      </c>
      <c r="AD83" s="109">
        <f t="shared" ref="AD83:AD115" si="40">IFERROR(Z83/J83-1,0)</f>
        <v>0</v>
      </c>
      <c r="AE83" s="109" t="e">
        <f t="shared" si="34"/>
        <v>#VALUE!</v>
      </c>
      <c r="AF83" s="109">
        <f t="shared" si="35"/>
        <v>0</v>
      </c>
      <c r="AG83" s="109" t="e">
        <f t="shared" si="36"/>
        <v>#VALUE!</v>
      </c>
      <c r="AH83" s="109">
        <f t="shared" si="37"/>
        <v>0</v>
      </c>
      <c r="AI83" s="109" t="e">
        <f t="shared" si="38"/>
        <v>#VALUE!</v>
      </c>
      <c r="AJ83" s="109">
        <f t="shared" ref="AJ83:AJ115" si="41">IFERROR(Z83/V83-1,0)</f>
        <v>0</v>
      </c>
      <c r="AK83" s="110" t="e">
        <f t="shared" si="39"/>
        <v>#VALUE!</v>
      </c>
    </row>
    <row r="84" spans="1:37" s="103" customFormat="1" ht="12.75" customHeight="1" x14ac:dyDescent="0.2">
      <c r="A84" s="107"/>
      <c r="B84" s="108" t="s">
        <v>14</v>
      </c>
      <c r="C84" s="61" t="s">
        <v>22</v>
      </c>
      <c r="D84" s="18" t="s">
        <v>322</v>
      </c>
      <c r="E84" s="62">
        <f>IFERROR(D84/D81,0)</f>
        <v>0</v>
      </c>
      <c r="F84" s="18" t="s">
        <v>202</v>
      </c>
      <c r="G84" s="62">
        <f>IFERROR(F84/F81,0)</f>
        <v>0</v>
      </c>
      <c r="H84" s="109">
        <f t="shared" si="22"/>
        <v>0</v>
      </c>
      <c r="I84" s="109" t="e">
        <f t="shared" si="23"/>
        <v>#VALUE!</v>
      </c>
      <c r="J84" s="18" t="s">
        <v>206</v>
      </c>
      <c r="K84" s="62">
        <f>IFERROR(J84/J81,0)</f>
        <v>0</v>
      </c>
      <c r="L84" s="109">
        <f t="shared" si="24"/>
        <v>0</v>
      </c>
      <c r="M84" s="109" t="e">
        <f t="shared" si="25"/>
        <v>#VALUE!</v>
      </c>
      <c r="N84" s="18" t="s">
        <v>210</v>
      </c>
      <c r="O84" s="62">
        <f>IFERROR(N84/N81,0)</f>
        <v>0</v>
      </c>
      <c r="P84" s="109">
        <f t="shared" si="26"/>
        <v>0</v>
      </c>
      <c r="Q84" s="109" t="e">
        <f t="shared" si="27"/>
        <v>#VALUE!</v>
      </c>
      <c r="R84" s="18" t="s">
        <v>214</v>
      </c>
      <c r="S84" s="62">
        <f>IFERROR(R84/R81,0)</f>
        <v>0</v>
      </c>
      <c r="T84" s="109">
        <f t="shared" si="28"/>
        <v>0</v>
      </c>
      <c r="U84" s="109" t="e">
        <f t="shared" si="29"/>
        <v>#VALUE!</v>
      </c>
      <c r="V84" s="18" t="s">
        <v>218</v>
      </c>
      <c r="W84" s="62">
        <f>IFERROR(V84/V81,0)</f>
        <v>0</v>
      </c>
      <c r="X84" s="109">
        <f t="shared" si="30"/>
        <v>0</v>
      </c>
      <c r="Y84" s="109" t="e">
        <f t="shared" si="31"/>
        <v>#VALUE!</v>
      </c>
      <c r="Z84" s="18" t="s">
        <v>222</v>
      </c>
      <c r="AA84" s="62">
        <f>IFERROR(Z84/Z81,0)</f>
        <v>0</v>
      </c>
      <c r="AB84" s="109">
        <f t="shared" si="32"/>
        <v>0</v>
      </c>
      <c r="AC84" s="109" t="e">
        <f t="shared" si="33"/>
        <v>#VALUE!</v>
      </c>
      <c r="AD84" s="109">
        <f t="shared" si="40"/>
        <v>0</v>
      </c>
      <c r="AE84" s="109" t="e">
        <f t="shared" si="34"/>
        <v>#VALUE!</v>
      </c>
      <c r="AF84" s="109">
        <f t="shared" si="35"/>
        <v>0</v>
      </c>
      <c r="AG84" s="109" t="e">
        <f t="shared" si="36"/>
        <v>#VALUE!</v>
      </c>
      <c r="AH84" s="109">
        <f t="shared" si="37"/>
        <v>0</v>
      </c>
      <c r="AI84" s="109" t="e">
        <f t="shared" si="38"/>
        <v>#VALUE!</v>
      </c>
      <c r="AJ84" s="109">
        <f t="shared" si="41"/>
        <v>0</v>
      </c>
      <c r="AK84" s="110" t="e">
        <f t="shared" si="39"/>
        <v>#VALUE!</v>
      </c>
    </row>
    <row r="85" spans="1:37" s="103" customFormat="1" ht="12.75" customHeight="1" x14ac:dyDescent="0.2">
      <c r="A85" s="107"/>
      <c r="B85" s="108" t="s">
        <v>15</v>
      </c>
      <c r="C85" s="61" t="s">
        <v>22</v>
      </c>
      <c r="D85" s="18" t="s">
        <v>321</v>
      </c>
      <c r="E85" s="62">
        <f>IFERROR(D85/D81,0)</f>
        <v>0</v>
      </c>
      <c r="F85" s="18" t="s">
        <v>203</v>
      </c>
      <c r="G85" s="62">
        <f>IFERROR(F85/F81,0)</f>
        <v>0</v>
      </c>
      <c r="H85" s="109">
        <f t="shared" si="22"/>
        <v>0</v>
      </c>
      <c r="I85" s="109" t="e">
        <f t="shared" si="23"/>
        <v>#VALUE!</v>
      </c>
      <c r="J85" s="18" t="s">
        <v>207</v>
      </c>
      <c r="K85" s="62">
        <f>IFERROR(J85/J81,0)</f>
        <v>0</v>
      </c>
      <c r="L85" s="109">
        <f t="shared" si="24"/>
        <v>0</v>
      </c>
      <c r="M85" s="109" t="e">
        <f t="shared" si="25"/>
        <v>#VALUE!</v>
      </c>
      <c r="N85" s="18" t="s">
        <v>211</v>
      </c>
      <c r="O85" s="62">
        <f>IFERROR(N85/N81,0)</f>
        <v>0</v>
      </c>
      <c r="P85" s="109">
        <f t="shared" si="26"/>
        <v>0</v>
      </c>
      <c r="Q85" s="109" t="e">
        <f t="shared" si="27"/>
        <v>#VALUE!</v>
      </c>
      <c r="R85" s="18" t="s">
        <v>215</v>
      </c>
      <c r="S85" s="62">
        <f>IFERROR(R85/R81,0)</f>
        <v>0</v>
      </c>
      <c r="T85" s="109">
        <f t="shared" si="28"/>
        <v>0</v>
      </c>
      <c r="U85" s="109" t="e">
        <f t="shared" si="29"/>
        <v>#VALUE!</v>
      </c>
      <c r="V85" s="18" t="s">
        <v>219</v>
      </c>
      <c r="W85" s="62">
        <f>IFERROR(V85/V81,0)</f>
        <v>0</v>
      </c>
      <c r="X85" s="109">
        <f t="shared" si="30"/>
        <v>0</v>
      </c>
      <c r="Y85" s="109" t="e">
        <f t="shared" si="31"/>
        <v>#VALUE!</v>
      </c>
      <c r="Z85" s="18" t="s">
        <v>223</v>
      </c>
      <c r="AA85" s="62">
        <f>IFERROR(Z85/Z81,0)</f>
        <v>0</v>
      </c>
      <c r="AB85" s="109">
        <f t="shared" si="32"/>
        <v>0</v>
      </c>
      <c r="AC85" s="109" t="e">
        <f t="shared" si="33"/>
        <v>#VALUE!</v>
      </c>
      <c r="AD85" s="109">
        <f t="shared" si="40"/>
        <v>0</v>
      </c>
      <c r="AE85" s="109" t="e">
        <f t="shared" si="34"/>
        <v>#VALUE!</v>
      </c>
      <c r="AF85" s="109">
        <f t="shared" si="35"/>
        <v>0</v>
      </c>
      <c r="AG85" s="109" t="e">
        <f t="shared" si="36"/>
        <v>#VALUE!</v>
      </c>
      <c r="AH85" s="109">
        <f t="shared" si="37"/>
        <v>0</v>
      </c>
      <c r="AI85" s="109" t="e">
        <f t="shared" si="38"/>
        <v>#VALUE!</v>
      </c>
      <c r="AJ85" s="109">
        <f t="shared" si="41"/>
        <v>0</v>
      </c>
      <c r="AK85" s="110" t="e">
        <f t="shared" si="39"/>
        <v>#VALUE!</v>
      </c>
    </row>
    <row r="86" spans="1:37" s="103" customFormat="1" ht="25.5" customHeight="1" x14ac:dyDescent="0.2">
      <c r="A86" s="104" t="s">
        <v>41</v>
      </c>
      <c r="B86" s="105" t="s">
        <v>42</v>
      </c>
      <c r="C86" s="56" t="s">
        <v>22</v>
      </c>
      <c r="D86" s="57">
        <f>SUM(D87:D90)</f>
        <v>0</v>
      </c>
      <c r="E86" s="58">
        <f>IFERROR(D86/D71,0)</f>
        <v>0</v>
      </c>
      <c r="F86" s="59">
        <f>SUM(F87:F90)</f>
        <v>0</v>
      </c>
      <c r="G86" s="58">
        <f>IFERROR(F86/F71,0)</f>
        <v>0</v>
      </c>
      <c r="H86" s="58">
        <f t="shared" si="22"/>
        <v>0</v>
      </c>
      <c r="I86" s="58">
        <f t="shared" si="23"/>
        <v>0</v>
      </c>
      <c r="J86" s="59">
        <f>SUM(J87:J90)</f>
        <v>0</v>
      </c>
      <c r="K86" s="58">
        <f>IFERROR(J86/J71,0)</f>
        <v>0</v>
      </c>
      <c r="L86" s="58">
        <f t="shared" si="24"/>
        <v>0</v>
      </c>
      <c r="M86" s="58">
        <f t="shared" si="25"/>
        <v>0</v>
      </c>
      <c r="N86" s="59">
        <f>SUM(N87:N90)</f>
        <v>0</v>
      </c>
      <c r="O86" s="58">
        <f>IFERROR(N86/N71,0)</f>
        <v>0</v>
      </c>
      <c r="P86" s="58">
        <f t="shared" si="26"/>
        <v>0</v>
      </c>
      <c r="Q86" s="58">
        <f t="shared" si="27"/>
        <v>0</v>
      </c>
      <c r="R86" s="59">
        <f>SUM(R87:R90)</f>
        <v>0</v>
      </c>
      <c r="S86" s="58">
        <f>IFERROR(R86/R71,0)</f>
        <v>0</v>
      </c>
      <c r="T86" s="58">
        <f t="shared" si="28"/>
        <v>0</v>
      </c>
      <c r="U86" s="58">
        <f t="shared" si="29"/>
        <v>0</v>
      </c>
      <c r="V86" s="59">
        <f>SUM(V87:V90)</f>
        <v>0</v>
      </c>
      <c r="W86" s="58">
        <f>IFERROR(V86/V71,0)</f>
        <v>0</v>
      </c>
      <c r="X86" s="58">
        <f t="shared" si="30"/>
        <v>0</v>
      </c>
      <c r="Y86" s="58">
        <f t="shared" si="31"/>
        <v>0</v>
      </c>
      <c r="Z86" s="59">
        <f>SUM(Z87:Z90)</f>
        <v>0</v>
      </c>
      <c r="AA86" s="58">
        <f>IFERROR(Z86/Z71,0)</f>
        <v>0</v>
      </c>
      <c r="AB86" s="58">
        <f t="shared" si="32"/>
        <v>0</v>
      </c>
      <c r="AC86" s="58">
        <f t="shared" si="33"/>
        <v>0</v>
      </c>
      <c r="AD86" s="58">
        <f t="shared" si="40"/>
        <v>0</v>
      </c>
      <c r="AE86" s="58">
        <f t="shared" si="34"/>
        <v>0</v>
      </c>
      <c r="AF86" s="58">
        <f t="shared" si="35"/>
        <v>0</v>
      </c>
      <c r="AG86" s="58">
        <f t="shared" si="36"/>
        <v>0</v>
      </c>
      <c r="AH86" s="58">
        <f t="shared" si="37"/>
        <v>0</v>
      </c>
      <c r="AI86" s="58">
        <f t="shared" si="38"/>
        <v>0</v>
      </c>
      <c r="AJ86" s="58">
        <f t="shared" si="41"/>
        <v>0</v>
      </c>
      <c r="AK86" s="60">
        <f t="shared" si="39"/>
        <v>0</v>
      </c>
    </row>
    <row r="87" spans="1:37" s="103" customFormat="1" ht="12.75" customHeight="1" x14ac:dyDescent="0.2">
      <c r="A87" s="107"/>
      <c r="B87" s="108" t="s">
        <v>12</v>
      </c>
      <c r="C87" s="61" t="s">
        <v>22</v>
      </c>
      <c r="D87" s="18" t="s">
        <v>364</v>
      </c>
      <c r="E87" s="62">
        <f>IFERROR(D87/D86,0)</f>
        <v>0</v>
      </c>
      <c r="F87" s="18" t="s">
        <v>368</v>
      </c>
      <c r="G87" s="62">
        <f>IFERROR(F87/F86,0)</f>
        <v>0</v>
      </c>
      <c r="H87" s="62">
        <f t="shared" si="22"/>
        <v>0</v>
      </c>
      <c r="I87" s="62" t="e">
        <f t="shared" si="23"/>
        <v>#VALUE!</v>
      </c>
      <c r="J87" s="18" t="s">
        <v>372</v>
      </c>
      <c r="K87" s="62">
        <f>IFERROR(J87/J86,0)</f>
        <v>0</v>
      </c>
      <c r="L87" s="62">
        <f t="shared" si="24"/>
        <v>0</v>
      </c>
      <c r="M87" s="62" t="e">
        <f t="shared" si="25"/>
        <v>#VALUE!</v>
      </c>
      <c r="N87" s="18" t="s">
        <v>376</v>
      </c>
      <c r="O87" s="62">
        <f>IFERROR(N87/N86,0)</f>
        <v>0</v>
      </c>
      <c r="P87" s="62">
        <f t="shared" si="26"/>
        <v>0</v>
      </c>
      <c r="Q87" s="62" t="e">
        <f t="shared" si="27"/>
        <v>#VALUE!</v>
      </c>
      <c r="R87" s="18" t="s">
        <v>380</v>
      </c>
      <c r="S87" s="62">
        <f>IFERROR(R87/R86,0)</f>
        <v>0</v>
      </c>
      <c r="T87" s="62">
        <f t="shared" si="28"/>
        <v>0</v>
      </c>
      <c r="U87" s="62" t="e">
        <f t="shared" si="29"/>
        <v>#VALUE!</v>
      </c>
      <c r="V87" s="18" t="s">
        <v>384</v>
      </c>
      <c r="W87" s="62">
        <f>IFERROR(V87/V86,0)</f>
        <v>0</v>
      </c>
      <c r="X87" s="62">
        <f t="shared" si="30"/>
        <v>0</v>
      </c>
      <c r="Y87" s="62" t="e">
        <f t="shared" si="31"/>
        <v>#VALUE!</v>
      </c>
      <c r="Z87" s="18" t="s">
        <v>388</v>
      </c>
      <c r="AA87" s="62">
        <f>IFERROR(Z87/Z86,0)</f>
        <v>0</v>
      </c>
      <c r="AB87" s="62">
        <f t="shared" si="32"/>
        <v>0</v>
      </c>
      <c r="AC87" s="62" t="e">
        <f t="shared" si="33"/>
        <v>#VALUE!</v>
      </c>
      <c r="AD87" s="62">
        <f t="shared" si="40"/>
        <v>0</v>
      </c>
      <c r="AE87" s="62" t="e">
        <f t="shared" si="34"/>
        <v>#VALUE!</v>
      </c>
      <c r="AF87" s="62">
        <f t="shared" si="35"/>
        <v>0</v>
      </c>
      <c r="AG87" s="62" t="e">
        <f t="shared" si="36"/>
        <v>#VALUE!</v>
      </c>
      <c r="AH87" s="62">
        <f t="shared" si="37"/>
        <v>0</v>
      </c>
      <c r="AI87" s="62" t="e">
        <f t="shared" si="38"/>
        <v>#VALUE!</v>
      </c>
      <c r="AJ87" s="62">
        <f t="shared" si="41"/>
        <v>0</v>
      </c>
      <c r="AK87" s="63" t="e">
        <f t="shared" si="39"/>
        <v>#VALUE!</v>
      </c>
    </row>
    <row r="88" spans="1:37" s="103" customFormat="1" ht="12.75" customHeight="1" x14ac:dyDescent="0.2">
      <c r="A88" s="107"/>
      <c r="B88" s="108" t="s">
        <v>13</v>
      </c>
      <c r="C88" s="61" t="s">
        <v>22</v>
      </c>
      <c r="D88" s="18" t="s">
        <v>365</v>
      </c>
      <c r="E88" s="62">
        <f>IFERROR(D88/D86,0)</f>
        <v>0</v>
      </c>
      <c r="F88" s="18" t="s">
        <v>369</v>
      </c>
      <c r="G88" s="62">
        <f>IFERROR(F88/F86,0)</f>
        <v>0</v>
      </c>
      <c r="H88" s="62">
        <f t="shared" si="22"/>
        <v>0</v>
      </c>
      <c r="I88" s="62" t="e">
        <f t="shared" si="23"/>
        <v>#VALUE!</v>
      </c>
      <c r="J88" s="18" t="s">
        <v>373</v>
      </c>
      <c r="K88" s="62">
        <f>IFERROR(J88/J86,0)</f>
        <v>0</v>
      </c>
      <c r="L88" s="62">
        <f t="shared" si="24"/>
        <v>0</v>
      </c>
      <c r="M88" s="62" t="e">
        <f t="shared" si="25"/>
        <v>#VALUE!</v>
      </c>
      <c r="N88" s="18" t="s">
        <v>377</v>
      </c>
      <c r="O88" s="62">
        <f>IFERROR(N88/N86,0)</f>
        <v>0</v>
      </c>
      <c r="P88" s="62">
        <f t="shared" si="26"/>
        <v>0</v>
      </c>
      <c r="Q88" s="62" t="e">
        <f t="shared" si="27"/>
        <v>#VALUE!</v>
      </c>
      <c r="R88" s="18" t="s">
        <v>381</v>
      </c>
      <c r="S88" s="62">
        <f>IFERROR(R88/R86,0)</f>
        <v>0</v>
      </c>
      <c r="T88" s="62">
        <f t="shared" si="28"/>
        <v>0</v>
      </c>
      <c r="U88" s="62" t="e">
        <f t="shared" si="29"/>
        <v>#VALUE!</v>
      </c>
      <c r="V88" s="18" t="s">
        <v>385</v>
      </c>
      <c r="W88" s="62">
        <f>IFERROR(V88/V86,0)</f>
        <v>0</v>
      </c>
      <c r="X88" s="62">
        <f t="shared" si="30"/>
        <v>0</v>
      </c>
      <c r="Y88" s="62" t="e">
        <f t="shared" si="31"/>
        <v>#VALUE!</v>
      </c>
      <c r="Z88" s="18" t="s">
        <v>389</v>
      </c>
      <c r="AA88" s="62">
        <f>IFERROR(Z88/Z86,0)</f>
        <v>0</v>
      </c>
      <c r="AB88" s="62">
        <f t="shared" si="32"/>
        <v>0</v>
      </c>
      <c r="AC88" s="62" t="e">
        <f t="shared" si="33"/>
        <v>#VALUE!</v>
      </c>
      <c r="AD88" s="62">
        <f t="shared" si="40"/>
        <v>0</v>
      </c>
      <c r="AE88" s="62" t="e">
        <f t="shared" si="34"/>
        <v>#VALUE!</v>
      </c>
      <c r="AF88" s="62">
        <f t="shared" si="35"/>
        <v>0</v>
      </c>
      <c r="AG88" s="62" t="e">
        <f t="shared" si="36"/>
        <v>#VALUE!</v>
      </c>
      <c r="AH88" s="62">
        <f t="shared" si="37"/>
        <v>0</v>
      </c>
      <c r="AI88" s="62" t="e">
        <f t="shared" si="38"/>
        <v>#VALUE!</v>
      </c>
      <c r="AJ88" s="62">
        <f t="shared" si="41"/>
        <v>0</v>
      </c>
      <c r="AK88" s="63" t="e">
        <f t="shared" si="39"/>
        <v>#VALUE!</v>
      </c>
    </row>
    <row r="89" spans="1:37" s="103" customFormat="1" ht="12.75" customHeight="1" x14ac:dyDescent="0.2">
      <c r="A89" s="107"/>
      <c r="B89" s="108" t="s">
        <v>14</v>
      </c>
      <c r="C89" s="61" t="s">
        <v>22</v>
      </c>
      <c r="D89" s="18" t="s">
        <v>366</v>
      </c>
      <c r="E89" s="62">
        <f>IFERROR(D89/D86,0)</f>
        <v>0</v>
      </c>
      <c r="F89" s="18" t="s">
        <v>370</v>
      </c>
      <c r="G89" s="62">
        <f>IFERROR(F89/F86,0)</f>
        <v>0</v>
      </c>
      <c r="H89" s="62">
        <f t="shared" si="22"/>
        <v>0</v>
      </c>
      <c r="I89" s="62" t="e">
        <f t="shared" si="23"/>
        <v>#VALUE!</v>
      </c>
      <c r="J89" s="18" t="s">
        <v>374</v>
      </c>
      <c r="K89" s="62">
        <f>IFERROR(J89/J86,0)</f>
        <v>0</v>
      </c>
      <c r="L89" s="62">
        <f t="shared" si="24"/>
        <v>0</v>
      </c>
      <c r="M89" s="62" t="e">
        <f t="shared" si="25"/>
        <v>#VALUE!</v>
      </c>
      <c r="N89" s="18" t="s">
        <v>378</v>
      </c>
      <c r="O89" s="62">
        <f>IFERROR(N89/N86,0)</f>
        <v>0</v>
      </c>
      <c r="P89" s="62">
        <f t="shared" si="26"/>
        <v>0</v>
      </c>
      <c r="Q89" s="62" t="e">
        <f t="shared" si="27"/>
        <v>#VALUE!</v>
      </c>
      <c r="R89" s="18" t="s">
        <v>382</v>
      </c>
      <c r="S89" s="62">
        <f>IFERROR(R89/R86,0)</f>
        <v>0</v>
      </c>
      <c r="T89" s="62">
        <f t="shared" si="28"/>
        <v>0</v>
      </c>
      <c r="U89" s="62" t="e">
        <f t="shared" si="29"/>
        <v>#VALUE!</v>
      </c>
      <c r="V89" s="18" t="s">
        <v>386</v>
      </c>
      <c r="W89" s="62">
        <f>IFERROR(V89/V86,0)</f>
        <v>0</v>
      </c>
      <c r="X89" s="62">
        <f t="shared" si="30"/>
        <v>0</v>
      </c>
      <c r="Y89" s="62" t="e">
        <f t="shared" si="31"/>
        <v>#VALUE!</v>
      </c>
      <c r="Z89" s="18" t="s">
        <v>390</v>
      </c>
      <c r="AA89" s="62">
        <f>IFERROR(Z89/Z86,0)</f>
        <v>0</v>
      </c>
      <c r="AB89" s="62">
        <f t="shared" si="32"/>
        <v>0</v>
      </c>
      <c r="AC89" s="62" t="e">
        <f t="shared" si="33"/>
        <v>#VALUE!</v>
      </c>
      <c r="AD89" s="62">
        <f t="shared" si="40"/>
        <v>0</v>
      </c>
      <c r="AE89" s="62" t="e">
        <f t="shared" si="34"/>
        <v>#VALUE!</v>
      </c>
      <c r="AF89" s="62">
        <f t="shared" si="35"/>
        <v>0</v>
      </c>
      <c r="AG89" s="62" t="e">
        <f t="shared" si="36"/>
        <v>#VALUE!</v>
      </c>
      <c r="AH89" s="62">
        <f t="shared" si="37"/>
        <v>0</v>
      </c>
      <c r="AI89" s="62" t="e">
        <f t="shared" si="38"/>
        <v>#VALUE!</v>
      </c>
      <c r="AJ89" s="62">
        <f t="shared" si="41"/>
        <v>0</v>
      </c>
      <c r="AK89" s="63" t="e">
        <f t="shared" si="39"/>
        <v>#VALUE!</v>
      </c>
    </row>
    <row r="90" spans="1:37" s="103" customFormat="1" ht="12.75" customHeight="1" x14ac:dyDescent="0.2">
      <c r="A90" s="107"/>
      <c r="B90" s="108" t="s">
        <v>15</v>
      </c>
      <c r="C90" s="61" t="s">
        <v>22</v>
      </c>
      <c r="D90" s="18" t="s">
        <v>367</v>
      </c>
      <c r="E90" s="62">
        <f>IFERROR(D90/D86,0)</f>
        <v>0</v>
      </c>
      <c r="F90" s="18" t="s">
        <v>371</v>
      </c>
      <c r="G90" s="62">
        <f>IFERROR(F90/F86,0)</f>
        <v>0</v>
      </c>
      <c r="H90" s="62">
        <f t="shared" si="22"/>
        <v>0</v>
      </c>
      <c r="I90" s="62" t="e">
        <f t="shared" si="23"/>
        <v>#VALUE!</v>
      </c>
      <c r="J90" s="18" t="s">
        <v>375</v>
      </c>
      <c r="K90" s="62">
        <f>IFERROR(J90/J86,0)</f>
        <v>0</v>
      </c>
      <c r="L90" s="62">
        <f t="shared" si="24"/>
        <v>0</v>
      </c>
      <c r="M90" s="62" t="e">
        <f t="shared" si="25"/>
        <v>#VALUE!</v>
      </c>
      <c r="N90" s="18" t="s">
        <v>379</v>
      </c>
      <c r="O90" s="62">
        <f>IFERROR(N90/N86,0)</f>
        <v>0</v>
      </c>
      <c r="P90" s="62">
        <f t="shared" si="26"/>
        <v>0</v>
      </c>
      <c r="Q90" s="62" t="e">
        <f t="shared" si="27"/>
        <v>#VALUE!</v>
      </c>
      <c r="R90" s="18" t="s">
        <v>383</v>
      </c>
      <c r="S90" s="62">
        <f>IFERROR(R90/R86,0)</f>
        <v>0</v>
      </c>
      <c r="T90" s="62">
        <f t="shared" si="28"/>
        <v>0</v>
      </c>
      <c r="U90" s="62" t="e">
        <f t="shared" si="29"/>
        <v>#VALUE!</v>
      </c>
      <c r="V90" s="18" t="s">
        <v>387</v>
      </c>
      <c r="W90" s="62">
        <f>IFERROR(V90/V86,0)</f>
        <v>0</v>
      </c>
      <c r="X90" s="62">
        <f t="shared" si="30"/>
        <v>0</v>
      </c>
      <c r="Y90" s="62" t="e">
        <f t="shared" si="31"/>
        <v>#VALUE!</v>
      </c>
      <c r="Z90" s="18" t="s">
        <v>391</v>
      </c>
      <c r="AA90" s="62">
        <f>IFERROR(Z90/Z86,0)</f>
        <v>0</v>
      </c>
      <c r="AB90" s="62">
        <f t="shared" si="32"/>
        <v>0</v>
      </c>
      <c r="AC90" s="62" t="e">
        <f t="shared" si="33"/>
        <v>#VALUE!</v>
      </c>
      <c r="AD90" s="62">
        <f t="shared" si="40"/>
        <v>0</v>
      </c>
      <c r="AE90" s="62" t="e">
        <f t="shared" si="34"/>
        <v>#VALUE!</v>
      </c>
      <c r="AF90" s="62">
        <f t="shared" si="35"/>
        <v>0</v>
      </c>
      <c r="AG90" s="62" t="e">
        <f t="shared" si="36"/>
        <v>#VALUE!</v>
      </c>
      <c r="AH90" s="62">
        <f t="shared" si="37"/>
        <v>0</v>
      </c>
      <c r="AI90" s="62" t="e">
        <f t="shared" si="38"/>
        <v>#VALUE!</v>
      </c>
      <c r="AJ90" s="62">
        <f t="shared" si="41"/>
        <v>0</v>
      </c>
      <c r="AK90" s="63" t="e">
        <f t="shared" si="39"/>
        <v>#VALUE!</v>
      </c>
    </row>
    <row r="91" spans="1:37" s="1" customFormat="1" ht="25.5" customHeight="1" x14ac:dyDescent="0.2">
      <c r="A91" s="111" t="s">
        <v>43</v>
      </c>
      <c r="B91" s="100" t="s">
        <v>44</v>
      </c>
      <c r="C91" s="46" t="s">
        <v>22</v>
      </c>
      <c r="D91" s="47" t="e">
        <f>SUM(D92:D95)</f>
        <v>#VALUE!</v>
      </c>
      <c r="E91" s="48">
        <f>IFERROR(D91/D51,0)</f>
        <v>0</v>
      </c>
      <c r="F91" s="49" t="e">
        <f>SUM(F92:F95)</f>
        <v>#VALUE!</v>
      </c>
      <c r="G91" s="48">
        <f>IFERROR(F91/F51,0)</f>
        <v>0</v>
      </c>
      <c r="H91" s="48">
        <f t="shared" si="22"/>
        <v>0</v>
      </c>
      <c r="I91" s="48" t="e">
        <f t="shared" si="23"/>
        <v>#VALUE!</v>
      </c>
      <c r="J91" s="49" t="e">
        <f>SUM(J92:J95)</f>
        <v>#VALUE!</v>
      </c>
      <c r="K91" s="48">
        <f>IFERROR(J91/J51,0)</f>
        <v>0</v>
      </c>
      <c r="L91" s="48">
        <f t="shared" si="24"/>
        <v>0</v>
      </c>
      <c r="M91" s="48" t="e">
        <f t="shared" si="25"/>
        <v>#VALUE!</v>
      </c>
      <c r="N91" s="49" t="e">
        <f>SUM(N92:N95)</f>
        <v>#VALUE!</v>
      </c>
      <c r="O91" s="48">
        <f>IFERROR(N91/N51,0)</f>
        <v>0</v>
      </c>
      <c r="P91" s="48">
        <f t="shared" si="26"/>
        <v>0</v>
      </c>
      <c r="Q91" s="48" t="e">
        <f t="shared" si="27"/>
        <v>#VALUE!</v>
      </c>
      <c r="R91" s="49" t="e">
        <f>SUM(R92:R95)</f>
        <v>#VALUE!</v>
      </c>
      <c r="S91" s="48">
        <f>IFERROR(R91/R51,0)</f>
        <v>0</v>
      </c>
      <c r="T91" s="48">
        <f t="shared" si="28"/>
        <v>0</v>
      </c>
      <c r="U91" s="48" t="e">
        <f t="shared" si="29"/>
        <v>#VALUE!</v>
      </c>
      <c r="V91" s="49" t="e">
        <f>SUM(V92:V95)</f>
        <v>#VALUE!</v>
      </c>
      <c r="W91" s="48">
        <f>IFERROR(V91/V51,0)</f>
        <v>0</v>
      </c>
      <c r="X91" s="48">
        <f t="shared" si="30"/>
        <v>0</v>
      </c>
      <c r="Y91" s="48" t="e">
        <f t="shared" si="31"/>
        <v>#VALUE!</v>
      </c>
      <c r="Z91" s="49" t="e">
        <f>SUM(Z92:Z95)</f>
        <v>#VALUE!</v>
      </c>
      <c r="AA91" s="48">
        <f>IFERROR(Z91/Z51,0)</f>
        <v>0</v>
      </c>
      <c r="AB91" s="48">
        <f t="shared" si="32"/>
        <v>0</v>
      </c>
      <c r="AC91" s="48" t="e">
        <f t="shared" si="33"/>
        <v>#VALUE!</v>
      </c>
      <c r="AD91" s="48">
        <f t="shared" si="40"/>
        <v>0</v>
      </c>
      <c r="AE91" s="48" t="e">
        <f t="shared" si="34"/>
        <v>#VALUE!</v>
      </c>
      <c r="AF91" s="48">
        <f t="shared" si="35"/>
        <v>0</v>
      </c>
      <c r="AG91" s="48" t="e">
        <f t="shared" si="36"/>
        <v>#VALUE!</v>
      </c>
      <c r="AH91" s="48">
        <f t="shared" si="37"/>
        <v>0</v>
      </c>
      <c r="AI91" s="48" t="e">
        <f t="shared" si="38"/>
        <v>#VALUE!</v>
      </c>
      <c r="AJ91" s="48">
        <f t="shared" si="41"/>
        <v>0</v>
      </c>
      <c r="AK91" s="50" t="e">
        <f t="shared" si="39"/>
        <v>#VALUE!</v>
      </c>
    </row>
    <row r="92" spans="1:37" s="103" customFormat="1" ht="12.75" customHeight="1" x14ac:dyDescent="0.2">
      <c r="A92" s="101"/>
      <c r="B92" s="102" t="s">
        <v>12</v>
      </c>
      <c r="C92" s="51" t="s">
        <v>22</v>
      </c>
      <c r="D92" s="52" t="e">
        <f>D97+D102+D107</f>
        <v>#VALUE!</v>
      </c>
      <c r="E92" s="53">
        <f>IFERROR(D92/D91,0)</f>
        <v>0</v>
      </c>
      <c r="F92" s="54" t="e">
        <f>F97+F102+F107</f>
        <v>#VALUE!</v>
      </c>
      <c r="G92" s="53">
        <f>IFERROR(F92/F91,0)</f>
        <v>0</v>
      </c>
      <c r="H92" s="53">
        <f t="shared" si="22"/>
        <v>0</v>
      </c>
      <c r="I92" s="53" t="e">
        <f t="shared" si="23"/>
        <v>#VALUE!</v>
      </c>
      <c r="J92" s="54" t="e">
        <f>J97+J102+J107</f>
        <v>#VALUE!</v>
      </c>
      <c r="K92" s="53">
        <f>IFERROR(J92/J91,0)</f>
        <v>0</v>
      </c>
      <c r="L92" s="53">
        <f t="shared" si="24"/>
        <v>0</v>
      </c>
      <c r="M92" s="53" t="e">
        <f t="shared" si="25"/>
        <v>#VALUE!</v>
      </c>
      <c r="N92" s="54" t="e">
        <f>N97+N102+N107</f>
        <v>#VALUE!</v>
      </c>
      <c r="O92" s="53">
        <f>IFERROR(N92/N91,0)</f>
        <v>0</v>
      </c>
      <c r="P92" s="53">
        <f t="shared" si="26"/>
        <v>0</v>
      </c>
      <c r="Q92" s="53" t="e">
        <f t="shared" si="27"/>
        <v>#VALUE!</v>
      </c>
      <c r="R92" s="54" t="e">
        <f>R97+R102+R107</f>
        <v>#VALUE!</v>
      </c>
      <c r="S92" s="53">
        <f>IFERROR(R92/R91,0)</f>
        <v>0</v>
      </c>
      <c r="T92" s="53">
        <f t="shared" si="28"/>
        <v>0</v>
      </c>
      <c r="U92" s="53" t="e">
        <f t="shared" si="29"/>
        <v>#VALUE!</v>
      </c>
      <c r="V92" s="54" t="e">
        <f>V97+V102+V107</f>
        <v>#VALUE!</v>
      </c>
      <c r="W92" s="53">
        <f>IFERROR(V92/V91,0)</f>
        <v>0</v>
      </c>
      <c r="X92" s="53">
        <f t="shared" si="30"/>
        <v>0</v>
      </c>
      <c r="Y92" s="53" t="e">
        <f t="shared" si="31"/>
        <v>#VALUE!</v>
      </c>
      <c r="Z92" s="54" t="e">
        <f>Z97+Z102+Z107</f>
        <v>#VALUE!</v>
      </c>
      <c r="AA92" s="53">
        <f>IFERROR(Z92/Z91,0)</f>
        <v>0</v>
      </c>
      <c r="AB92" s="53">
        <f t="shared" si="32"/>
        <v>0</v>
      </c>
      <c r="AC92" s="53" t="e">
        <f t="shared" si="33"/>
        <v>#VALUE!</v>
      </c>
      <c r="AD92" s="53">
        <f t="shared" si="40"/>
        <v>0</v>
      </c>
      <c r="AE92" s="53" t="e">
        <f t="shared" si="34"/>
        <v>#VALUE!</v>
      </c>
      <c r="AF92" s="53">
        <f t="shared" si="35"/>
        <v>0</v>
      </c>
      <c r="AG92" s="53" t="e">
        <f t="shared" si="36"/>
        <v>#VALUE!</v>
      </c>
      <c r="AH92" s="53">
        <f t="shared" si="37"/>
        <v>0</v>
      </c>
      <c r="AI92" s="53" t="e">
        <f t="shared" si="38"/>
        <v>#VALUE!</v>
      </c>
      <c r="AJ92" s="53">
        <f t="shared" si="41"/>
        <v>0</v>
      </c>
      <c r="AK92" s="55" t="e">
        <f t="shared" si="39"/>
        <v>#VALUE!</v>
      </c>
    </row>
    <row r="93" spans="1:37" s="103" customFormat="1" ht="12.75" customHeight="1" x14ac:dyDescent="0.2">
      <c r="A93" s="101"/>
      <c r="B93" s="102" t="s">
        <v>13</v>
      </c>
      <c r="C93" s="51" t="s">
        <v>22</v>
      </c>
      <c r="D93" s="52" t="e">
        <f>D98+D103+D108</f>
        <v>#VALUE!</v>
      </c>
      <c r="E93" s="53">
        <f>IFERROR(D93/D91,0)</f>
        <v>0</v>
      </c>
      <c r="F93" s="54" t="e">
        <f>F98+F103+F108</f>
        <v>#VALUE!</v>
      </c>
      <c r="G93" s="53">
        <f>IFERROR(F93/F91,0)</f>
        <v>0</v>
      </c>
      <c r="H93" s="53">
        <f t="shared" si="22"/>
        <v>0</v>
      </c>
      <c r="I93" s="53" t="e">
        <f t="shared" si="23"/>
        <v>#VALUE!</v>
      </c>
      <c r="J93" s="54" t="e">
        <f>J98+J103+J108</f>
        <v>#VALUE!</v>
      </c>
      <c r="K93" s="53">
        <f>IFERROR(J93/J91,0)</f>
        <v>0</v>
      </c>
      <c r="L93" s="53">
        <f t="shared" si="24"/>
        <v>0</v>
      </c>
      <c r="M93" s="53" t="e">
        <f t="shared" si="25"/>
        <v>#VALUE!</v>
      </c>
      <c r="N93" s="54" t="e">
        <f>N98+N103+N108</f>
        <v>#VALUE!</v>
      </c>
      <c r="O93" s="53">
        <f>IFERROR(N93/N91,0)</f>
        <v>0</v>
      </c>
      <c r="P93" s="53">
        <f t="shared" si="26"/>
        <v>0</v>
      </c>
      <c r="Q93" s="53" t="e">
        <f t="shared" si="27"/>
        <v>#VALUE!</v>
      </c>
      <c r="R93" s="54" t="e">
        <f>R98+R103+R108</f>
        <v>#VALUE!</v>
      </c>
      <c r="S93" s="53">
        <f>IFERROR(R93/R91,0)</f>
        <v>0</v>
      </c>
      <c r="T93" s="53">
        <f t="shared" si="28"/>
        <v>0</v>
      </c>
      <c r="U93" s="53" t="e">
        <f t="shared" si="29"/>
        <v>#VALUE!</v>
      </c>
      <c r="V93" s="54" t="e">
        <f>V98+V103+V108</f>
        <v>#VALUE!</v>
      </c>
      <c r="W93" s="53">
        <f>IFERROR(V93/V91,0)</f>
        <v>0</v>
      </c>
      <c r="X93" s="53">
        <f t="shared" si="30"/>
        <v>0</v>
      </c>
      <c r="Y93" s="53" t="e">
        <f t="shared" si="31"/>
        <v>#VALUE!</v>
      </c>
      <c r="Z93" s="54" t="e">
        <f>Z98+Z103+Z108</f>
        <v>#VALUE!</v>
      </c>
      <c r="AA93" s="53">
        <f>IFERROR(Z93/Z91,0)</f>
        <v>0</v>
      </c>
      <c r="AB93" s="53">
        <f t="shared" si="32"/>
        <v>0</v>
      </c>
      <c r="AC93" s="53" t="e">
        <f t="shared" si="33"/>
        <v>#VALUE!</v>
      </c>
      <c r="AD93" s="53">
        <f t="shared" si="40"/>
        <v>0</v>
      </c>
      <c r="AE93" s="53" t="e">
        <f t="shared" si="34"/>
        <v>#VALUE!</v>
      </c>
      <c r="AF93" s="53">
        <f t="shared" si="35"/>
        <v>0</v>
      </c>
      <c r="AG93" s="53" t="e">
        <f t="shared" si="36"/>
        <v>#VALUE!</v>
      </c>
      <c r="AH93" s="53">
        <f t="shared" si="37"/>
        <v>0</v>
      </c>
      <c r="AI93" s="53" t="e">
        <f t="shared" si="38"/>
        <v>#VALUE!</v>
      </c>
      <c r="AJ93" s="53">
        <f t="shared" si="41"/>
        <v>0</v>
      </c>
      <c r="AK93" s="55" t="e">
        <f t="shared" si="39"/>
        <v>#VALUE!</v>
      </c>
    </row>
    <row r="94" spans="1:37" s="103" customFormat="1" ht="12.75" customHeight="1" x14ac:dyDescent="0.2">
      <c r="A94" s="101"/>
      <c r="B94" s="102" t="s">
        <v>14</v>
      </c>
      <c r="C94" s="51" t="s">
        <v>22</v>
      </c>
      <c r="D94" s="52" t="e">
        <f>D99+D104+D109</f>
        <v>#VALUE!</v>
      </c>
      <c r="E94" s="53">
        <f>IFERROR(D94/D91,0)</f>
        <v>0</v>
      </c>
      <c r="F94" s="54" t="e">
        <f>F99+F104+F109</f>
        <v>#VALUE!</v>
      </c>
      <c r="G94" s="53">
        <f>IFERROR(F94/F91,0)</f>
        <v>0</v>
      </c>
      <c r="H94" s="53">
        <f t="shared" si="22"/>
        <v>0</v>
      </c>
      <c r="I94" s="53" t="e">
        <f t="shared" si="23"/>
        <v>#VALUE!</v>
      </c>
      <c r="J94" s="54" t="e">
        <f>J99+J104+J109</f>
        <v>#VALUE!</v>
      </c>
      <c r="K94" s="53">
        <f>IFERROR(J94/J91,0)</f>
        <v>0</v>
      </c>
      <c r="L94" s="53">
        <f t="shared" si="24"/>
        <v>0</v>
      </c>
      <c r="M94" s="53" t="e">
        <f t="shared" si="25"/>
        <v>#VALUE!</v>
      </c>
      <c r="N94" s="54" t="e">
        <f>N99+N104+N109</f>
        <v>#VALUE!</v>
      </c>
      <c r="O94" s="53">
        <f>IFERROR(N94/N91,0)</f>
        <v>0</v>
      </c>
      <c r="P94" s="53">
        <f t="shared" si="26"/>
        <v>0</v>
      </c>
      <c r="Q94" s="53" t="e">
        <f t="shared" si="27"/>
        <v>#VALUE!</v>
      </c>
      <c r="R94" s="54" t="e">
        <f>R99+R104+R109</f>
        <v>#VALUE!</v>
      </c>
      <c r="S94" s="53">
        <f>IFERROR(R94/R91,0)</f>
        <v>0</v>
      </c>
      <c r="T94" s="53">
        <f t="shared" si="28"/>
        <v>0</v>
      </c>
      <c r="U94" s="53" t="e">
        <f t="shared" si="29"/>
        <v>#VALUE!</v>
      </c>
      <c r="V94" s="54" t="e">
        <f>V99+V104+V109</f>
        <v>#VALUE!</v>
      </c>
      <c r="W94" s="53">
        <f>IFERROR(V94/V91,0)</f>
        <v>0</v>
      </c>
      <c r="X94" s="53">
        <f t="shared" si="30"/>
        <v>0</v>
      </c>
      <c r="Y94" s="53" t="e">
        <f t="shared" si="31"/>
        <v>#VALUE!</v>
      </c>
      <c r="Z94" s="54" t="e">
        <f>Z99+Z104+Z109</f>
        <v>#VALUE!</v>
      </c>
      <c r="AA94" s="53">
        <f>IFERROR(Z94/Z91,0)</f>
        <v>0</v>
      </c>
      <c r="AB94" s="53">
        <f t="shared" si="32"/>
        <v>0</v>
      </c>
      <c r="AC94" s="53" t="e">
        <f t="shared" si="33"/>
        <v>#VALUE!</v>
      </c>
      <c r="AD94" s="53">
        <f t="shared" si="40"/>
        <v>0</v>
      </c>
      <c r="AE94" s="53" t="e">
        <f t="shared" si="34"/>
        <v>#VALUE!</v>
      </c>
      <c r="AF94" s="53">
        <f t="shared" si="35"/>
        <v>0</v>
      </c>
      <c r="AG94" s="53" t="e">
        <f t="shared" si="36"/>
        <v>#VALUE!</v>
      </c>
      <c r="AH94" s="53">
        <f t="shared" si="37"/>
        <v>0</v>
      </c>
      <c r="AI94" s="53" t="e">
        <f t="shared" si="38"/>
        <v>#VALUE!</v>
      </c>
      <c r="AJ94" s="53">
        <f t="shared" si="41"/>
        <v>0</v>
      </c>
      <c r="AK94" s="55" t="e">
        <f t="shared" si="39"/>
        <v>#VALUE!</v>
      </c>
    </row>
    <row r="95" spans="1:37" s="103" customFormat="1" ht="12.75" customHeight="1" x14ac:dyDescent="0.2">
      <c r="A95" s="101"/>
      <c r="B95" s="102" t="s">
        <v>15</v>
      </c>
      <c r="C95" s="51" t="s">
        <v>22</v>
      </c>
      <c r="D95" s="52" t="e">
        <f>D100+D105+D110</f>
        <v>#VALUE!</v>
      </c>
      <c r="E95" s="53">
        <f>IFERROR(D95/D91,0)</f>
        <v>0</v>
      </c>
      <c r="F95" s="54" t="e">
        <f>F100+F105+F110</f>
        <v>#VALUE!</v>
      </c>
      <c r="G95" s="53">
        <f>IFERROR(F95/F91,0)</f>
        <v>0</v>
      </c>
      <c r="H95" s="53">
        <f t="shared" si="22"/>
        <v>0</v>
      </c>
      <c r="I95" s="53" t="e">
        <f t="shared" si="23"/>
        <v>#VALUE!</v>
      </c>
      <c r="J95" s="54" t="e">
        <f>J100+J105+J110</f>
        <v>#VALUE!</v>
      </c>
      <c r="K95" s="53">
        <f>IFERROR(J95/J91,0)</f>
        <v>0</v>
      </c>
      <c r="L95" s="53">
        <f t="shared" si="24"/>
        <v>0</v>
      </c>
      <c r="M95" s="53" t="e">
        <f t="shared" si="25"/>
        <v>#VALUE!</v>
      </c>
      <c r="N95" s="54" t="e">
        <f>N100+N105+N110</f>
        <v>#VALUE!</v>
      </c>
      <c r="O95" s="53">
        <f>IFERROR(N95/N91,0)</f>
        <v>0</v>
      </c>
      <c r="P95" s="53">
        <f t="shared" si="26"/>
        <v>0</v>
      </c>
      <c r="Q95" s="53" t="e">
        <f t="shared" si="27"/>
        <v>#VALUE!</v>
      </c>
      <c r="R95" s="54" t="e">
        <f>R100+R105+R110</f>
        <v>#VALUE!</v>
      </c>
      <c r="S95" s="53">
        <f>IFERROR(R95/R91,0)</f>
        <v>0</v>
      </c>
      <c r="T95" s="53">
        <f t="shared" si="28"/>
        <v>0</v>
      </c>
      <c r="U95" s="53" t="e">
        <f t="shared" si="29"/>
        <v>#VALUE!</v>
      </c>
      <c r="V95" s="54" t="e">
        <f>V100+V105+V110</f>
        <v>#VALUE!</v>
      </c>
      <c r="W95" s="53">
        <f>IFERROR(V95/V91,0)</f>
        <v>0</v>
      </c>
      <c r="X95" s="53">
        <f t="shared" si="30"/>
        <v>0</v>
      </c>
      <c r="Y95" s="53" t="e">
        <f t="shared" si="31"/>
        <v>#VALUE!</v>
      </c>
      <c r="Z95" s="54" t="e">
        <f>Z100+Z105+Z110</f>
        <v>#VALUE!</v>
      </c>
      <c r="AA95" s="53">
        <f>IFERROR(Z95/Z91,0)</f>
        <v>0</v>
      </c>
      <c r="AB95" s="53">
        <f t="shared" si="32"/>
        <v>0</v>
      </c>
      <c r="AC95" s="53" t="e">
        <f t="shared" si="33"/>
        <v>#VALUE!</v>
      </c>
      <c r="AD95" s="53">
        <f t="shared" si="40"/>
        <v>0</v>
      </c>
      <c r="AE95" s="53" t="e">
        <f t="shared" si="34"/>
        <v>#VALUE!</v>
      </c>
      <c r="AF95" s="53">
        <f t="shared" si="35"/>
        <v>0</v>
      </c>
      <c r="AG95" s="53" t="e">
        <f t="shared" si="36"/>
        <v>#VALUE!</v>
      </c>
      <c r="AH95" s="53">
        <f t="shared" si="37"/>
        <v>0</v>
      </c>
      <c r="AI95" s="53" t="e">
        <f t="shared" si="38"/>
        <v>#VALUE!</v>
      </c>
      <c r="AJ95" s="53">
        <f t="shared" si="41"/>
        <v>0</v>
      </c>
      <c r="AK95" s="55" t="e">
        <f t="shared" si="39"/>
        <v>#VALUE!</v>
      </c>
    </row>
    <row r="96" spans="1:37" s="103" customFormat="1" ht="25.5" customHeight="1" x14ac:dyDescent="0.2">
      <c r="A96" s="104" t="s">
        <v>45</v>
      </c>
      <c r="B96" s="105" t="s">
        <v>40</v>
      </c>
      <c r="C96" s="56" t="s">
        <v>22</v>
      </c>
      <c r="D96" s="57">
        <f>SUM(D97:D100)</f>
        <v>0</v>
      </c>
      <c r="E96" s="58">
        <f>IFERROR(D96/D91,0)</f>
        <v>0</v>
      </c>
      <c r="F96" s="59">
        <f>SUM(F97:F100)</f>
        <v>0</v>
      </c>
      <c r="G96" s="58">
        <f>IFERROR(F96/F91,0)</f>
        <v>0</v>
      </c>
      <c r="H96" s="58">
        <f t="shared" si="22"/>
        <v>0</v>
      </c>
      <c r="I96" s="58">
        <f t="shared" si="23"/>
        <v>0</v>
      </c>
      <c r="J96" s="59">
        <f>SUM(J97:J100)</f>
        <v>0</v>
      </c>
      <c r="K96" s="58">
        <f>IFERROR(J96/J91,0)</f>
        <v>0</v>
      </c>
      <c r="L96" s="58">
        <f t="shared" si="24"/>
        <v>0</v>
      </c>
      <c r="M96" s="58">
        <f t="shared" si="25"/>
        <v>0</v>
      </c>
      <c r="N96" s="59">
        <f>SUM(N97:N100)</f>
        <v>0</v>
      </c>
      <c r="O96" s="58">
        <f>IFERROR(N96/N91,0)</f>
        <v>0</v>
      </c>
      <c r="P96" s="58">
        <f t="shared" si="26"/>
        <v>0</v>
      </c>
      <c r="Q96" s="58">
        <f t="shared" si="27"/>
        <v>0</v>
      </c>
      <c r="R96" s="59">
        <f>SUM(R97:R100)</f>
        <v>0</v>
      </c>
      <c r="S96" s="58">
        <f>IFERROR(R96/R91,0)</f>
        <v>0</v>
      </c>
      <c r="T96" s="58">
        <f t="shared" si="28"/>
        <v>0</v>
      </c>
      <c r="U96" s="58">
        <f t="shared" si="29"/>
        <v>0</v>
      </c>
      <c r="V96" s="59">
        <f>SUM(V97:V100)</f>
        <v>0</v>
      </c>
      <c r="W96" s="58">
        <f>IFERROR(V96/V91,0)</f>
        <v>0</v>
      </c>
      <c r="X96" s="58">
        <f t="shared" si="30"/>
        <v>0</v>
      </c>
      <c r="Y96" s="58">
        <f t="shared" si="31"/>
        <v>0</v>
      </c>
      <c r="Z96" s="59">
        <f>SUM(Z97:Z100)</f>
        <v>0</v>
      </c>
      <c r="AA96" s="58">
        <f>IFERROR(Z96/Z91,0)</f>
        <v>0</v>
      </c>
      <c r="AB96" s="58">
        <f t="shared" si="32"/>
        <v>0</v>
      </c>
      <c r="AC96" s="58">
        <f t="shared" si="33"/>
        <v>0</v>
      </c>
      <c r="AD96" s="58">
        <f t="shared" si="40"/>
        <v>0</v>
      </c>
      <c r="AE96" s="58">
        <f t="shared" si="34"/>
        <v>0</v>
      </c>
      <c r="AF96" s="58">
        <f t="shared" si="35"/>
        <v>0</v>
      </c>
      <c r="AG96" s="58">
        <f t="shared" si="36"/>
        <v>0</v>
      </c>
      <c r="AH96" s="58">
        <f t="shared" si="37"/>
        <v>0</v>
      </c>
      <c r="AI96" s="58">
        <f t="shared" si="38"/>
        <v>0</v>
      </c>
      <c r="AJ96" s="58">
        <f t="shared" si="41"/>
        <v>0</v>
      </c>
      <c r="AK96" s="60">
        <f t="shared" si="39"/>
        <v>0</v>
      </c>
    </row>
    <row r="97" spans="1:37" s="103" customFormat="1" ht="12.75" customHeight="1" x14ac:dyDescent="0.2">
      <c r="A97" s="107"/>
      <c r="B97" s="108" t="s">
        <v>12</v>
      </c>
      <c r="C97" s="61" t="s">
        <v>22</v>
      </c>
      <c r="D97" s="18" t="s">
        <v>324</v>
      </c>
      <c r="E97" s="62">
        <f>IFERROR(D97/D96,0)</f>
        <v>0</v>
      </c>
      <c r="F97" s="18" t="s">
        <v>224</v>
      </c>
      <c r="G97" s="62">
        <f>IFERROR(F97/F96,0)</f>
        <v>0</v>
      </c>
      <c r="H97" s="62">
        <f t="shared" si="22"/>
        <v>0</v>
      </c>
      <c r="I97" s="62" t="e">
        <f t="shared" si="23"/>
        <v>#VALUE!</v>
      </c>
      <c r="J97" s="18" t="s">
        <v>228</v>
      </c>
      <c r="K97" s="62">
        <f>IFERROR(J97/J96,0)</f>
        <v>0</v>
      </c>
      <c r="L97" s="62">
        <f t="shared" si="24"/>
        <v>0</v>
      </c>
      <c r="M97" s="62" t="e">
        <f t="shared" si="25"/>
        <v>#VALUE!</v>
      </c>
      <c r="N97" s="18" t="s">
        <v>232</v>
      </c>
      <c r="O97" s="62">
        <f>IFERROR(N97/N96,0)</f>
        <v>0</v>
      </c>
      <c r="P97" s="62">
        <f t="shared" si="26"/>
        <v>0</v>
      </c>
      <c r="Q97" s="62" t="e">
        <f t="shared" si="27"/>
        <v>#VALUE!</v>
      </c>
      <c r="R97" s="18" t="s">
        <v>236</v>
      </c>
      <c r="S97" s="62">
        <f>IFERROR(R97/R96,0)</f>
        <v>0</v>
      </c>
      <c r="T97" s="62">
        <f t="shared" si="28"/>
        <v>0</v>
      </c>
      <c r="U97" s="62" t="e">
        <f t="shared" si="29"/>
        <v>#VALUE!</v>
      </c>
      <c r="V97" s="18" t="s">
        <v>240</v>
      </c>
      <c r="W97" s="62">
        <f>IFERROR(V97/V96,0)</f>
        <v>0</v>
      </c>
      <c r="X97" s="62">
        <f t="shared" si="30"/>
        <v>0</v>
      </c>
      <c r="Y97" s="62" t="e">
        <f t="shared" si="31"/>
        <v>#VALUE!</v>
      </c>
      <c r="Z97" s="18" t="s">
        <v>244</v>
      </c>
      <c r="AA97" s="62">
        <f>IFERROR(Z97/Z96,0)</f>
        <v>0</v>
      </c>
      <c r="AB97" s="62">
        <f t="shared" si="32"/>
        <v>0</v>
      </c>
      <c r="AC97" s="62" t="e">
        <f t="shared" si="33"/>
        <v>#VALUE!</v>
      </c>
      <c r="AD97" s="62">
        <f t="shared" si="40"/>
        <v>0</v>
      </c>
      <c r="AE97" s="62" t="e">
        <f t="shared" si="34"/>
        <v>#VALUE!</v>
      </c>
      <c r="AF97" s="62">
        <f t="shared" si="35"/>
        <v>0</v>
      </c>
      <c r="AG97" s="62" t="e">
        <f t="shared" si="36"/>
        <v>#VALUE!</v>
      </c>
      <c r="AH97" s="62">
        <f t="shared" si="37"/>
        <v>0</v>
      </c>
      <c r="AI97" s="62" t="e">
        <f t="shared" si="38"/>
        <v>#VALUE!</v>
      </c>
      <c r="AJ97" s="62">
        <f t="shared" si="41"/>
        <v>0</v>
      </c>
      <c r="AK97" s="63" t="e">
        <f t="shared" si="39"/>
        <v>#VALUE!</v>
      </c>
    </row>
    <row r="98" spans="1:37" s="103" customFormat="1" ht="12.75" customHeight="1" x14ac:dyDescent="0.2">
      <c r="A98" s="107"/>
      <c r="B98" s="108" t="s">
        <v>13</v>
      </c>
      <c r="C98" s="61" t="s">
        <v>22</v>
      </c>
      <c r="D98" s="18" t="s">
        <v>325</v>
      </c>
      <c r="E98" s="62">
        <f>IFERROR(D98/D96,0)</f>
        <v>0</v>
      </c>
      <c r="F98" s="18" t="s">
        <v>225</v>
      </c>
      <c r="G98" s="62">
        <f>IFERROR(F98/F96,0)</f>
        <v>0</v>
      </c>
      <c r="H98" s="62">
        <f t="shared" si="22"/>
        <v>0</v>
      </c>
      <c r="I98" s="62" t="e">
        <f t="shared" si="23"/>
        <v>#VALUE!</v>
      </c>
      <c r="J98" s="18" t="s">
        <v>229</v>
      </c>
      <c r="K98" s="62">
        <f>IFERROR(J98/J96,0)</f>
        <v>0</v>
      </c>
      <c r="L98" s="62">
        <f t="shared" si="24"/>
        <v>0</v>
      </c>
      <c r="M98" s="62" t="e">
        <f t="shared" si="25"/>
        <v>#VALUE!</v>
      </c>
      <c r="N98" s="18" t="s">
        <v>233</v>
      </c>
      <c r="O98" s="62">
        <f>IFERROR(N98/N96,0)</f>
        <v>0</v>
      </c>
      <c r="P98" s="62">
        <f t="shared" si="26"/>
        <v>0</v>
      </c>
      <c r="Q98" s="62" t="e">
        <f t="shared" si="27"/>
        <v>#VALUE!</v>
      </c>
      <c r="R98" s="18" t="s">
        <v>237</v>
      </c>
      <c r="S98" s="62">
        <f>IFERROR(R98/R96,0)</f>
        <v>0</v>
      </c>
      <c r="T98" s="62">
        <f t="shared" si="28"/>
        <v>0</v>
      </c>
      <c r="U98" s="62" t="e">
        <f t="shared" si="29"/>
        <v>#VALUE!</v>
      </c>
      <c r="V98" s="18" t="s">
        <v>241</v>
      </c>
      <c r="W98" s="62">
        <f>IFERROR(V98/V96,0)</f>
        <v>0</v>
      </c>
      <c r="X98" s="62">
        <f t="shared" si="30"/>
        <v>0</v>
      </c>
      <c r="Y98" s="62" t="e">
        <f t="shared" si="31"/>
        <v>#VALUE!</v>
      </c>
      <c r="Z98" s="18" t="s">
        <v>245</v>
      </c>
      <c r="AA98" s="62">
        <f>IFERROR(Z98/Z96,0)</f>
        <v>0</v>
      </c>
      <c r="AB98" s="62">
        <f t="shared" si="32"/>
        <v>0</v>
      </c>
      <c r="AC98" s="62" t="e">
        <f t="shared" si="33"/>
        <v>#VALUE!</v>
      </c>
      <c r="AD98" s="62">
        <f t="shared" si="40"/>
        <v>0</v>
      </c>
      <c r="AE98" s="62" t="e">
        <f t="shared" si="34"/>
        <v>#VALUE!</v>
      </c>
      <c r="AF98" s="62">
        <f t="shared" si="35"/>
        <v>0</v>
      </c>
      <c r="AG98" s="62" t="e">
        <f t="shared" si="36"/>
        <v>#VALUE!</v>
      </c>
      <c r="AH98" s="62">
        <f t="shared" si="37"/>
        <v>0</v>
      </c>
      <c r="AI98" s="62" t="e">
        <f t="shared" si="38"/>
        <v>#VALUE!</v>
      </c>
      <c r="AJ98" s="62">
        <f t="shared" si="41"/>
        <v>0</v>
      </c>
      <c r="AK98" s="63" t="e">
        <f t="shared" si="39"/>
        <v>#VALUE!</v>
      </c>
    </row>
    <row r="99" spans="1:37" s="103" customFormat="1" ht="12.75" customHeight="1" x14ac:dyDescent="0.2">
      <c r="A99" s="107"/>
      <c r="B99" s="108" t="s">
        <v>14</v>
      </c>
      <c r="C99" s="61" t="s">
        <v>22</v>
      </c>
      <c r="D99" s="18" t="s">
        <v>326</v>
      </c>
      <c r="E99" s="62">
        <f>IFERROR(D99/D96,0)</f>
        <v>0</v>
      </c>
      <c r="F99" s="18" t="s">
        <v>226</v>
      </c>
      <c r="G99" s="62">
        <f>IFERROR(F99/F96,0)</f>
        <v>0</v>
      </c>
      <c r="H99" s="62">
        <f t="shared" si="22"/>
        <v>0</v>
      </c>
      <c r="I99" s="62" t="e">
        <f t="shared" si="23"/>
        <v>#VALUE!</v>
      </c>
      <c r="J99" s="18" t="s">
        <v>230</v>
      </c>
      <c r="K99" s="62">
        <f>IFERROR(J99/J96,0)</f>
        <v>0</v>
      </c>
      <c r="L99" s="62">
        <f t="shared" si="24"/>
        <v>0</v>
      </c>
      <c r="M99" s="62" t="e">
        <f t="shared" si="25"/>
        <v>#VALUE!</v>
      </c>
      <c r="N99" s="18" t="s">
        <v>234</v>
      </c>
      <c r="O99" s="62">
        <f>IFERROR(N99/N96,0)</f>
        <v>0</v>
      </c>
      <c r="P99" s="62">
        <f t="shared" si="26"/>
        <v>0</v>
      </c>
      <c r="Q99" s="62" t="e">
        <f t="shared" si="27"/>
        <v>#VALUE!</v>
      </c>
      <c r="R99" s="18" t="s">
        <v>238</v>
      </c>
      <c r="S99" s="62">
        <f>IFERROR(R99/R96,0)</f>
        <v>0</v>
      </c>
      <c r="T99" s="62">
        <f t="shared" si="28"/>
        <v>0</v>
      </c>
      <c r="U99" s="62" t="e">
        <f t="shared" si="29"/>
        <v>#VALUE!</v>
      </c>
      <c r="V99" s="18" t="s">
        <v>242</v>
      </c>
      <c r="W99" s="62">
        <f>IFERROR(V99/V96,0)</f>
        <v>0</v>
      </c>
      <c r="X99" s="62">
        <f t="shared" si="30"/>
        <v>0</v>
      </c>
      <c r="Y99" s="62" t="e">
        <f t="shared" si="31"/>
        <v>#VALUE!</v>
      </c>
      <c r="Z99" s="18" t="s">
        <v>246</v>
      </c>
      <c r="AA99" s="62">
        <f>IFERROR(Z99/Z96,0)</f>
        <v>0</v>
      </c>
      <c r="AB99" s="62">
        <f t="shared" si="32"/>
        <v>0</v>
      </c>
      <c r="AC99" s="62" t="e">
        <f t="shared" si="33"/>
        <v>#VALUE!</v>
      </c>
      <c r="AD99" s="62">
        <f t="shared" si="40"/>
        <v>0</v>
      </c>
      <c r="AE99" s="62" t="e">
        <f t="shared" si="34"/>
        <v>#VALUE!</v>
      </c>
      <c r="AF99" s="62">
        <f t="shared" si="35"/>
        <v>0</v>
      </c>
      <c r="AG99" s="62" t="e">
        <f t="shared" si="36"/>
        <v>#VALUE!</v>
      </c>
      <c r="AH99" s="62">
        <f t="shared" si="37"/>
        <v>0</v>
      </c>
      <c r="AI99" s="62" t="e">
        <f t="shared" si="38"/>
        <v>#VALUE!</v>
      </c>
      <c r="AJ99" s="62">
        <f t="shared" si="41"/>
        <v>0</v>
      </c>
      <c r="AK99" s="63" t="e">
        <f t="shared" si="39"/>
        <v>#VALUE!</v>
      </c>
    </row>
    <row r="100" spans="1:37" s="103" customFormat="1" ht="12.75" customHeight="1" x14ac:dyDescent="0.2">
      <c r="A100" s="107"/>
      <c r="B100" s="108" t="s">
        <v>15</v>
      </c>
      <c r="C100" s="61" t="s">
        <v>22</v>
      </c>
      <c r="D100" s="18" t="s">
        <v>327</v>
      </c>
      <c r="E100" s="62">
        <f>IFERROR(D100/D96,0)</f>
        <v>0</v>
      </c>
      <c r="F100" s="18" t="s">
        <v>227</v>
      </c>
      <c r="G100" s="62">
        <f>IFERROR(F100/F96,0)</f>
        <v>0</v>
      </c>
      <c r="H100" s="62">
        <f t="shared" si="22"/>
        <v>0</v>
      </c>
      <c r="I100" s="62" t="e">
        <f t="shared" si="23"/>
        <v>#VALUE!</v>
      </c>
      <c r="J100" s="18" t="s">
        <v>231</v>
      </c>
      <c r="K100" s="62">
        <f>IFERROR(J100/J96,0)</f>
        <v>0</v>
      </c>
      <c r="L100" s="62">
        <f t="shared" si="24"/>
        <v>0</v>
      </c>
      <c r="M100" s="62" t="e">
        <f t="shared" si="25"/>
        <v>#VALUE!</v>
      </c>
      <c r="N100" s="18" t="s">
        <v>235</v>
      </c>
      <c r="O100" s="62">
        <f>IFERROR(N100/N96,0)</f>
        <v>0</v>
      </c>
      <c r="P100" s="62">
        <f t="shared" si="26"/>
        <v>0</v>
      </c>
      <c r="Q100" s="62" t="e">
        <f t="shared" si="27"/>
        <v>#VALUE!</v>
      </c>
      <c r="R100" s="18" t="s">
        <v>239</v>
      </c>
      <c r="S100" s="62">
        <f>IFERROR(R100/R96,0)</f>
        <v>0</v>
      </c>
      <c r="T100" s="62">
        <f t="shared" si="28"/>
        <v>0</v>
      </c>
      <c r="U100" s="62" t="e">
        <f t="shared" si="29"/>
        <v>#VALUE!</v>
      </c>
      <c r="V100" s="18" t="s">
        <v>243</v>
      </c>
      <c r="W100" s="62">
        <f>IFERROR(V100/V96,0)</f>
        <v>0</v>
      </c>
      <c r="X100" s="62">
        <f t="shared" si="30"/>
        <v>0</v>
      </c>
      <c r="Y100" s="62" t="e">
        <f t="shared" si="31"/>
        <v>#VALUE!</v>
      </c>
      <c r="Z100" s="18" t="s">
        <v>247</v>
      </c>
      <c r="AA100" s="62">
        <f>IFERROR(Z100/Z96,0)</f>
        <v>0</v>
      </c>
      <c r="AB100" s="62">
        <f t="shared" si="32"/>
        <v>0</v>
      </c>
      <c r="AC100" s="62" t="e">
        <f t="shared" si="33"/>
        <v>#VALUE!</v>
      </c>
      <c r="AD100" s="62">
        <f t="shared" si="40"/>
        <v>0</v>
      </c>
      <c r="AE100" s="62" t="e">
        <f t="shared" si="34"/>
        <v>#VALUE!</v>
      </c>
      <c r="AF100" s="62">
        <f t="shared" si="35"/>
        <v>0</v>
      </c>
      <c r="AG100" s="62" t="e">
        <f t="shared" si="36"/>
        <v>#VALUE!</v>
      </c>
      <c r="AH100" s="62">
        <f t="shared" si="37"/>
        <v>0</v>
      </c>
      <c r="AI100" s="62" t="e">
        <f t="shared" si="38"/>
        <v>#VALUE!</v>
      </c>
      <c r="AJ100" s="62">
        <f t="shared" si="41"/>
        <v>0</v>
      </c>
      <c r="AK100" s="63" t="e">
        <f t="shared" si="39"/>
        <v>#VALUE!</v>
      </c>
    </row>
    <row r="101" spans="1:37" s="103" customFormat="1" ht="25.5" customHeight="1" x14ac:dyDescent="0.2">
      <c r="A101" s="104" t="s">
        <v>46</v>
      </c>
      <c r="B101" s="105" t="s">
        <v>102</v>
      </c>
      <c r="C101" s="56" t="s">
        <v>22</v>
      </c>
      <c r="D101" s="57">
        <f t="shared" ref="D101" si="42">SUM(D102:D105)</f>
        <v>0</v>
      </c>
      <c r="E101" s="58">
        <f>IFERROR(D101/D91,0)</f>
        <v>0</v>
      </c>
      <c r="F101" s="59">
        <f t="shared" ref="F101" si="43">SUM(F102:F105)</f>
        <v>0</v>
      </c>
      <c r="G101" s="58">
        <f>IFERROR(F101/F91,0)</f>
        <v>0</v>
      </c>
      <c r="H101" s="58">
        <f t="shared" si="22"/>
        <v>0</v>
      </c>
      <c r="I101" s="58">
        <f t="shared" si="23"/>
        <v>0</v>
      </c>
      <c r="J101" s="59">
        <f t="shared" ref="J101" si="44">SUM(J102:J105)</f>
        <v>0</v>
      </c>
      <c r="K101" s="58">
        <f>IFERROR(J101/J91,0)</f>
        <v>0</v>
      </c>
      <c r="L101" s="58">
        <f t="shared" si="24"/>
        <v>0</v>
      </c>
      <c r="M101" s="58">
        <f t="shared" si="25"/>
        <v>0</v>
      </c>
      <c r="N101" s="59">
        <f t="shared" ref="N101" si="45">SUM(N102:N105)</f>
        <v>0</v>
      </c>
      <c r="O101" s="58">
        <f>IFERROR(N101/N91,0)</f>
        <v>0</v>
      </c>
      <c r="P101" s="58">
        <f t="shared" si="26"/>
        <v>0</v>
      </c>
      <c r="Q101" s="58">
        <f t="shared" si="27"/>
        <v>0</v>
      </c>
      <c r="R101" s="59">
        <f t="shared" ref="R101" si="46">SUM(R102:R105)</f>
        <v>0</v>
      </c>
      <c r="S101" s="58">
        <f>IFERROR(R101/R91,0)</f>
        <v>0</v>
      </c>
      <c r="T101" s="58">
        <f t="shared" si="28"/>
        <v>0</v>
      </c>
      <c r="U101" s="58">
        <f t="shared" si="29"/>
        <v>0</v>
      </c>
      <c r="V101" s="59">
        <f t="shared" ref="V101" si="47">SUM(V102:V105)</f>
        <v>0</v>
      </c>
      <c r="W101" s="58">
        <f>IFERROR(V101/V91,0)</f>
        <v>0</v>
      </c>
      <c r="X101" s="58">
        <f t="shared" si="30"/>
        <v>0</v>
      </c>
      <c r="Y101" s="58">
        <f t="shared" si="31"/>
        <v>0</v>
      </c>
      <c r="Z101" s="59">
        <f t="shared" ref="Z101" si="48">SUM(Z102:Z105)</f>
        <v>0</v>
      </c>
      <c r="AA101" s="58">
        <f>IFERROR(Z101/Z91,0)</f>
        <v>0</v>
      </c>
      <c r="AB101" s="58">
        <f t="shared" si="32"/>
        <v>0</v>
      </c>
      <c r="AC101" s="58">
        <f t="shared" si="33"/>
        <v>0</v>
      </c>
      <c r="AD101" s="58">
        <f t="shared" si="40"/>
        <v>0</v>
      </c>
      <c r="AE101" s="58">
        <f t="shared" si="34"/>
        <v>0</v>
      </c>
      <c r="AF101" s="58">
        <f t="shared" si="35"/>
        <v>0</v>
      </c>
      <c r="AG101" s="58">
        <f t="shared" si="36"/>
        <v>0</v>
      </c>
      <c r="AH101" s="58">
        <f t="shared" si="37"/>
        <v>0</v>
      </c>
      <c r="AI101" s="58">
        <f t="shared" si="38"/>
        <v>0</v>
      </c>
      <c r="AJ101" s="58">
        <f t="shared" si="41"/>
        <v>0</v>
      </c>
      <c r="AK101" s="60">
        <f t="shared" si="39"/>
        <v>0</v>
      </c>
    </row>
    <row r="102" spans="1:37" s="103" customFormat="1" ht="12.75" customHeight="1" x14ac:dyDescent="0.2">
      <c r="A102" s="107"/>
      <c r="B102" s="108" t="s">
        <v>12</v>
      </c>
      <c r="C102" s="61" t="s">
        <v>22</v>
      </c>
      <c r="D102" s="18" t="s">
        <v>328</v>
      </c>
      <c r="E102" s="62">
        <f>IFERROR(D102/D101,0)</f>
        <v>0</v>
      </c>
      <c r="F102" s="18" t="s">
        <v>248</v>
      </c>
      <c r="G102" s="62">
        <f>IFERROR(F102/F101,0)</f>
        <v>0</v>
      </c>
      <c r="H102" s="109">
        <f t="shared" si="22"/>
        <v>0</v>
      </c>
      <c r="I102" s="109" t="e">
        <f t="shared" si="23"/>
        <v>#VALUE!</v>
      </c>
      <c r="J102" s="18" t="s">
        <v>252</v>
      </c>
      <c r="K102" s="62">
        <f>IFERROR(J102/J101,0)</f>
        <v>0</v>
      </c>
      <c r="L102" s="109">
        <f t="shared" si="24"/>
        <v>0</v>
      </c>
      <c r="M102" s="109" t="e">
        <f t="shared" si="25"/>
        <v>#VALUE!</v>
      </c>
      <c r="N102" s="18" t="s">
        <v>256</v>
      </c>
      <c r="O102" s="62">
        <f>IFERROR(N102/N101,0)</f>
        <v>0</v>
      </c>
      <c r="P102" s="109">
        <f t="shared" si="26"/>
        <v>0</v>
      </c>
      <c r="Q102" s="109" t="e">
        <f t="shared" si="27"/>
        <v>#VALUE!</v>
      </c>
      <c r="R102" s="18" t="s">
        <v>260</v>
      </c>
      <c r="S102" s="62">
        <f>IFERROR(R102/R101,0)</f>
        <v>0</v>
      </c>
      <c r="T102" s="109">
        <f t="shared" si="28"/>
        <v>0</v>
      </c>
      <c r="U102" s="109" t="e">
        <f t="shared" si="29"/>
        <v>#VALUE!</v>
      </c>
      <c r="V102" s="18" t="s">
        <v>264</v>
      </c>
      <c r="W102" s="62">
        <f>IFERROR(V102/V101,0)</f>
        <v>0</v>
      </c>
      <c r="X102" s="109">
        <f t="shared" si="30"/>
        <v>0</v>
      </c>
      <c r="Y102" s="109" t="e">
        <f t="shared" si="31"/>
        <v>#VALUE!</v>
      </c>
      <c r="Z102" s="18" t="s">
        <v>268</v>
      </c>
      <c r="AA102" s="62">
        <f>IFERROR(Z102/Z101,0)</f>
        <v>0</v>
      </c>
      <c r="AB102" s="109">
        <f t="shared" si="32"/>
        <v>0</v>
      </c>
      <c r="AC102" s="109" t="e">
        <f t="shared" si="33"/>
        <v>#VALUE!</v>
      </c>
      <c r="AD102" s="109">
        <f t="shared" si="40"/>
        <v>0</v>
      </c>
      <c r="AE102" s="109" t="e">
        <f t="shared" si="34"/>
        <v>#VALUE!</v>
      </c>
      <c r="AF102" s="109">
        <f t="shared" si="35"/>
        <v>0</v>
      </c>
      <c r="AG102" s="109" t="e">
        <f t="shared" si="36"/>
        <v>#VALUE!</v>
      </c>
      <c r="AH102" s="109">
        <f t="shared" si="37"/>
        <v>0</v>
      </c>
      <c r="AI102" s="109" t="e">
        <f t="shared" si="38"/>
        <v>#VALUE!</v>
      </c>
      <c r="AJ102" s="109">
        <f t="shared" si="41"/>
        <v>0</v>
      </c>
      <c r="AK102" s="110" t="e">
        <f t="shared" si="39"/>
        <v>#VALUE!</v>
      </c>
    </row>
    <row r="103" spans="1:37" s="103" customFormat="1" ht="12.75" customHeight="1" x14ac:dyDescent="0.2">
      <c r="A103" s="107"/>
      <c r="B103" s="108" t="s">
        <v>13</v>
      </c>
      <c r="C103" s="61" t="s">
        <v>22</v>
      </c>
      <c r="D103" s="18" t="s">
        <v>329</v>
      </c>
      <c r="E103" s="62">
        <f>IFERROR(D103/D101,0)</f>
        <v>0</v>
      </c>
      <c r="F103" s="18" t="s">
        <v>249</v>
      </c>
      <c r="G103" s="62">
        <f>IFERROR(F103/F101,0)</f>
        <v>0</v>
      </c>
      <c r="H103" s="109">
        <f t="shared" si="22"/>
        <v>0</v>
      </c>
      <c r="I103" s="109" t="e">
        <f t="shared" si="23"/>
        <v>#VALUE!</v>
      </c>
      <c r="J103" s="18" t="s">
        <v>253</v>
      </c>
      <c r="K103" s="62">
        <f>IFERROR(J103/J101,0)</f>
        <v>0</v>
      </c>
      <c r="L103" s="109">
        <f t="shared" si="24"/>
        <v>0</v>
      </c>
      <c r="M103" s="109" t="e">
        <f t="shared" si="25"/>
        <v>#VALUE!</v>
      </c>
      <c r="N103" s="18" t="s">
        <v>257</v>
      </c>
      <c r="O103" s="62">
        <f>IFERROR(N103/N101,0)</f>
        <v>0</v>
      </c>
      <c r="P103" s="109">
        <f t="shared" si="26"/>
        <v>0</v>
      </c>
      <c r="Q103" s="109" t="e">
        <f t="shared" si="27"/>
        <v>#VALUE!</v>
      </c>
      <c r="R103" s="18" t="s">
        <v>261</v>
      </c>
      <c r="S103" s="62">
        <f>IFERROR(R103/R101,0)</f>
        <v>0</v>
      </c>
      <c r="T103" s="109">
        <f t="shared" si="28"/>
        <v>0</v>
      </c>
      <c r="U103" s="109" t="e">
        <f t="shared" si="29"/>
        <v>#VALUE!</v>
      </c>
      <c r="V103" s="18" t="s">
        <v>265</v>
      </c>
      <c r="W103" s="62">
        <f>IFERROR(V103/V101,0)</f>
        <v>0</v>
      </c>
      <c r="X103" s="109">
        <f t="shared" si="30"/>
        <v>0</v>
      </c>
      <c r="Y103" s="109" t="e">
        <f t="shared" si="31"/>
        <v>#VALUE!</v>
      </c>
      <c r="Z103" s="18" t="s">
        <v>269</v>
      </c>
      <c r="AA103" s="62">
        <f>IFERROR(Z103/Z101,0)</f>
        <v>0</v>
      </c>
      <c r="AB103" s="109">
        <f t="shared" si="32"/>
        <v>0</v>
      </c>
      <c r="AC103" s="109" t="e">
        <f t="shared" si="33"/>
        <v>#VALUE!</v>
      </c>
      <c r="AD103" s="109">
        <f t="shared" si="40"/>
        <v>0</v>
      </c>
      <c r="AE103" s="109" t="e">
        <f t="shared" si="34"/>
        <v>#VALUE!</v>
      </c>
      <c r="AF103" s="109">
        <f t="shared" si="35"/>
        <v>0</v>
      </c>
      <c r="AG103" s="109" t="e">
        <f t="shared" si="36"/>
        <v>#VALUE!</v>
      </c>
      <c r="AH103" s="109">
        <f t="shared" si="37"/>
        <v>0</v>
      </c>
      <c r="AI103" s="109" t="e">
        <f t="shared" si="38"/>
        <v>#VALUE!</v>
      </c>
      <c r="AJ103" s="109">
        <f t="shared" si="41"/>
        <v>0</v>
      </c>
      <c r="AK103" s="110" t="e">
        <f t="shared" si="39"/>
        <v>#VALUE!</v>
      </c>
    </row>
    <row r="104" spans="1:37" s="103" customFormat="1" ht="12.75" customHeight="1" x14ac:dyDescent="0.2">
      <c r="A104" s="107"/>
      <c r="B104" s="108" t="s">
        <v>14</v>
      </c>
      <c r="C104" s="61" t="s">
        <v>22</v>
      </c>
      <c r="D104" s="18" t="s">
        <v>330</v>
      </c>
      <c r="E104" s="62">
        <f>IFERROR(D104/D101,0)</f>
        <v>0</v>
      </c>
      <c r="F104" s="18" t="s">
        <v>250</v>
      </c>
      <c r="G104" s="62">
        <f>IFERROR(F104/F101,0)</f>
        <v>0</v>
      </c>
      <c r="H104" s="109">
        <f t="shared" si="22"/>
        <v>0</v>
      </c>
      <c r="I104" s="109" t="e">
        <f t="shared" si="23"/>
        <v>#VALUE!</v>
      </c>
      <c r="J104" s="18" t="s">
        <v>254</v>
      </c>
      <c r="K104" s="62">
        <f>IFERROR(J104/J101,0)</f>
        <v>0</v>
      </c>
      <c r="L104" s="109">
        <f t="shared" si="24"/>
        <v>0</v>
      </c>
      <c r="M104" s="109" t="e">
        <f t="shared" si="25"/>
        <v>#VALUE!</v>
      </c>
      <c r="N104" s="18" t="s">
        <v>258</v>
      </c>
      <c r="O104" s="62">
        <f>IFERROR(N104/N101,0)</f>
        <v>0</v>
      </c>
      <c r="P104" s="109">
        <f t="shared" si="26"/>
        <v>0</v>
      </c>
      <c r="Q104" s="109" t="e">
        <f t="shared" si="27"/>
        <v>#VALUE!</v>
      </c>
      <c r="R104" s="18" t="s">
        <v>262</v>
      </c>
      <c r="S104" s="62">
        <f>IFERROR(R104/R101,0)</f>
        <v>0</v>
      </c>
      <c r="T104" s="109">
        <f t="shared" si="28"/>
        <v>0</v>
      </c>
      <c r="U104" s="109" t="e">
        <f t="shared" si="29"/>
        <v>#VALUE!</v>
      </c>
      <c r="V104" s="18" t="s">
        <v>266</v>
      </c>
      <c r="W104" s="62">
        <f>IFERROR(V104/V101,0)</f>
        <v>0</v>
      </c>
      <c r="X104" s="109">
        <f t="shared" si="30"/>
        <v>0</v>
      </c>
      <c r="Y104" s="109" t="e">
        <f t="shared" si="31"/>
        <v>#VALUE!</v>
      </c>
      <c r="Z104" s="18" t="s">
        <v>270</v>
      </c>
      <c r="AA104" s="62">
        <f>IFERROR(Z104/Z101,0)</f>
        <v>0</v>
      </c>
      <c r="AB104" s="109">
        <f t="shared" si="32"/>
        <v>0</v>
      </c>
      <c r="AC104" s="109" t="e">
        <f t="shared" si="33"/>
        <v>#VALUE!</v>
      </c>
      <c r="AD104" s="109">
        <f t="shared" si="40"/>
        <v>0</v>
      </c>
      <c r="AE104" s="109" t="e">
        <f t="shared" si="34"/>
        <v>#VALUE!</v>
      </c>
      <c r="AF104" s="109">
        <f t="shared" si="35"/>
        <v>0</v>
      </c>
      <c r="AG104" s="109" t="e">
        <f t="shared" si="36"/>
        <v>#VALUE!</v>
      </c>
      <c r="AH104" s="109">
        <f t="shared" si="37"/>
        <v>0</v>
      </c>
      <c r="AI104" s="109" t="e">
        <f t="shared" si="38"/>
        <v>#VALUE!</v>
      </c>
      <c r="AJ104" s="109">
        <f t="shared" si="41"/>
        <v>0</v>
      </c>
      <c r="AK104" s="110" t="e">
        <f t="shared" si="39"/>
        <v>#VALUE!</v>
      </c>
    </row>
    <row r="105" spans="1:37" s="103" customFormat="1" ht="12.75" customHeight="1" x14ac:dyDescent="0.2">
      <c r="A105" s="107"/>
      <c r="B105" s="108" t="s">
        <v>15</v>
      </c>
      <c r="C105" s="61" t="s">
        <v>22</v>
      </c>
      <c r="D105" s="18" t="s">
        <v>331</v>
      </c>
      <c r="E105" s="62">
        <f>IFERROR(D105/D101,0)</f>
        <v>0</v>
      </c>
      <c r="F105" s="18" t="s">
        <v>251</v>
      </c>
      <c r="G105" s="62">
        <f>IFERROR(F105/F101,0)</f>
        <v>0</v>
      </c>
      <c r="H105" s="109">
        <f t="shared" si="22"/>
        <v>0</v>
      </c>
      <c r="I105" s="109" t="e">
        <f t="shared" si="23"/>
        <v>#VALUE!</v>
      </c>
      <c r="J105" s="18" t="s">
        <v>255</v>
      </c>
      <c r="K105" s="62">
        <f>IFERROR(J105/J101,0)</f>
        <v>0</v>
      </c>
      <c r="L105" s="109">
        <f t="shared" si="24"/>
        <v>0</v>
      </c>
      <c r="M105" s="109" t="e">
        <f t="shared" si="25"/>
        <v>#VALUE!</v>
      </c>
      <c r="N105" s="18" t="s">
        <v>259</v>
      </c>
      <c r="O105" s="62">
        <f>IFERROR(N105/N101,0)</f>
        <v>0</v>
      </c>
      <c r="P105" s="109">
        <f t="shared" si="26"/>
        <v>0</v>
      </c>
      <c r="Q105" s="109" t="e">
        <f t="shared" si="27"/>
        <v>#VALUE!</v>
      </c>
      <c r="R105" s="18" t="s">
        <v>263</v>
      </c>
      <c r="S105" s="62">
        <f>IFERROR(R105/R101,0)</f>
        <v>0</v>
      </c>
      <c r="T105" s="109">
        <f t="shared" si="28"/>
        <v>0</v>
      </c>
      <c r="U105" s="109" t="e">
        <f t="shared" si="29"/>
        <v>#VALUE!</v>
      </c>
      <c r="V105" s="18" t="s">
        <v>267</v>
      </c>
      <c r="W105" s="62">
        <f>IFERROR(V105/V101,0)</f>
        <v>0</v>
      </c>
      <c r="X105" s="109">
        <f t="shared" si="30"/>
        <v>0</v>
      </c>
      <c r="Y105" s="109" t="e">
        <f t="shared" si="31"/>
        <v>#VALUE!</v>
      </c>
      <c r="Z105" s="18" t="s">
        <v>271</v>
      </c>
      <c r="AA105" s="62">
        <f>IFERROR(Z105/Z101,0)</f>
        <v>0</v>
      </c>
      <c r="AB105" s="109">
        <f t="shared" si="32"/>
        <v>0</v>
      </c>
      <c r="AC105" s="109" t="e">
        <f t="shared" si="33"/>
        <v>#VALUE!</v>
      </c>
      <c r="AD105" s="109">
        <f t="shared" si="40"/>
        <v>0</v>
      </c>
      <c r="AE105" s="109" t="e">
        <f t="shared" si="34"/>
        <v>#VALUE!</v>
      </c>
      <c r="AF105" s="109">
        <f t="shared" si="35"/>
        <v>0</v>
      </c>
      <c r="AG105" s="109" t="e">
        <f t="shared" si="36"/>
        <v>#VALUE!</v>
      </c>
      <c r="AH105" s="109">
        <f t="shared" si="37"/>
        <v>0</v>
      </c>
      <c r="AI105" s="109" t="e">
        <f t="shared" si="38"/>
        <v>#VALUE!</v>
      </c>
      <c r="AJ105" s="109">
        <f t="shared" si="41"/>
        <v>0</v>
      </c>
      <c r="AK105" s="110" t="e">
        <f t="shared" si="39"/>
        <v>#VALUE!</v>
      </c>
    </row>
    <row r="106" spans="1:37" s="103" customFormat="1" ht="25.5" customHeight="1" x14ac:dyDescent="0.2">
      <c r="A106" s="104" t="s">
        <v>46</v>
      </c>
      <c r="B106" s="105" t="s">
        <v>42</v>
      </c>
      <c r="C106" s="56" t="s">
        <v>22</v>
      </c>
      <c r="D106" s="57">
        <f>SUM(D107:D110)</f>
        <v>0</v>
      </c>
      <c r="E106" s="58">
        <f>IFERROR(D106/D91,0)</f>
        <v>0</v>
      </c>
      <c r="F106" s="59">
        <f>SUM(F107:F110)</f>
        <v>0</v>
      </c>
      <c r="G106" s="58">
        <f>IFERROR(F106/F91,0)</f>
        <v>0</v>
      </c>
      <c r="H106" s="58">
        <f t="shared" si="22"/>
        <v>0</v>
      </c>
      <c r="I106" s="58">
        <f t="shared" si="23"/>
        <v>0</v>
      </c>
      <c r="J106" s="59">
        <f>SUM(J107:J110)</f>
        <v>0</v>
      </c>
      <c r="K106" s="58">
        <f>IFERROR(J106/J91,0)</f>
        <v>0</v>
      </c>
      <c r="L106" s="58">
        <f t="shared" si="24"/>
        <v>0</v>
      </c>
      <c r="M106" s="58">
        <f t="shared" si="25"/>
        <v>0</v>
      </c>
      <c r="N106" s="59">
        <f>SUM(N107:N110)</f>
        <v>0</v>
      </c>
      <c r="O106" s="58">
        <f>IFERROR(N106/N91,0)</f>
        <v>0</v>
      </c>
      <c r="P106" s="58">
        <f t="shared" si="26"/>
        <v>0</v>
      </c>
      <c r="Q106" s="58">
        <f t="shared" si="27"/>
        <v>0</v>
      </c>
      <c r="R106" s="59">
        <f>SUM(R107:R110)</f>
        <v>0</v>
      </c>
      <c r="S106" s="58">
        <f>IFERROR(R106/R91,0)</f>
        <v>0</v>
      </c>
      <c r="T106" s="58">
        <f t="shared" si="28"/>
        <v>0</v>
      </c>
      <c r="U106" s="58">
        <f t="shared" si="29"/>
        <v>0</v>
      </c>
      <c r="V106" s="59">
        <f>SUM(V107:V110)</f>
        <v>0</v>
      </c>
      <c r="W106" s="58">
        <f>IFERROR(V106/V91,0)</f>
        <v>0</v>
      </c>
      <c r="X106" s="58">
        <f t="shared" si="30"/>
        <v>0</v>
      </c>
      <c r="Y106" s="58">
        <f t="shared" si="31"/>
        <v>0</v>
      </c>
      <c r="Z106" s="59">
        <f>SUM(Z107:Z110)</f>
        <v>0</v>
      </c>
      <c r="AA106" s="58">
        <f>IFERROR(Z106/Z91,0)</f>
        <v>0</v>
      </c>
      <c r="AB106" s="58">
        <f t="shared" si="32"/>
        <v>0</v>
      </c>
      <c r="AC106" s="58">
        <f t="shared" si="33"/>
        <v>0</v>
      </c>
      <c r="AD106" s="58">
        <f t="shared" si="40"/>
        <v>0</v>
      </c>
      <c r="AE106" s="58">
        <f t="shared" si="34"/>
        <v>0</v>
      </c>
      <c r="AF106" s="58">
        <f t="shared" si="35"/>
        <v>0</v>
      </c>
      <c r="AG106" s="58">
        <f t="shared" si="36"/>
        <v>0</v>
      </c>
      <c r="AH106" s="58">
        <f t="shared" si="37"/>
        <v>0</v>
      </c>
      <c r="AI106" s="58">
        <f t="shared" si="38"/>
        <v>0</v>
      </c>
      <c r="AJ106" s="58">
        <f t="shared" si="41"/>
        <v>0</v>
      </c>
      <c r="AK106" s="60">
        <f t="shared" si="39"/>
        <v>0</v>
      </c>
    </row>
    <row r="107" spans="1:37" s="103" customFormat="1" ht="12.75" customHeight="1" x14ac:dyDescent="0.2">
      <c r="A107" s="107"/>
      <c r="B107" s="108" t="s">
        <v>12</v>
      </c>
      <c r="C107" s="61" t="s">
        <v>22</v>
      </c>
      <c r="D107" s="18" t="s">
        <v>336</v>
      </c>
      <c r="E107" s="62">
        <f>IFERROR(D107/D106,0)</f>
        <v>0</v>
      </c>
      <c r="F107" s="18" t="s">
        <v>339</v>
      </c>
      <c r="G107" s="62">
        <f>IFERROR(F107/F106,0)</f>
        <v>0</v>
      </c>
      <c r="H107" s="62">
        <f t="shared" si="22"/>
        <v>0</v>
      </c>
      <c r="I107" s="62" t="e">
        <f t="shared" si="23"/>
        <v>#VALUE!</v>
      </c>
      <c r="J107" s="18" t="s">
        <v>343</v>
      </c>
      <c r="K107" s="62">
        <f>IFERROR(J107/J106,0)</f>
        <v>0</v>
      </c>
      <c r="L107" s="62">
        <f t="shared" si="24"/>
        <v>0</v>
      </c>
      <c r="M107" s="62" t="e">
        <f t="shared" si="25"/>
        <v>#VALUE!</v>
      </c>
      <c r="N107" s="18" t="s">
        <v>347</v>
      </c>
      <c r="O107" s="62">
        <f>IFERROR(N107/N106,0)</f>
        <v>0</v>
      </c>
      <c r="P107" s="62">
        <f t="shared" si="26"/>
        <v>0</v>
      </c>
      <c r="Q107" s="62" t="e">
        <f t="shared" si="27"/>
        <v>#VALUE!</v>
      </c>
      <c r="R107" s="18" t="s">
        <v>351</v>
      </c>
      <c r="S107" s="62">
        <f>IFERROR(R107/R106,0)</f>
        <v>0</v>
      </c>
      <c r="T107" s="62">
        <f t="shared" si="28"/>
        <v>0</v>
      </c>
      <c r="U107" s="62" t="e">
        <f t="shared" si="29"/>
        <v>#VALUE!</v>
      </c>
      <c r="V107" s="18" t="s">
        <v>355</v>
      </c>
      <c r="W107" s="62">
        <f>IFERROR(V107/V106,0)</f>
        <v>0</v>
      </c>
      <c r="X107" s="62">
        <f t="shared" si="30"/>
        <v>0</v>
      </c>
      <c r="Y107" s="62" t="e">
        <f t="shared" si="31"/>
        <v>#VALUE!</v>
      </c>
      <c r="Z107" s="18" t="s">
        <v>359</v>
      </c>
      <c r="AA107" s="62">
        <f>IFERROR(Z107/Z106,0)</f>
        <v>0</v>
      </c>
      <c r="AB107" s="62">
        <f t="shared" si="32"/>
        <v>0</v>
      </c>
      <c r="AC107" s="62" t="e">
        <f t="shared" si="33"/>
        <v>#VALUE!</v>
      </c>
      <c r="AD107" s="62">
        <f t="shared" si="40"/>
        <v>0</v>
      </c>
      <c r="AE107" s="62" t="e">
        <f t="shared" si="34"/>
        <v>#VALUE!</v>
      </c>
      <c r="AF107" s="62">
        <f t="shared" si="35"/>
        <v>0</v>
      </c>
      <c r="AG107" s="62" t="e">
        <f t="shared" si="36"/>
        <v>#VALUE!</v>
      </c>
      <c r="AH107" s="62">
        <f t="shared" si="37"/>
        <v>0</v>
      </c>
      <c r="AI107" s="62" t="e">
        <f t="shared" si="38"/>
        <v>#VALUE!</v>
      </c>
      <c r="AJ107" s="62">
        <f t="shared" si="41"/>
        <v>0</v>
      </c>
      <c r="AK107" s="63" t="e">
        <f t="shared" si="39"/>
        <v>#VALUE!</v>
      </c>
    </row>
    <row r="108" spans="1:37" s="103" customFormat="1" ht="12.75" customHeight="1" x14ac:dyDescent="0.2">
      <c r="A108" s="107"/>
      <c r="B108" s="108" t="s">
        <v>13</v>
      </c>
      <c r="C108" s="61" t="s">
        <v>22</v>
      </c>
      <c r="D108" s="18" t="s">
        <v>337</v>
      </c>
      <c r="E108" s="62">
        <f>IFERROR(D108/D106,0)</f>
        <v>0</v>
      </c>
      <c r="F108" s="18" t="s">
        <v>342</v>
      </c>
      <c r="G108" s="62">
        <f>IFERROR(F108/F106,0)</f>
        <v>0</v>
      </c>
      <c r="H108" s="62">
        <f t="shared" si="22"/>
        <v>0</v>
      </c>
      <c r="I108" s="62" t="e">
        <f t="shared" si="23"/>
        <v>#VALUE!</v>
      </c>
      <c r="J108" s="18" t="s">
        <v>344</v>
      </c>
      <c r="K108" s="62">
        <f>IFERROR(J108/J106,0)</f>
        <v>0</v>
      </c>
      <c r="L108" s="62">
        <f t="shared" si="24"/>
        <v>0</v>
      </c>
      <c r="M108" s="62" t="e">
        <f t="shared" si="25"/>
        <v>#VALUE!</v>
      </c>
      <c r="N108" s="18" t="s">
        <v>348</v>
      </c>
      <c r="O108" s="62">
        <f>IFERROR(N108/N106,0)</f>
        <v>0</v>
      </c>
      <c r="P108" s="62">
        <f t="shared" si="26"/>
        <v>0</v>
      </c>
      <c r="Q108" s="62" t="e">
        <f t="shared" si="27"/>
        <v>#VALUE!</v>
      </c>
      <c r="R108" s="18" t="s">
        <v>352</v>
      </c>
      <c r="S108" s="62">
        <f>IFERROR(R108/R106,0)</f>
        <v>0</v>
      </c>
      <c r="T108" s="62">
        <f t="shared" si="28"/>
        <v>0</v>
      </c>
      <c r="U108" s="62" t="e">
        <f t="shared" si="29"/>
        <v>#VALUE!</v>
      </c>
      <c r="V108" s="18" t="s">
        <v>356</v>
      </c>
      <c r="W108" s="62">
        <f>IFERROR(V108/V106,0)</f>
        <v>0</v>
      </c>
      <c r="X108" s="62">
        <f t="shared" si="30"/>
        <v>0</v>
      </c>
      <c r="Y108" s="62" t="e">
        <f t="shared" si="31"/>
        <v>#VALUE!</v>
      </c>
      <c r="Z108" s="18" t="s">
        <v>360</v>
      </c>
      <c r="AA108" s="62">
        <f>IFERROR(Z108/Z106,0)</f>
        <v>0</v>
      </c>
      <c r="AB108" s="62">
        <f t="shared" si="32"/>
        <v>0</v>
      </c>
      <c r="AC108" s="62" t="e">
        <f t="shared" si="33"/>
        <v>#VALUE!</v>
      </c>
      <c r="AD108" s="62">
        <f t="shared" si="40"/>
        <v>0</v>
      </c>
      <c r="AE108" s="62" t="e">
        <f t="shared" si="34"/>
        <v>#VALUE!</v>
      </c>
      <c r="AF108" s="62">
        <f t="shared" si="35"/>
        <v>0</v>
      </c>
      <c r="AG108" s="62" t="e">
        <f t="shared" si="36"/>
        <v>#VALUE!</v>
      </c>
      <c r="AH108" s="62">
        <f t="shared" si="37"/>
        <v>0</v>
      </c>
      <c r="AI108" s="62" t="e">
        <f t="shared" si="38"/>
        <v>#VALUE!</v>
      </c>
      <c r="AJ108" s="62">
        <f t="shared" si="41"/>
        <v>0</v>
      </c>
      <c r="AK108" s="63" t="e">
        <f t="shared" si="39"/>
        <v>#VALUE!</v>
      </c>
    </row>
    <row r="109" spans="1:37" s="103" customFormat="1" ht="12.75" customHeight="1" x14ac:dyDescent="0.2">
      <c r="A109" s="107"/>
      <c r="B109" s="108" t="s">
        <v>14</v>
      </c>
      <c r="C109" s="61" t="s">
        <v>22</v>
      </c>
      <c r="D109" s="18" t="s">
        <v>363</v>
      </c>
      <c r="E109" s="62">
        <f>IFERROR(D109/D106,0)</f>
        <v>0</v>
      </c>
      <c r="F109" s="18" t="s">
        <v>340</v>
      </c>
      <c r="G109" s="62">
        <f>IFERROR(F109/F106,0)</f>
        <v>0</v>
      </c>
      <c r="H109" s="62">
        <f t="shared" si="22"/>
        <v>0</v>
      </c>
      <c r="I109" s="62" t="e">
        <f t="shared" si="23"/>
        <v>#VALUE!</v>
      </c>
      <c r="J109" s="18" t="s">
        <v>345</v>
      </c>
      <c r="K109" s="62">
        <f>IFERROR(J109/J106,0)</f>
        <v>0</v>
      </c>
      <c r="L109" s="62">
        <f t="shared" si="24"/>
        <v>0</v>
      </c>
      <c r="M109" s="62" t="e">
        <f t="shared" si="25"/>
        <v>#VALUE!</v>
      </c>
      <c r="N109" s="18" t="s">
        <v>349</v>
      </c>
      <c r="O109" s="62">
        <f>IFERROR(N109/N106,0)</f>
        <v>0</v>
      </c>
      <c r="P109" s="62">
        <f t="shared" si="26"/>
        <v>0</v>
      </c>
      <c r="Q109" s="62" t="e">
        <f t="shared" si="27"/>
        <v>#VALUE!</v>
      </c>
      <c r="R109" s="18" t="s">
        <v>353</v>
      </c>
      <c r="S109" s="62">
        <f>IFERROR(R109/R106,0)</f>
        <v>0</v>
      </c>
      <c r="T109" s="62">
        <f t="shared" si="28"/>
        <v>0</v>
      </c>
      <c r="U109" s="62" t="e">
        <f t="shared" si="29"/>
        <v>#VALUE!</v>
      </c>
      <c r="V109" s="18" t="s">
        <v>357</v>
      </c>
      <c r="W109" s="62">
        <f>IFERROR(V109/V106,0)</f>
        <v>0</v>
      </c>
      <c r="X109" s="62">
        <f t="shared" si="30"/>
        <v>0</v>
      </c>
      <c r="Y109" s="62" t="e">
        <f t="shared" si="31"/>
        <v>#VALUE!</v>
      </c>
      <c r="Z109" s="18" t="s">
        <v>361</v>
      </c>
      <c r="AA109" s="62">
        <f>IFERROR(Z109/Z106,0)</f>
        <v>0</v>
      </c>
      <c r="AB109" s="62">
        <f t="shared" si="32"/>
        <v>0</v>
      </c>
      <c r="AC109" s="62" t="e">
        <f t="shared" si="33"/>
        <v>#VALUE!</v>
      </c>
      <c r="AD109" s="62">
        <f t="shared" si="40"/>
        <v>0</v>
      </c>
      <c r="AE109" s="62" t="e">
        <f t="shared" si="34"/>
        <v>#VALUE!</v>
      </c>
      <c r="AF109" s="62">
        <f t="shared" si="35"/>
        <v>0</v>
      </c>
      <c r="AG109" s="62" t="e">
        <f t="shared" si="36"/>
        <v>#VALUE!</v>
      </c>
      <c r="AH109" s="62">
        <f t="shared" si="37"/>
        <v>0</v>
      </c>
      <c r="AI109" s="62" t="e">
        <f t="shared" si="38"/>
        <v>#VALUE!</v>
      </c>
      <c r="AJ109" s="62">
        <f t="shared" si="41"/>
        <v>0</v>
      </c>
      <c r="AK109" s="63" t="e">
        <f t="shared" si="39"/>
        <v>#VALUE!</v>
      </c>
    </row>
    <row r="110" spans="1:37" s="103" customFormat="1" ht="12.75" customHeight="1" x14ac:dyDescent="0.2">
      <c r="A110" s="107"/>
      <c r="B110" s="108" t="s">
        <v>15</v>
      </c>
      <c r="C110" s="61" t="s">
        <v>22</v>
      </c>
      <c r="D110" s="18" t="s">
        <v>338</v>
      </c>
      <c r="E110" s="62">
        <f>IFERROR(D110/D106,0)</f>
        <v>0</v>
      </c>
      <c r="F110" s="18" t="s">
        <v>341</v>
      </c>
      <c r="G110" s="62">
        <f>IFERROR(F110/F106,0)</f>
        <v>0</v>
      </c>
      <c r="H110" s="62">
        <f t="shared" si="22"/>
        <v>0</v>
      </c>
      <c r="I110" s="62" t="e">
        <f t="shared" si="23"/>
        <v>#VALUE!</v>
      </c>
      <c r="J110" s="18" t="s">
        <v>346</v>
      </c>
      <c r="K110" s="62">
        <f>IFERROR(J110/J106,0)</f>
        <v>0</v>
      </c>
      <c r="L110" s="62">
        <f t="shared" si="24"/>
        <v>0</v>
      </c>
      <c r="M110" s="62" t="e">
        <f t="shared" si="25"/>
        <v>#VALUE!</v>
      </c>
      <c r="N110" s="18" t="s">
        <v>350</v>
      </c>
      <c r="O110" s="62">
        <f>IFERROR(N110/N106,0)</f>
        <v>0</v>
      </c>
      <c r="P110" s="62">
        <f t="shared" si="26"/>
        <v>0</v>
      </c>
      <c r="Q110" s="62" t="e">
        <f t="shared" si="27"/>
        <v>#VALUE!</v>
      </c>
      <c r="R110" s="18" t="s">
        <v>354</v>
      </c>
      <c r="S110" s="62">
        <f>IFERROR(R110/R106,0)</f>
        <v>0</v>
      </c>
      <c r="T110" s="62">
        <f t="shared" si="28"/>
        <v>0</v>
      </c>
      <c r="U110" s="62" t="e">
        <f t="shared" si="29"/>
        <v>#VALUE!</v>
      </c>
      <c r="V110" s="18" t="s">
        <v>358</v>
      </c>
      <c r="W110" s="62">
        <f>IFERROR(V110/V106,0)</f>
        <v>0</v>
      </c>
      <c r="X110" s="62">
        <f t="shared" si="30"/>
        <v>0</v>
      </c>
      <c r="Y110" s="62" t="e">
        <f t="shared" si="31"/>
        <v>#VALUE!</v>
      </c>
      <c r="Z110" s="18" t="s">
        <v>362</v>
      </c>
      <c r="AA110" s="62">
        <f>IFERROR(Z110/Z106,0)</f>
        <v>0</v>
      </c>
      <c r="AB110" s="62">
        <f t="shared" si="32"/>
        <v>0</v>
      </c>
      <c r="AC110" s="62" t="e">
        <f t="shared" si="33"/>
        <v>#VALUE!</v>
      </c>
      <c r="AD110" s="62">
        <f t="shared" si="40"/>
        <v>0</v>
      </c>
      <c r="AE110" s="62" t="e">
        <f t="shared" si="34"/>
        <v>#VALUE!</v>
      </c>
      <c r="AF110" s="62">
        <f t="shared" si="35"/>
        <v>0</v>
      </c>
      <c r="AG110" s="62" t="e">
        <f t="shared" si="36"/>
        <v>#VALUE!</v>
      </c>
      <c r="AH110" s="62">
        <f t="shared" si="37"/>
        <v>0</v>
      </c>
      <c r="AI110" s="62" t="e">
        <f t="shared" si="38"/>
        <v>#VALUE!</v>
      </c>
      <c r="AJ110" s="62">
        <f t="shared" si="41"/>
        <v>0</v>
      </c>
      <c r="AK110" s="63" t="e">
        <f t="shared" si="39"/>
        <v>#VALUE!</v>
      </c>
    </row>
    <row r="111" spans="1:37" s="1" customFormat="1" ht="25.5" customHeight="1" x14ac:dyDescent="0.2">
      <c r="A111" s="112" t="s">
        <v>47</v>
      </c>
      <c r="B111" s="93" t="s">
        <v>48</v>
      </c>
      <c r="C111" s="31" t="s">
        <v>22</v>
      </c>
      <c r="D111" s="32">
        <f>SUM(D112:D115)</f>
        <v>0</v>
      </c>
      <c r="E111" s="33">
        <f>IFERROR(D111/D26,0)</f>
        <v>0</v>
      </c>
      <c r="F111" s="34">
        <f>SUM(F112:F115)</f>
        <v>0</v>
      </c>
      <c r="G111" s="33">
        <f>IFERROR(F111/F26,0)</f>
        <v>0</v>
      </c>
      <c r="H111" s="33">
        <f t="shared" si="22"/>
        <v>0</v>
      </c>
      <c r="I111" s="33">
        <f t="shared" si="23"/>
        <v>0</v>
      </c>
      <c r="J111" s="34">
        <f>SUM(J112:J115)</f>
        <v>0</v>
      </c>
      <c r="K111" s="33">
        <f>IFERROR(J111/J26,0)</f>
        <v>0</v>
      </c>
      <c r="L111" s="33">
        <f t="shared" si="24"/>
        <v>0</v>
      </c>
      <c r="M111" s="33">
        <f t="shared" si="25"/>
        <v>0</v>
      </c>
      <c r="N111" s="34">
        <f>SUM(N112:N115)</f>
        <v>0</v>
      </c>
      <c r="O111" s="33">
        <f>IFERROR(N111/N26,0)</f>
        <v>0</v>
      </c>
      <c r="P111" s="33">
        <f t="shared" si="26"/>
        <v>0</v>
      </c>
      <c r="Q111" s="33">
        <f t="shared" si="27"/>
        <v>0</v>
      </c>
      <c r="R111" s="34">
        <f>SUM(R112:R115)</f>
        <v>0</v>
      </c>
      <c r="S111" s="33">
        <f>IFERROR(R111/R26,0)</f>
        <v>0</v>
      </c>
      <c r="T111" s="33">
        <f t="shared" si="28"/>
        <v>0</v>
      </c>
      <c r="U111" s="33">
        <f t="shared" si="29"/>
        <v>0</v>
      </c>
      <c r="V111" s="34">
        <f>SUM(V112:V115)</f>
        <v>0</v>
      </c>
      <c r="W111" s="33">
        <f>IFERROR(V111/V26,0)</f>
        <v>0</v>
      </c>
      <c r="X111" s="33">
        <f t="shared" si="30"/>
        <v>0</v>
      </c>
      <c r="Y111" s="33">
        <f t="shared" si="31"/>
        <v>0</v>
      </c>
      <c r="Z111" s="34">
        <f>SUM(Z112:Z115)</f>
        <v>0</v>
      </c>
      <c r="AA111" s="33">
        <f>IFERROR(Z111/Z26,0)</f>
        <v>0</v>
      </c>
      <c r="AB111" s="33">
        <f t="shared" si="32"/>
        <v>0</v>
      </c>
      <c r="AC111" s="33">
        <f t="shared" si="33"/>
        <v>0</v>
      </c>
      <c r="AD111" s="33">
        <f t="shared" si="40"/>
        <v>0</v>
      </c>
      <c r="AE111" s="33">
        <f t="shared" si="34"/>
        <v>0</v>
      </c>
      <c r="AF111" s="33">
        <f t="shared" si="35"/>
        <v>0</v>
      </c>
      <c r="AG111" s="33">
        <f t="shared" si="36"/>
        <v>0</v>
      </c>
      <c r="AH111" s="33">
        <f t="shared" si="37"/>
        <v>0</v>
      </c>
      <c r="AI111" s="33">
        <f t="shared" si="38"/>
        <v>0</v>
      </c>
      <c r="AJ111" s="33">
        <f t="shared" si="41"/>
        <v>0</v>
      </c>
      <c r="AK111" s="35">
        <f t="shared" si="39"/>
        <v>0</v>
      </c>
    </row>
    <row r="112" spans="1:37" s="1" customFormat="1" ht="12.75" customHeight="1" x14ac:dyDescent="0.2">
      <c r="A112" s="107"/>
      <c r="B112" s="108" t="s">
        <v>12</v>
      </c>
      <c r="C112" s="61" t="s">
        <v>22</v>
      </c>
      <c r="D112" s="18" t="s">
        <v>332</v>
      </c>
      <c r="E112" s="62">
        <f>IFERROR(D112/D111,0)</f>
        <v>0</v>
      </c>
      <c r="F112" s="18" t="s">
        <v>272</v>
      </c>
      <c r="G112" s="62">
        <f>IFERROR(F112/F111,0)</f>
        <v>0</v>
      </c>
      <c r="H112" s="62">
        <f t="shared" si="22"/>
        <v>0</v>
      </c>
      <c r="I112" s="62" t="e">
        <f t="shared" si="23"/>
        <v>#VALUE!</v>
      </c>
      <c r="J112" s="18" t="s">
        <v>276</v>
      </c>
      <c r="K112" s="62">
        <f>IFERROR(J112/J111,0)</f>
        <v>0</v>
      </c>
      <c r="L112" s="62">
        <f t="shared" si="24"/>
        <v>0</v>
      </c>
      <c r="M112" s="62" t="e">
        <f t="shared" si="25"/>
        <v>#VALUE!</v>
      </c>
      <c r="N112" s="18" t="s">
        <v>280</v>
      </c>
      <c r="O112" s="62">
        <f>IFERROR(N112/N111,0)</f>
        <v>0</v>
      </c>
      <c r="P112" s="62">
        <f t="shared" si="26"/>
        <v>0</v>
      </c>
      <c r="Q112" s="62" t="e">
        <f t="shared" si="27"/>
        <v>#VALUE!</v>
      </c>
      <c r="R112" s="18" t="s">
        <v>284</v>
      </c>
      <c r="S112" s="62">
        <f>IFERROR(R112/R111,0)</f>
        <v>0</v>
      </c>
      <c r="T112" s="62">
        <f t="shared" si="28"/>
        <v>0</v>
      </c>
      <c r="U112" s="62" t="e">
        <f t="shared" si="29"/>
        <v>#VALUE!</v>
      </c>
      <c r="V112" s="18" t="s">
        <v>288</v>
      </c>
      <c r="W112" s="62">
        <f>IFERROR(V112/V111,0)</f>
        <v>0</v>
      </c>
      <c r="X112" s="62">
        <f t="shared" si="30"/>
        <v>0</v>
      </c>
      <c r="Y112" s="62" t="e">
        <f t="shared" si="31"/>
        <v>#VALUE!</v>
      </c>
      <c r="Z112" s="18" t="s">
        <v>292</v>
      </c>
      <c r="AA112" s="62">
        <f>IFERROR(Z112/Z111,0)</f>
        <v>0</v>
      </c>
      <c r="AB112" s="62">
        <f t="shared" si="32"/>
        <v>0</v>
      </c>
      <c r="AC112" s="62" t="e">
        <f t="shared" si="33"/>
        <v>#VALUE!</v>
      </c>
      <c r="AD112" s="62">
        <f t="shared" si="40"/>
        <v>0</v>
      </c>
      <c r="AE112" s="62" t="e">
        <f t="shared" si="34"/>
        <v>#VALUE!</v>
      </c>
      <c r="AF112" s="62">
        <f t="shared" si="35"/>
        <v>0</v>
      </c>
      <c r="AG112" s="62" t="e">
        <f t="shared" si="36"/>
        <v>#VALUE!</v>
      </c>
      <c r="AH112" s="62">
        <f t="shared" si="37"/>
        <v>0</v>
      </c>
      <c r="AI112" s="62" t="e">
        <f t="shared" si="38"/>
        <v>#VALUE!</v>
      </c>
      <c r="AJ112" s="62">
        <f t="shared" si="41"/>
        <v>0</v>
      </c>
      <c r="AK112" s="63" t="e">
        <f t="shared" si="39"/>
        <v>#VALUE!</v>
      </c>
    </row>
    <row r="113" spans="1:38" s="1" customFormat="1" ht="12.75" customHeight="1" x14ac:dyDescent="0.2">
      <c r="A113" s="107"/>
      <c r="B113" s="108" t="s">
        <v>13</v>
      </c>
      <c r="C113" s="61" t="s">
        <v>22</v>
      </c>
      <c r="D113" s="18" t="s">
        <v>333</v>
      </c>
      <c r="E113" s="62">
        <f>IFERROR(D113/D111,0)</f>
        <v>0</v>
      </c>
      <c r="F113" s="18" t="s">
        <v>273</v>
      </c>
      <c r="G113" s="62">
        <f>IFERROR(F113/F111,0)</f>
        <v>0</v>
      </c>
      <c r="H113" s="62">
        <f t="shared" si="22"/>
        <v>0</v>
      </c>
      <c r="I113" s="62" t="e">
        <f t="shared" si="23"/>
        <v>#VALUE!</v>
      </c>
      <c r="J113" s="18" t="s">
        <v>277</v>
      </c>
      <c r="K113" s="62">
        <f>IFERROR(J113/J111,0)</f>
        <v>0</v>
      </c>
      <c r="L113" s="62">
        <f t="shared" si="24"/>
        <v>0</v>
      </c>
      <c r="M113" s="62" t="e">
        <f t="shared" si="25"/>
        <v>#VALUE!</v>
      </c>
      <c r="N113" s="18" t="s">
        <v>281</v>
      </c>
      <c r="O113" s="62">
        <f>IFERROR(N113/N111,0)</f>
        <v>0</v>
      </c>
      <c r="P113" s="62">
        <f t="shared" si="26"/>
        <v>0</v>
      </c>
      <c r="Q113" s="62" t="e">
        <f t="shared" si="27"/>
        <v>#VALUE!</v>
      </c>
      <c r="R113" s="18" t="s">
        <v>285</v>
      </c>
      <c r="S113" s="62">
        <f>IFERROR(R113/R111,0)</f>
        <v>0</v>
      </c>
      <c r="T113" s="62">
        <f t="shared" si="28"/>
        <v>0</v>
      </c>
      <c r="U113" s="62" t="e">
        <f t="shared" si="29"/>
        <v>#VALUE!</v>
      </c>
      <c r="V113" s="18" t="s">
        <v>289</v>
      </c>
      <c r="W113" s="62">
        <f>IFERROR(V113/V111,0)</f>
        <v>0</v>
      </c>
      <c r="X113" s="62">
        <f t="shared" si="30"/>
        <v>0</v>
      </c>
      <c r="Y113" s="62" t="e">
        <f t="shared" si="31"/>
        <v>#VALUE!</v>
      </c>
      <c r="Z113" s="18" t="s">
        <v>293</v>
      </c>
      <c r="AA113" s="62">
        <f>IFERROR(Z113/Z111,0)</f>
        <v>0</v>
      </c>
      <c r="AB113" s="62">
        <f t="shared" si="32"/>
        <v>0</v>
      </c>
      <c r="AC113" s="62" t="e">
        <f t="shared" si="33"/>
        <v>#VALUE!</v>
      </c>
      <c r="AD113" s="62">
        <f t="shared" si="40"/>
        <v>0</v>
      </c>
      <c r="AE113" s="62" t="e">
        <f t="shared" si="34"/>
        <v>#VALUE!</v>
      </c>
      <c r="AF113" s="62">
        <f t="shared" si="35"/>
        <v>0</v>
      </c>
      <c r="AG113" s="62" t="e">
        <f t="shared" si="36"/>
        <v>#VALUE!</v>
      </c>
      <c r="AH113" s="62">
        <f t="shared" si="37"/>
        <v>0</v>
      </c>
      <c r="AI113" s="62" t="e">
        <f t="shared" si="38"/>
        <v>#VALUE!</v>
      </c>
      <c r="AJ113" s="62">
        <f t="shared" si="41"/>
        <v>0</v>
      </c>
      <c r="AK113" s="63" t="e">
        <f t="shared" si="39"/>
        <v>#VALUE!</v>
      </c>
    </row>
    <row r="114" spans="1:38" s="1" customFormat="1" ht="12.75" customHeight="1" x14ac:dyDescent="0.2">
      <c r="A114" s="107"/>
      <c r="B114" s="108" t="s">
        <v>14</v>
      </c>
      <c r="C114" s="61" t="s">
        <v>22</v>
      </c>
      <c r="D114" s="18" t="s">
        <v>334</v>
      </c>
      <c r="E114" s="62">
        <f>IFERROR(D114/D111,0)</f>
        <v>0</v>
      </c>
      <c r="F114" s="18" t="s">
        <v>274</v>
      </c>
      <c r="G114" s="62">
        <f>IFERROR(F114/F111,0)</f>
        <v>0</v>
      </c>
      <c r="H114" s="62">
        <f t="shared" si="22"/>
        <v>0</v>
      </c>
      <c r="I114" s="62" t="e">
        <f t="shared" si="23"/>
        <v>#VALUE!</v>
      </c>
      <c r="J114" s="18" t="s">
        <v>278</v>
      </c>
      <c r="K114" s="62">
        <f>IFERROR(J114/J111,0)</f>
        <v>0</v>
      </c>
      <c r="L114" s="62">
        <f t="shared" si="24"/>
        <v>0</v>
      </c>
      <c r="M114" s="62" t="e">
        <f t="shared" si="25"/>
        <v>#VALUE!</v>
      </c>
      <c r="N114" s="18" t="s">
        <v>282</v>
      </c>
      <c r="O114" s="62">
        <f>IFERROR(N114/N111,0)</f>
        <v>0</v>
      </c>
      <c r="P114" s="62">
        <f t="shared" si="26"/>
        <v>0</v>
      </c>
      <c r="Q114" s="62" t="e">
        <f t="shared" si="27"/>
        <v>#VALUE!</v>
      </c>
      <c r="R114" s="18" t="s">
        <v>286</v>
      </c>
      <c r="S114" s="62">
        <f>IFERROR(R114/R111,0)</f>
        <v>0</v>
      </c>
      <c r="T114" s="62">
        <f t="shared" si="28"/>
        <v>0</v>
      </c>
      <c r="U114" s="62" t="e">
        <f t="shared" si="29"/>
        <v>#VALUE!</v>
      </c>
      <c r="V114" s="18" t="s">
        <v>290</v>
      </c>
      <c r="W114" s="62">
        <f>IFERROR(V114/V111,0)</f>
        <v>0</v>
      </c>
      <c r="X114" s="62">
        <f t="shared" si="30"/>
        <v>0</v>
      </c>
      <c r="Y114" s="62" t="e">
        <f t="shared" si="31"/>
        <v>#VALUE!</v>
      </c>
      <c r="Z114" s="18" t="s">
        <v>294</v>
      </c>
      <c r="AA114" s="62">
        <f>IFERROR(Z114/Z111,0)</f>
        <v>0</v>
      </c>
      <c r="AB114" s="62">
        <f t="shared" si="32"/>
        <v>0</v>
      </c>
      <c r="AC114" s="62" t="e">
        <f t="shared" si="33"/>
        <v>#VALUE!</v>
      </c>
      <c r="AD114" s="62">
        <f t="shared" si="40"/>
        <v>0</v>
      </c>
      <c r="AE114" s="62" t="e">
        <f t="shared" si="34"/>
        <v>#VALUE!</v>
      </c>
      <c r="AF114" s="62">
        <f t="shared" si="35"/>
        <v>0</v>
      </c>
      <c r="AG114" s="62" t="e">
        <f t="shared" si="36"/>
        <v>#VALUE!</v>
      </c>
      <c r="AH114" s="62">
        <f t="shared" si="37"/>
        <v>0</v>
      </c>
      <c r="AI114" s="62" t="e">
        <f t="shared" si="38"/>
        <v>#VALUE!</v>
      </c>
      <c r="AJ114" s="62">
        <f t="shared" si="41"/>
        <v>0</v>
      </c>
      <c r="AK114" s="63" t="e">
        <f t="shared" si="39"/>
        <v>#VALUE!</v>
      </c>
    </row>
    <row r="115" spans="1:38" s="1" customFormat="1" ht="12.75" customHeight="1" thickBot="1" x14ac:dyDescent="0.25">
      <c r="A115" s="113"/>
      <c r="B115" s="114" t="s">
        <v>15</v>
      </c>
      <c r="C115" s="64" t="s">
        <v>22</v>
      </c>
      <c r="D115" s="18" t="s">
        <v>335</v>
      </c>
      <c r="E115" s="65">
        <f>IFERROR(D115/D111,0)</f>
        <v>0</v>
      </c>
      <c r="F115" s="18" t="s">
        <v>275</v>
      </c>
      <c r="G115" s="65">
        <f>IFERROR(F115/F111,0)</f>
        <v>0</v>
      </c>
      <c r="H115" s="65">
        <f t="shared" si="22"/>
        <v>0</v>
      </c>
      <c r="I115" s="65" t="e">
        <f t="shared" si="23"/>
        <v>#VALUE!</v>
      </c>
      <c r="J115" s="18" t="s">
        <v>279</v>
      </c>
      <c r="K115" s="65">
        <f>IFERROR(J115/J111,0)</f>
        <v>0</v>
      </c>
      <c r="L115" s="65">
        <f t="shared" si="24"/>
        <v>0</v>
      </c>
      <c r="M115" s="65" t="e">
        <f t="shared" si="25"/>
        <v>#VALUE!</v>
      </c>
      <c r="N115" s="18" t="s">
        <v>283</v>
      </c>
      <c r="O115" s="65">
        <f>IFERROR(N115/N111,0)</f>
        <v>0</v>
      </c>
      <c r="P115" s="65">
        <f t="shared" si="26"/>
        <v>0</v>
      </c>
      <c r="Q115" s="65" t="e">
        <f t="shared" si="27"/>
        <v>#VALUE!</v>
      </c>
      <c r="R115" s="18" t="s">
        <v>287</v>
      </c>
      <c r="S115" s="65">
        <f>IFERROR(R115/R111,0)</f>
        <v>0</v>
      </c>
      <c r="T115" s="65">
        <f t="shared" si="28"/>
        <v>0</v>
      </c>
      <c r="U115" s="65" t="e">
        <f t="shared" si="29"/>
        <v>#VALUE!</v>
      </c>
      <c r="V115" s="18" t="s">
        <v>291</v>
      </c>
      <c r="W115" s="65">
        <f>IFERROR(V115/V111,0)</f>
        <v>0</v>
      </c>
      <c r="X115" s="65">
        <f t="shared" si="30"/>
        <v>0</v>
      </c>
      <c r="Y115" s="65" t="e">
        <f t="shared" si="31"/>
        <v>#VALUE!</v>
      </c>
      <c r="Z115" s="18" t="s">
        <v>295</v>
      </c>
      <c r="AA115" s="65">
        <f>IFERROR(Z115/Z111,0)</f>
        <v>0</v>
      </c>
      <c r="AB115" s="65">
        <f t="shared" si="32"/>
        <v>0</v>
      </c>
      <c r="AC115" s="65" t="e">
        <f t="shared" si="33"/>
        <v>#VALUE!</v>
      </c>
      <c r="AD115" s="65">
        <f t="shared" si="40"/>
        <v>0</v>
      </c>
      <c r="AE115" s="65" t="e">
        <f t="shared" si="34"/>
        <v>#VALUE!</v>
      </c>
      <c r="AF115" s="65">
        <f t="shared" si="35"/>
        <v>0</v>
      </c>
      <c r="AG115" s="65" t="e">
        <f t="shared" si="36"/>
        <v>#VALUE!</v>
      </c>
      <c r="AH115" s="65">
        <f t="shared" si="37"/>
        <v>0</v>
      </c>
      <c r="AI115" s="65" t="e">
        <f t="shared" si="38"/>
        <v>#VALUE!</v>
      </c>
      <c r="AJ115" s="65">
        <f t="shared" si="41"/>
        <v>0</v>
      </c>
      <c r="AK115" s="66" t="e">
        <f t="shared" si="39"/>
        <v>#VALUE!</v>
      </c>
      <c r="AL115" s="116" t="s">
        <v>50</v>
      </c>
    </row>
  </sheetData>
  <mergeCells count="4">
    <mergeCell ref="A8:A10"/>
    <mergeCell ref="B8:B10"/>
    <mergeCell ref="C8:C10"/>
    <mergeCell ref="D8:AK9"/>
  </mergeCells>
  <conditionalFormatting sqref="P8:AJ16 AL8:AS99881 P21:AJ21 P17:Q20 S17:U20 W17:Y20 AA17:AJ20 P1:AS4 P26:AJ36 P22:Q25 S22:U25 W22:Y25 AA22:AJ25 P41:AJ41 P37:Q40 S37:U40 W37:Y40 AA37:AJ40 P46:AJ76 P42:Q45 S42:U45 W42:Y45 AA42:AJ45 P81:AJ81 P77:Q80 S77:U80 W77:Y80 AA77:AJ80 P86:AJ86 P82:Q85 S82:U85 W82:Y85 AA82:AJ85 P101:AJ101 P97:Q100 S97:U100 W97:Y100 AA97:AJ100 P106:AJ106 P102:Q105 S102:U105 W102:Y105 AA102:AJ105 P116:AJ99881 P112:Q115 S112:U115 W112:Y115 AA112:AJ115 P111:AJ111 P107:Q110 S107:U110 W107:Y110 AA107:AJ110 P91:AJ96 P87:Q90 S87:U90 W87:Y90 AA87:AJ90">
    <cfRule type="expression" dxfId="10" priority="12">
      <formula>$R1&lt;&gt;$R2</formula>
    </cfRule>
  </conditionalFormatting>
  <conditionalFormatting sqref="AT999881">
    <cfRule type="expression" dxfId="9" priority="10">
      <formula>ISBLANK(#REF!)=FALSE</formula>
    </cfRule>
  </conditionalFormatting>
  <conditionalFormatting sqref="P7:AJ7 AM7:AS7">
    <cfRule type="expression" dxfId="8" priority="15">
      <formula>$R7&lt;&gt;#REF!</formula>
    </cfRule>
  </conditionalFormatting>
  <conditionalFormatting sqref="AK8:AK99881">
    <cfRule type="expression" dxfId="7" priority="8">
      <formula>$R8&lt;&gt;$R9</formula>
    </cfRule>
  </conditionalFormatting>
  <conditionalFormatting sqref="AK7">
    <cfRule type="expression" dxfId="6" priority="9">
      <formula>$R7&lt;&gt;#REF!</formula>
    </cfRule>
  </conditionalFormatting>
  <conditionalFormatting sqref="P5:AS5">
    <cfRule type="expression" dxfId="5" priority="17">
      <formula>$R5&lt;&gt;$R7</formula>
    </cfRule>
  </conditionalFormatting>
  <conditionalFormatting sqref="Q6:AJ6 AM6:AS6">
    <cfRule type="expression" dxfId="4" priority="6">
      <formula>$R6&lt;&gt;#REF!</formula>
    </cfRule>
  </conditionalFormatting>
  <conditionalFormatting sqref="AK6">
    <cfRule type="expression" dxfId="3" priority="5">
      <formula>$R6&lt;&gt;#REF!</formula>
    </cfRule>
  </conditionalFormatting>
  <conditionalFormatting sqref="AL6">
    <cfRule type="expression" dxfId="2" priority="3">
      <formula>$R6&lt;&gt;$R7</formula>
    </cfRule>
  </conditionalFormatting>
  <conditionalFormatting sqref="AL7">
    <cfRule type="expression" dxfId="1" priority="2">
      <formula>$R7&lt;&gt;$R8</formula>
    </cfRule>
  </conditionalFormatting>
  <conditionalFormatting sqref="P6">
    <cfRule type="expression" dxfId="0" priority="1">
      <formula>$R6&lt;&gt;$R7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2022-12-28T18:42:31Z</dcterms:modified>
</cp:coreProperties>
</file>