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AH4" i="1" l="1"/>
  <c r="AH3" i="1"/>
  <c r="AD10" i="1" l="1"/>
  <c r="R10" i="1" l="1"/>
</calcChain>
</file>

<file path=xl/sharedStrings.xml><?xml version="1.0" encoding="utf-8"?>
<sst xmlns="http://schemas.openxmlformats.org/spreadsheetml/2006/main" count="77" uniqueCount="76">
  <si>
    <t>Наименование</t>
  </si>
  <si>
    <t>ИНН</t>
  </si>
  <si>
    <t>Дата заключения договора</t>
  </si>
  <si>
    <t>Дата расторжения договора</t>
  </si>
  <si>
    <t>дата СФ</t>
  </si>
  <si>
    <t>номер СФ</t>
  </si>
  <si>
    <t>вид СФ (Т/А)</t>
  </si>
  <si>
    <t>КЗ на начало периода, тыс. руб.</t>
  </si>
  <si>
    <t>ДЗ на начало периода, тыс. руб.</t>
  </si>
  <si>
    <t>в том числе:</t>
  </si>
  <si>
    <t>текущая (непросроченная</t>
  </si>
  <si>
    <t>реструктрированная</t>
  </si>
  <si>
    <t>исковая</t>
  </si>
  <si>
    <t>исполнительная</t>
  </si>
  <si>
    <t>мораторная</t>
  </si>
  <si>
    <t>прочая</t>
  </si>
  <si>
    <t>реструктрированная, тыс. руб.</t>
  </si>
  <si>
    <t>исковая, тыс. руб.</t>
  </si>
  <si>
    <t>исполнительная, тыс. руб.</t>
  </si>
  <si>
    <t>мораторная, тыс. руб.</t>
  </si>
  <si>
    <t>прочая, тыс. руб.</t>
  </si>
  <si>
    <t>Начислено всего за период, тыс. руб.</t>
  </si>
  <si>
    <t>Оплачено за период, тыс. руб.</t>
  </si>
  <si>
    <t>текущая, тыс. руб.</t>
  </si>
  <si>
    <t>Списано за период, тыс. руб.</t>
  </si>
  <si>
    <t>Возврат, списание КЗ за период, тыс. руб.</t>
  </si>
  <si>
    <t>Номер дела</t>
  </si>
  <si>
    <t>КЗ на конец периода, тыс. руб.</t>
  </si>
  <si>
    <t>ДЗ на конец периода, тыс. руб.</t>
  </si>
  <si>
    <t>Номер договора</t>
  </si>
  <si>
    <t>Период:</t>
  </si>
  <si>
    <t>Сформирован:</t>
  </si>
  <si>
    <t>ОСВ Долги (Структура ДЗ)</t>
  </si>
  <si>
    <t>Группа</t>
  </si>
  <si>
    <t>ВГО</t>
  </si>
  <si>
    <t>12.1.</t>
  </si>
  <si>
    <t>12.2.</t>
  </si>
  <si>
    <t>12.3.</t>
  </si>
  <si>
    <t>12.4.</t>
  </si>
  <si>
    <t>12.5.</t>
  </si>
  <si>
    <t>12.6.</t>
  </si>
  <si>
    <t>18.1.</t>
  </si>
  <si>
    <t>18.2.</t>
  </si>
  <si>
    <t>18.3.</t>
  </si>
  <si>
    <t>18.4.</t>
  </si>
  <si>
    <t>18.5.</t>
  </si>
  <si>
    <t>18.6.</t>
  </si>
  <si>
    <t>Филиал:</t>
  </si>
  <si>
    <t>begin:pars</t>
  </si>
  <si>
    <t>end:pars;</t>
  </si>
  <si>
    <t>begin:a</t>
  </si>
  <si>
    <t>end:a;</t>
  </si>
  <si>
    <t>[:a.ndog]</t>
  </si>
  <si>
    <t>[:a.payer_name]</t>
  </si>
  <si>
    <t>[:a.inn]</t>
  </si>
  <si>
    <t>[:a.dat_dog]</t>
  </si>
  <si>
    <t>[:a.dat_fin]</t>
  </si>
  <si>
    <t>[:a.gr_potreb]</t>
  </si>
  <si>
    <t>[:a.vgo]</t>
  </si>
  <si>
    <t>[:a.dat_sf]</t>
  </si>
  <si>
    <t>[:a.nom_sf]</t>
  </si>
  <si>
    <t>[:a.vid_sf]</t>
  </si>
  <si>
    <t>[:a.kz_beg]</t>
  </si>
  <si>
    <t>[:a.dz_beg]</t>
  </si>
  <si>
    <t>[:a.nachisl_per_period]</t>
  </si>
  <si>
    <t>[:a.opl_per_period]</t>
  </si>
  <si>
    <t>[:a.kz_spis]</t>
  </si>
  <si>
    <t>[:a.dz_spis]</t>
  </si>
  <si>
    <t>[:a.kz_end]</t>
  </si>
  <si>
    <t>[:a.dz_end]</t>
  </si>
  <si>
    <t>[:a.dz_tek_beg]</t>
  </si>
  <si>
    <t>[:a.dz_tek_end]</t>
  </si>
  <si>
    <t>[:pars.p_dep_text]</t>
  </si>
  <si>
    <t>[:pars.p_ym_beg]</t>
  </si>
  <si>
    <t>[:pars.p_ym_end]</t>
  </si>
  <si>
    <t>[:pars.p_date_create]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</si>
</sst>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.mm\.yyyy"/>
    <numFmt numFmtId="165" formatCode="#,##0.00000"/>
    <numFmt numFmtId="166" formatCode="dd\.mm\.yyyy\ hh:mm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2" fontId="2" fillId="2" borderId="3" xfId="1" applyNumberFormat="1" applyFont="1" applyFill="1" applyBorder="1" applyAlignment="1">
      <alignment horizontal="center" vertical="center" wrapText="1"/>
    </xf>
    <xf numFmtId="165" fontId="0" fillId="0" borderId="2" xfId="0" applyNumberFormat="1" applyFont="1" applyBorder="1"/>
    <xf numFmtId="1" fontId="1" fillId="3" borderId="4" xfId="1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0" fillId="0" borderId="0" xfId="0" applyFont="1" applyAlignment="1">
      <alignment horizontal="right"/>
    </xf>
    <xf numFmtId="14" fontId="4" fillId="0" borderId="0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3" fillId="0" borderId="0" xfId="0" applyFont="1"/>
    <xf numFmtId="165" fontId="0" fillId="0" borderId="0" xfId="0" applyNumberFormat="1" applyFont="1" applyBorder="1"/>
    <xf numFmtId="166" fontId="3" fillId="0" borderId="0" xfId="0" applyNumberFormat="1" applyFont="1" applyBorder="1" applyAlignment="1">
      <alignment horizontal="left" vertical="top"/>
    </xf>
    <xf numFmtId="49" fontId="0" fillId="0" borderId="2" xfId="0" applyNumberFormat="1" applyFont="1" applyBorder="1"/>
    <xf numFmtId="164" fontId="0" fillId="0" borderId="2" xfId="0" applyNumberFormat="1" applyFont="1" applyBorder="1"/>
    <xf numFmtId="0" fontId="0" fillId="2" borderId="1" xfId="1" applyNumberFormat="1" applyFont="1" applyFill="1" applyBorder="1" applyAlignment="1">
      <alignment horizontal="center" vertical="center" wrapText="1"/>
    </xf>
    <xf numFmtId="0" fontId="0" fillId="2" borderId="2" xfId="1" applyNumberFormat="1" applyFont="1" applyFill="1" applyBorder="1" applyAlignment="1">
      <alignment horizontal="center" vertical="center" wrapText="1"/>
    </xf>
    <xf numFmtId="0" fontId="0" fillId="2" borderId="1" xfId="1" applyFont="1" applyFill="1" applyBorder="1" applyAlignment="1">
      <alignment horizontal="center" vertical="center" wrapText="1"/>
    </xf>
    <xf numFmtId="0" fontId="0" fillId="2" borderId="2" xfId="1" applyFont="1" applyFill="1" applyBorder="1" applyAlignment="1">
      <alignment horizontal="center" vertical="center" wrapText="1"/>
    </xf>
    <xf numFmtId="2" fontId="2" fillId="2" borderId="1" xfId="1" applyNumberFormat="1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3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tabSelected="1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5" sqref="A5"/>
    </sheetView>
  </sheetViews>
  <sheetFormatPr defaultRowHeight="15" x14ac:dyDescent="0.25"/>
  <cols>
    <col min="1" max="1" width="15.85546875" customWidth="1"/>
    <col min="2" max="2" width="37.140625" customWidth="1"/>
    <col min="3" max="3" width="13.5703125" customWidth="1"/>
    <col min="4" max="5" width="13.28515625" customWidth="1"/>
    <col min="6" max="6" width="20.28515625" customWidth="1"/>
    <col min="7" max="7" width="14.28515625" customWidth="1"/>
    <col min="8" max="8" width="13.5703125" customWidth="1"/>
    <col min="9" max="9" width="15.7109375" customWidth="1"/>
    <col min="10" max="10" width="14" customWidth="1"/>
    <col min="11" max="30" width="17.7109375" customWidth="1"/>
    <col min="31" max="31" width="13.28515625" customWidth="1"/>
    <col min="32" max="32" width="12.42578125" customWidth="1"/>
    <col min="33" max="33" width="17.42578125" hidden="1" customWidth="1"/>
    <col min="34" max="34" width="9.42578125" hidden="1" customWidth="1"/>
  </cols>
  <sheetData>
    <row r="1" spans="1:36" x14ac:dyDescent="0.25">
      <c r="A1" s="4" t="s">
        <v>32</v>
      </c>
      <c r="B1" s="5"/>
      <c r="AI1" t="s">
        <v>48</v>
      </c>
    </row>
    <row r="2" spans="1:36" x14ac:dyDescent="0.25">
      <c r="A2" s="4" t="s">
        <v>47</v>
      </c>
      <c r="B2" s="6" t="s">
        <v>72</v>
      </c>
    </row>
    <row r="3" spans="1:36" x14ac:dyDescent="0.25">
      <c r="A3" s="4" t="s">
        <v>30</v>
      </c>
      <c r="B3" s="7" t="e">
        <f>AH3&amp;"  -  "&amp;AH4</f>
        <v>#VALUE!</v>
      </c>
      <c r="AG3" t="s">
        <v>73</v>
      </c>
      <c r="AH3" t="e">
        <f>TEXT(TEXT(MOD(AG3*100,100),"0")&amp;"."&amp;TEXT(INT(AG3),"0"),"ММММ ГГГГ")</f>
        <v>#VALUE!</v>
      </c>
    </row>
    <row r="4" spans="1:36" x14ac:dyDescent="0.25">
      <c r="A4" s="8" t="s">
        <v>31</v>
      </c>
      <c r="B4" s="10" t="s">
        <v>75</v>
      </c>
      <c r="AG4" t="s">
        <v>74</v>
      </c>
      <c r="AH4" t="e">
        <f>TEXT(TEXT(MOD(AG4*100,100),"0")&amp;"."&amp;TEXT(INT(AG4),"0"),"ММММ ГГГГ")</f>
        <v>#VALUE!</v>
      </c>
    </row>
    <row r="5" spans="1:36" x14ac:dyDescent="0.25">
      <c r="AI5" t="s">
        <v>49</v>
      </c>
    </row>
    <row r="6" spans="1:36" ht="15.75" thickBot="1" x14ac:dyDescent="0.3"/>
    <row r="7" spans="1:36" ht="15" customHeight="1" x14ac:dyDescent="0.25">
      <c r="A7" s="13" t="s">
        <v>29</v>
      </c>
      <c r="B7" s="13" t="s">
        <v>0</v>
      </c>
      <c r="C7" s="13" t="s">
        <v>1</v>
      </c>
      <c r="D7" s="13" t="s">
        <v>2</v>
      </c>
      <c r="E7" s="13" t="s">
        <v>3</v>
      </c>
      <c r="F7" s="15" t="s">
        <v>33</v>
      </c>
      <c r="G7" s="15" t="s">
        <v>34</v>
      </c>
      <c r="H7" s="15" t="s">
        <v>4</v>
      </c>
      <c r="I7" s="15" t="s">
        <v>5</v>
      </c>
      <c r="J7" s="15" t="s">
        <v>6</v>
      </c>
      <c r="K7" s="15" t="s">
        <v>7</v>
      </c>
      <c r="L7" s="15" t="s">
        <v>8</v>
      </c>
      <c r="M7" s="17" t="s">
        <v>9</v>
      </c>
      <c r="N7" s="17"/>
      <c r="O7" s="17"/>
      <c r="P7" s="17"/>
      <c r="Q7" s="17"/>
      <c r="R7" s="17"/>
      <c r="S7" s="15" t="s">
        <v>21</v>
      </c>
      <c r="T7" s="15" t="s">
        <v>22</v>
      </c>
      <c r="U7" s="15" t="s">
        <v>25</v>
      </c>
      <c r="V7" s="15" t="s">
        <v>24</v>
      </c>
      <c r="W7" s="15" t="s">
        <v>27</v>
      </c>
      <c r="X7" s="15" t="s">
        <v>28</v>
      </c>
      <c r="Y7" s="17" t="s">
        <v>9</v>
      </c>
      <c r="Z7" s="17"/>
      <c r="AA7" s="17"/>
      <c r="AB7" s="17"/>
      <c r="AC7" s="17"/>
      <c r="AD7" s="17"/>
      <c r="AE7" s="15" t="s">
        <v>26</v>
      </c>
    </row>
    <row r="8" spans="1:36" ht="30" x14ac:dyDescent="0.25">
      <c r="A8" s="14"/>
      <c r="B8" s="14"/>
      <c r="C8" s="14"/>
      <c r="D8" s="14"/>
      <c r="E8" s="14"/>
      <c r="F8" s="16"/>
      <c r="G8" s="16"/>
      <c r="H8" s="16"/>
      <c r="I8" s="16"/>
      <c r="J8" s="16"/>
      <c r="K8" s="16"/>
      <c r="L8" s="16"/>
      <c r="M8" s="1" t="s">
        <v>23</v>
      </c>
      <c r="N8" s="1" t="s">
        <v>16</v>
      </c>
      <c r="O8" s="1" t="s">
        <v>17</v>
      </c>
      <c r="P8" s="1" t="s">
        <v>18</v>
      </c>
      <c r="Q8" s="1" t="s">
        <v>19</v>
      </c>
      <c r="R8" s="1" t="s">
        <v>20</v>
      </c>
      <c r="S8" s="16"/>
      <c r="T8" s="16"/>
      <c r="U8" s="16"/>
      <c r="V8" s="16"/>
      <c r="W8" s="16"/>
      <c r="X8" s="16"/>
      <c r="Y8" s="1" t="s">
        <v>10</v>
      </c>
      <c r="Z8" s="1" t="s">
        <v>11</v>
      </c>
      <c r="AA8" s="1" t="s">
        <v>12</v>
      </c>
      <c r="AB8" s="1" t="s">
        <v>13</v>
      </c>
      <c r="AC8" s="1" t="s">
        <v>14</v>
      </c>
      <c r="AD8" s="1" t="s">
        <v>15</v>
      </c>
      <c r="AE8" s="16"/>
    </row>
    <row r="9" spans="1:36" ht="15.75" thickBot="1" x14ac:dyDescent="0.3">
      <c r="A9" s="3">
        <v>1</v>
      </c>
      <c r="B9" s="3">
        <v>2</v>
      </c>
      <c r="C9" s="3">
        <v>3</v>
      </c>
      <c r="D9" s="3">
        <v>4</v>
      </c>
      <c r="E9" s="3">
        <v>5</v>
      </c>
      <c r="F9" s="3">
        <v>6</v>
      </c>
      <c r="G9" s="3">
        <v>7</v>
      </c>
      <c r="H9" s="3">
        <v>8</v>
      </c>
      <c r="I9" s="3">
        <v>9</v>
      </c>
      <c r="J9" s="3">
        <v>10</v>
      </c>
      <c r="K9" s="3">
        <v>11</v>
      </c>
      <c r="L9" s="3">
        <v>12</v>
      </c>
      <c r="M9" s="3" t="s">
        <v>35</v>
      </c>
      <c r="N9" s="3" t="s">
        <v>36</v>
      </c>
      <c r="O9" s="3" t="s">
        <v>37</v>
      </c>
      <c r="P9" s="3" t="s">
        <v>38</v>
      </c>
      <c r="Q9" s="3" t="s">
        <v>39</v>
      </c>
      <c r="R9" s="3" t="s">
        <v>40</v>
      </c>
      <c r="S9" s="3">
        <v>13</v>
      </c>
      <c r="T9" s="3">
        <v>14</v>
      </c>
      <c r="U9" s="3">
        <v>15</v>
      </c>
      <c r="V9" s="3">
        <v>16</v>
      </c>
      <c r="W9" s="3">
        <v>17</v>
      </c>
      <c r="X9" s="3">
        <v>18</v>
      </c>
      <c r="Y9" s="3" t="s">
        <v>41</v>
      </c>
      <c r="Z9" s="3" t="s">
        <v>42</v>
      </c>
      <c r="AA9" s="3" t="s">
        <v>43</v>
      </c>
      <c r="AB9" s="3" t="s">
        <v>44</v>
      </c>
      <c r="AC9" s="3" t="s">
        <v>45</v>
      </c>
      <c r="AD9" s="3" t="s">
        <v>46</v>
      </c>
      <c r="AE9" s="3">
        <v>19</v>
      </c>
    </row>
    <row r="10" spans="1:36" x14ac:dyDescent="0.25">
      <c r="A10" s="11" t="s">
        <v>52</v>
      </c>
      <c r="B10" s="11" t="s">
        <v>53</v>
      </c>
      <c r="C10" s="11" t="s">
        <v>54</v>
      </c>
      <c r="D10" s="12" t="s">
        <v>55</v>
      </c>
      <c r="E10" s="12" t="s">
        <v>56</v>
      </c>
      <c r="F10" s="11" t="s">
        <v>57</v>
      </c>
      <c r="G10" s="11" t="s">
        <v>58</v>
      </c>
      <c r="H10" s="12" t="s">
        <v>59</v>
      </c>
      <c r="I10" s="11" t="s">
        <v>60</v>
      </c>
      <c r="J10" s="11" t="s">
        <v>61</v>
      </c>
      <c r="K10" s="2" t="s">
        <v>62</v>
      </c>
      <c r="L10" s="2" t="s">
        <v>63</v>
      </c>
      <c r="M10" s="2" t="s">
        <v>70</v>
      </c>
      <c r="N10" s="2">
        <v>0</v>
      </c>
      <c r="O10" s="2">
        <v>0</v>
      </c>
      <c r="P10" s="2">
        <v>0</v>
      </c>
      <c r="Q10" s="2">
        <v>0</v>
      </c>
      <c r="R10" s="2" t="e">
        <f>L10 - M10 - N10 - O10 - P10 - Q10</f>
        <v>#VALUE!</v>
      </c>
      <c r="S10" s="2" t="s">
        <v>64</v>
      </c>
      <c r="T10" s="2" t="s">
        <v>65</v>
      </c>
      <c r="U10" s="2" t="s">
        <v>66</v>
      </c>
      <c r="V10" s="2" t="s">
        <v>67</v>
      </c>
      <c r="W10" s="2" t="s">
        <v>68</v>
      </c>
      <c r="X10" s="2" t="s">
        <v>69</v>
      </c>
      <c r="Y10" s="2" t="s">
        <v>71</v>
      </c>
      <c r="Z10" s="2">
        <v>0</v>
      </c>
      <c r="AA10" s="2">
        <v>0</v>
      </c>
      <c r="AB10" s="2">
        <v>0</v>
      </c>
      <c r="AC10" s="2">
        <v>0</v>
      </c>
      <c r="AD10" s="2" t="e">
        <f>X10 - Y10 - Z10 - AA10 - AB10 - AC10</f>
        <v>#VALUE!</v>
      </c>
      <c r="AE10" s="2"/>
      <c r="AI10" t="s">
        <v>50</v>
      </c>
      <c r="AJ10" t="s">
        <v>51</v>
      </c>
    </row>
    <row r="11" spans="1:36" ht="17.25" customHeight="1" x14ac:dyDescent="0.25">
      <c r="AF11" s="9"/>
    </row>
  </sheetData>
  <mergeCells count="21">
    <mergeCell ref="AE7:AE8"/>
    <mergeCell ref="M7:R7"/>
    <mergeCell ref="S7:S8"/>
    <mergeCell ref="T7:T8"/>
    <mergeCell ref="W7:W8"/>
    <mergeCell ref="X7:X8"/>
    <mergeCell ref="Y7:AD7"/>
    <mergeCell ref="V7:V8"/>
    <mergeCell ref="U7:U8"/>
    <mergeCell ref="H7:H8"/>
    <mergeCell ref="I7:I8"/>
    <mergeCell ref="J7:J8"/>
    <mergeCell ref="K7:K8"/>
    <mergeCell ref="L7:L8"/>
    <mergeCell ref="A7:A8"/>
    <mergeCell ref="G7:G8"/>
    <mergeCell ref="F7:F8"/>
    <mergeCell ref="B7:B8"/>
    <mergeCell ref="C7:C8"/>
    <mergeCell ref="D7:D8"/>
    <mergeCell ref="E7:E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2023-05-26T10:49:47Z</dcterms:modified>
</cp:coreProperties>
</file>