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Ex1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ndreyVyaltsev\OneDrive - ТОО «Бай Тау Минералс»\Рабочий стол\"/>
    </mc:Choice>
  </mc:AlternateContent>
  <xr:revisionPtr revIDLastSave="0" documentId="13_ncr:1_{7F5E41E1-551A-44E1-872C-2C69A4A9661B}" xr6:coauthVersionLast="47" xr6:coauthVersionMax="47" xr10:uidLastSave="{00000000-0000-0000-0000-000000000000}"/>
  <bookViews>
    <workbookView xWindow="1905" yWindow="1905" windowWidth="28800" windowHeight="16965" xr2:uid="{00000000-000D-0000-FFFF-FFFF00000000}"/>
  </bookViews>
  <sheets>
    <sheet name="Гистограмма" sheetId="1" r:id="rId1"/>
    <sheet name="Гистограмма норм. распред." sheetId="8" r:id="rId2"/>
    <sheet name="Положительная асимметрия" sheetId="10" r:id="rId3"/>
    <sheet name="Отрицательная асимметрия" sheetId="12" r:id="rId4"/>
    <sheet name="Накопленная частота" sheetId="9" r:id="rId5"/>
    <sheet name="Ящик с усами" sheetId="13" r:id="rId6"/>
    <sheet name="Квантиль-квантиль" sheetId="14" r:id="rId7"/>
  </sheets>
  <definedNames>
    <definedName name="_xlchart.v1.0" hidden="1">'Ящик с усами'!$A$1</definedName>
    <definedName name="_xlchart.v1.1" hidden="1">'Ящик с усами'!$A$3:$A$502</definedName>
    <definedName name="_xlchart.v1.2" hidden="1">'Ящик с усами'!$B$1</definedName>
    <definedName name="_xlchart.v1.3" hidden="1">'Ящик с усами'!$B$3:$B$502</definedName>
    <definedName name="_xlchart.v1.4" hidden="1">'Ящик с усами'!$C$1</definedName>
    <definedName name="_xlchart.v1.5" hidden="1">'Ящик с усами'!$C$3:$C$502</definedName>
    <definedName name="solver_eng" localSheetId="1" hidden="1">1</definedName>
    <definedName name="solver_eng" localSheetId="4" hidden="1">1</definedName>
    <definedName name="solver_neg" localSheetId="1" hidden="1">1</definedName>
    <definedName name="solver_neg" localSheetId="4" hidden="1">1</definedName>
    <definedName name="solver_num" localSheetId="1" hidden="1">0</definedName>
    <definedName name="solver_num" localSheetId="4" hidden="1">0</definedName>
    <definedName name="solver_opt" localSheetId="1" hidden="1">'Гистограмма норм. распред.'!$O$8</definedName>
    <definedName name="solver_opt" localSheetId="4" hidden="1">'Накопленная частота'!$O$8</definedName>
    <definedName name="solver_typ" localSheetId="1" hidden="1">1</definedName>
    <definedName name="solver_typ" localSheetId="4" hidden="1">1</definedName>
    <definedName name="solver_val" localSheetId="1" hidden="1">0</definedName>
    <definedName name="solver_val" localSheetId="4" hidden="1">0</definedName>
    <definedName name="solver_ver" localSheetId="1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4" i="14" l="1"/>
  <c r="C25" i="8"/>
  <c r="G36" i="14"/>
  <c r="B502" i="14"/>
  <c r="B501" i="14"/>
  <c r="B500" i="14"/>
  <c r="B499" i="14"/>
  <c r="B498" i="14"/>
  <c r="B497" i="14"/>
  <c r="B496" i="14"/>
  <c r="B495" i="14"/>
  <c r="B494" i="14"/>
  <c r="B493" i="14"/>
  <c r="B492" i="14"/>
  <c r="B491" i="14"/>
  <c r="B490" i="14"/>
  <c r="B489" i="14"/>
  <c r="B488" i="14"/>
  <c r="B487" i="14"/>
  <c r="B486" i="14"/>
  <c r="B485" i="14"/>
  <c r="B484" i="14"/>
  <c r="B483" i="14"/>
  <c r="B482" i="14"/>
  <c r="B481" i="14"/>
  <c r="B480" i="14"/>
  <c r="B479" i="14"/>
  <c r="B478" i="14"/>
  <c r="B477" i="14"/>
  <c r="B476" i="14"/>
  <c r="B475" i="14"/>
  <c r="B474" i="14"/>
  <c r="B473" i="14"/>
  <c r="B472" i="14"/>
  <c r="B471" i="14"/>
  <c r="B470" i="14"/>
  <c r="B469" i="14"/>
  <c r="B468" i="14"/>
  <c r="B467" i="14"/>
  <c r="B466" i="14"/>
  <c r="B465" i="14"/>
  <c r="B464" i="14"/>
  <c r="B463" i="14"/>
  <c r="B462" i="14"/>
  <c r="B461" i="14"/>
  <c r="B460" i="14"/>
  <c r="B459" i="14"/>
  <c r="B458" i="14"/>
  <c r="B457" i="14"/>
  <c r="B456" i="14"/>
  <c r="B455" i="14"/>
  <c r="B454" i="14"/>
  <c r="B453" i="14"/>
  <c r="B452" i="14"/>
  <c r="B451" i="14"/>
  <c r="B450" i="14"/>
  <c r="B449" i="14"/>
  <c r="B448" i="14"/>
  <c r="B447" i="14"/>
  <c r="B446" i="14"/>
  <c r="B445" i="14"/>
  <c r="B444" i="14"/>
  <c r="B443" i="14"/>
  <c r="B442" i="14"/>
  <c r="B441" i="14"/>
  <c r="B440" i="14"/>
  <c r="B439" i="14"/>
  <c r="B438" i="14"/>
  <c r="B437" i="14"/>
  <c r="B436" i="14"/>
  <c r="B435" i="14"/>
  <c r="B434" i="14"/>
  <c r="B433" i="14"/>
  <c r="B432" i="14"/>
  <c r="B431" i="14"/>
  <c r="B430" i="14"/>
  <c r="B429" i="14"/>
  <c r="B428" i="14"/>
  <c r="B427" i="14"/>
  <c r="B426" i="14"/>
  <c r="B425" i="14"/>
  <c r="B424" i="14"/>
  <c r="B423" i="14"/>
  <c r="B422" i="14"/>
  <c r="B421" i="14"/>
  <c r="B420" i="14"/>
  <c r="B419" i="14"/>
  <c r="B418" i="14"/>
  <c r="B417" i="14"/>
  <c r="B416" i="14"/>
  <c r="B415" i="14"/>
  <c r="B414" i="14"/>
  <c r="B413" i="14"/>
  <c r="B412" i="14"/>
  <c r="B411" i="14"/>
  <c r="B410" i="14"/>
  <c r="B409" i="14"/>
  <c r="B408" i="14"/>
  <c r="B407" i="14"/>
  <c r="B406" i="14"/>
  <c r="B405" i="14"/>
  <c r="B404" i="14"/>
  <c r="B403" i="14"/>
  <c r="B402" i="14"/>
  <c r="B401" i="14"/>
  <c r="B400" i="14"/>
  <c r="B399" i="14"/>
  <c r="B398" i="14"/>
  <c r="B397" i="14"/>
  <c r="B396" i="14"/>
  <c r="B395" i="14"/>
  <c r="B394" i="14"/>
  <c r="B393" i="14"/>
  <c r="B392" i="14"/>
  <c r="B391" i="14"/>
  <c r="B390" i="14"/>
  <c r="B389" i="14"/>
  <c r="B388" i="14"/>
  <c r="B387" i="14"/>
  <c r="B386" i="14"/>
  <c r="B385" i="14"/>
  <c r="B384" i="14"/>
  <c r="B383" i="14"/>
  <c r="B382" i="14"/>
  <c r="B381" i="14"/>
  <c r="B380" i="14"/>
  <c r="B379" i="14"/>
  <c r="B378" i="14"/>
  <c r="B377" i="14"/>
  <c r="B376" i="14"/>
  <c r="B375" i="14"/>
  <c r="B374" i="14"/>
  <c r="B373" i="14"/>
  <c r="B372" i="14"/>
  <c r="B371" i="14"/>
  <c r="B370" i="14"/>
  <c r="B369" i="14"/>
  <c r="B368" i="14"/>
  <c r="B367" i="14"/>
  <c r="B366" i="14"/>
  <c r="B365" i="14"/>
  <c r="B364" i="14"/>
  <c r="B363" i="14"/>
  <c r="B362" i="14"/>
  <c r="B361" i="14"/>
  <c r="B360" i="14"/>
  <c r="B359" i="14"/>
  <c r="B358" i="14"/>
  <c r="B357" i="14"/>
  <c r="B356" i="14"/>
  <c r="B355" i="14"/>
  <c r="B354" i="14"/>
  <c r="B353" i="14"/>
  <c r="B352" i="14"/>
  <c r="B351" i="14"/>
  <c r="B350" i="14"/>
  <c r="B349" i="14"/>
  <c r="B348" i="14"/>
  <c r="B347" i="14"/>
  <c r="B346" i="14"/>
  <c r="B345" i="14"/>
  <c r="B344" i="14"/>
  <c r="B343" i="14"/>
  <c r="B342" i="14"/>
  <c r="B341" i="14"/>
  <c r="B340" i="14"/>
  <c r="B339" i="14"/>
  <c r="B338" i="14"/>
  <c r="B337" i="14"/>
  <c r="B336" i="14"/>
  <c r="B335" i="14"/>
  <c r="B334" i="14"/>
  <c r="B333" i="14"/>
  <c r="B332" i="14"/>
  <c r="B331" i="14"/>
  <c r="B330" i="14"/>
  <c r="B329" i="14"/>
  <c r="B328" i="14"/>
  <c r="B327" i="14"/>
  <c r="B326" i="14"/>
  <c r="B325" i="14"/>
  <c r="B324" i="14"/>
  <c r="B323" i="14"/>
  <c r="B322" i="14"/>
  <c r="B321" i="14"/>
  <c r="B320" i="14"/>
  <c r="B319" i="14"/>
  <c r="B318" i="14"/>
  <c r="B317" i="14"/>
  <c r="B316" i="14"/>
  <c r="B315" i="14"/>
  <c r="B314" i="14"/>
  <c r="B313" i="14"/>
  <c r="B312" i="14"/>
  <c r="B311" i="14"/>
  <c r="B310" i="14"/>
  <c r="B309" i="14"/>
  <c r="B308" i="14"/>
  <c r="B307" i="14"/>
  <c r="B306" i="14"/>
  <c r="B305" i="14"/>
  <c r="B304" i="14"/>
  <c r="B303" i="14"/>
  <c r="B302" i="14"/>
  <c r="B301" i="14"/>
  <c r="B300" i="14"/>
  <c r="B299" i="14"/>
  <c r="B298" i="14"/>
  <c r="B297" i="14"/>
  <c r="B296" i="14"/>
  <c r="B295" i="14"/>
  <c r="B294" i="14"/>
  <c r="B293" i="14"/>
  <c r="B292" i="14"/>
  <c r="B291" i="14"/>
  <c r="B290" i="14"/>
  <c r="B289" i="14"/>
  <c r="B288" i="14"/>
  <c r="B287" i="14"/>
  <c r="B286" i="14"/>
  <c r="B285" i="14"/>
  <c r="B284" i="14"/>
  <c r="B283" i="14"/>
  <c r="B282" i="14"/>
  <c r="B281" i="14"/>
  <c r="B280" i="14"/>
  <c r="B279" i="14"/>
  <c r="B278" i="14"/>
  <c r="B277" i="14"/>
  <c r="B276" i="14"/>
  <c r="B275" i="14"/>
  <c r="B274" i="14"/>
  <c r="B273" i="14"/>
  <c r="B272" i="14"/>
  <c r="B271" i="14"/>
  <c r="B270" i="14"/>
  <c r="B269" i="14"/>
  <c r="B268" i="14"/>
  <c r="B267" i="14"/>
  <c r="B266" i="14"/>
  <c r="B265" i="14"/>
  <c r="B264" i="14"/>
  <c r="B263" i="14"/>
  <c r="B262" i="14"/>
  <c r="B261" i="14"/>
  <c r="B260" i="14"/>
  <c r="B259" i="14"/>
  <c r="B258" i="14"/>
  <c r="B257" i="14"/>
  <c r="B256" i="14"/>
  <c r="B255" i="14"/>
  <c r="B254" i="14"/>
  <c r="B253" i="14"/>
  <c r="B252" i="14"/>
  <c r="B251" i="14"/>
  <c r="B250" i="14"/>
  <c r="B249" i="14"/>
  <c r="B248" i="14"/>
  <c r="B247" i="14"/>
  <c r="B246" i="14"/>
  <c r="B245" i="14"/>
  <c r="B244" i="14"/>
  <c r="B243" i="14"/>
  <c r="B242" i="14"/>
  <c r="B241" i="14"/>
  <c r="B240" i="14"/>
  <c r="B239" i="14"/>
  <c r="B238" i="14"/>
  <c r="B237" i="14"/>
  <c r="B236" i="14"/>
  <c r="B235" i="14"/>
  <c r="B234" i="14"/>
  <c r="B233" i="14"/>
  <c r="B232" i="14"/>
  <c r="B231" i="14"/>
  <c r="B230" i="14"/>
  <c r="B229" i="14"/>
  <c r="B228" i="14"/>
  <c r="B227" i="14"/>
  <c r="B226" i="14"/>
  <c r="B225" i="14"/>
  <c r="B224" i="14"/>
  <c r="B223" i="14"/>
  <c r="B222" i="14"/>
  <c r="B221" i="14"/>
  <c r="B220" i="14"/>
  <c r="B219" i="14"/>
  <c r="B218" i="14"/>
  <c r="B217" i="14"/>
  <c r="B216" i="14"/>
  <c r="B215" i="14"/>
  <c r="B214" i="14"/>
  <c r="B213" i="14"/>
  <c r="B212" i="14"/>
  <c r="B211" i="14"/>
  <c r="B210" i="14"/>
  <c r="B209" i="14"/>
  <c r="B208" i="14"/>
  <c r="B207" i="14"/>
  <c r="B206" i="14"/>
  <c r="B205" i="14"/>
  <c r="B204" i="14"/>
  <c r="B203" i="14"/>
  <c r="B202" i="14"/>
  <c r="B201" i="14"/>
  <c r="B200" i="14"/>
  <c r="B199" i="14"/>
  <c r="B198" i="14"/>
  <c r="B197" i="14"/>
  <c r="B196" i="14"/>
  <c r="B195" i="14"/>
  <c r="B194" i="14"/>
  <c r="B193" i="14"/>
  <c r="B192" i="14"/>
  <c r="B191" i="14"/>
  <c r="B190" i="14"/>
  <c r="B189" i="14"/>
  <c r="B188" i="14"/>
  <c r="B187" i="14"/>
  <c r="B186" i="14"/>
  <c r="B185" i="14"/>
  <c r="B184" i="14"/>
  <c r="B183" i="14"/>
  <c r="B182" i="14"/>
  <c r="B181" i="14"/>
  <c r="B180" i="14"/>
  <c r="B179" i="14"/>
  <c r="B178" i="14"/>
  <c r="B177" i="14"/>
  <c r="B176" i="14"/>
  <c r="B175" i="14"/>
  <c r="B174" i="14"/>
  <c r="B173" i="14"/>
  <c r="B172" i="14"/>
  <c r="B171" i="14"/>
  <c r="B170" i="14"/>
  <c r="B169" i="14"/>
  <c r="B168" i="14"/>
  <c r="B167" i="14"/>
  <c r="B166" i="14"/>
  <c r="B165" i="14"/>
  <c r="B164" i="14"/>
  <c r="B163" i="14"/>
  <c r="B162" i="14"/>
  <c r="B161" i="14"/>
  <c r="B160" i="14"/>
  <c r="B159" i="14"/>
  <c r="B158" i="14"/>
  <c r="B157" i="14"/>
  <c r="B156" i="14"/>
  <c r="B155" i="14"/>
  <c r="B154" i="14"/>
  <c r="B153" i="14"/>
  <c r="B152" i="14"/>
  <c r="B151" i="14"/>
  <c r="B150" i="14"/>
  <c r="B149" i="14"/>
  <c r="B148" i="14"/>
  <c r="B147" i="14"/>
  <c r="B146" i="14"/>
  <c r="B145" i="14"/>
  <c r="B144" i="14"/>
  <c r="B143" i="14"/>
  <c r="B142" i="14"/>
  <c r="B141" i="14"/>
  <c r="B140" i="14"/>
  <c r="B139" i="14"/>
  <c r="B138" i="14"/>
  <c r="B137" i="14"/>
  <c r="B136" i="14"/>
  <c r="B135" i="14"/>
  <c r="B134" i="14"/>
  <c r="B133" i="14"/>
  <c r="B132" i="14"/>
  <c r="B131" i="14"/>
  <c r="B130" i="14"/>
  <c r="B129" i="14"/>
  <c r="B128" i="14"/>
  <c r="B127" i="14"/>
  <c r="B126" i="14"/>
  <c r="B125" i="14"/>
  <c r="B124" i="14"/>
  <c r="B123" i="14"/>
  <c r="B122" i="14"/>
  <c r="B121" i="14"/>
  <c r="B120" i="14"/>
  <c r="B119" i="14"/>
  <c r="B118" i="14"/>
  <c r="B117" i="14"/>
  <c r="B116" i="14"/>
  <c r="B115" i="14"/>
  <c r="B114" i="14"/>
  <c r="B113" i="14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93" i="14"/>
  <c r="B92" i="14"/>
  <c r="B91" i="14"/>
  <c r="B90" i="14"/>
  <c r="B89" i="14"/>
  <c r="B88" i="14"/>
  <c r="B87" i="14"/>
  <c r="B86" i="14"/>
  <c r="B85" i="14"/>
  <c r="B84" i="14"/>
  <c r="B83" i="14"/>
  <c r="B82" i="14"/>
  <c r="B81" i="14"/>
  <c r="B80" i="14"/>
  <c r="B79" i="14"/>
  <c r="B78" i="14"/>
  <c r="B77" i="14"/>
  <c r="B76" i="14"/>
  <c r="B75" i="14"/>
  <c r="B74" i="14"/>
  <c r="B73" i="14"/>
  <c r="B72" i="14"/>
  <c r="B71" i="14"/>
  <c r="B70" i="14"/>
  <c r="B69" i="14"/>
  <c r="B68" i="14"/>
  <c r="B67" i="14"/>
  <c r="B66" i="14"/>
  <c r="B65" i="14"/>
  <c r="B64" i="14"/>
  <c r="B63" i="14"/>
  <c r="B62" i="14"/>
  <c r="B61" i="14"/>
  <c r="B60" i="14"/>
  <c r="B59" i="14"/>
  <c r="B58" i="14"/>
  <c r="B57" i="14"/>
  <c r="B56" i="14"/>
  <c r="B55" i="14"/>
  <c r="B54" i="14"/>
  <c r="B53" i="14"/>
  <c r="B52" i="14"/>
  <c r="B51" i="14"/>
  <c r="B50" i="14"/>
  <c r="B49" i="14"/>
  <c r="B48" i="14"/>
  <c r="B47" i="14"/>
  <c r="B46" i="14"/>
  <c r="B45" i="14"/>
  <c r="B44" i="14"/>
  <c r="B43" i="14"/>
  <c r="B4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60" i="14"/>
  <c r="A161" i="14"/>
  <c r="A162" i="14"/>
  <c r="A163" i="14"/>
  <c r="A164" i="14"/>
  <c r="A165" i="14"/>
  <c r="A166" i="14"/>
  <c r="A167" i="14"/>
  <c r="A168" i="14"/>
  <c r="A169" i="14"/>
  <c r="A170" i="14"/>
  <c r="A171" i="14"/>
  <c r="A172" i="14"/>
  <c r="A173" i="14"/>
  <c r="A174" i="14"/>
  <c r="A175" i="14"/>
  <c r="A176" i="14"/>
  <c r="A177" i="14"/>
  <c r="A178" i="14"/>
  <c r="A179" i="14"/>
  <c r="A180" i="14"/>
  <c r="A181" i="14"/>
  <c r="A182" i="14"/>
  <c r="A183" i="14"/>
  <c r="A184" i="14"/>
  <c r="A185" i="14"/>
  <c r="A186" i="14"/>
  <c r="A187" i="14"/>
  <c r="A188" i="14"/>
  <c r="A189" i="14"/>
  <c r="A190" i="14"/>
  <c r="A191" i="14"/>
  <c r="A192" i="14"/>
  <c r="A193" i="14"/>
  <c r="A194" i="14"/>
  <c r="A195" i="14"/>
  <c r="A196" i="14"/>
  <c r="A197" i="14"/>
  <c r="A198" i="14"/>
  <c r="A199" i="14"/>
  <c r="A200" i="14"/>
  <c r="A201" i="14"/>
  <c r="A202" i="14"/>
  <c r="A203" i="14"/>
  <c r="A204" i="14"/>
  <c r="A205" i="14"/>
  <c r="A206" i="14"/>
  <c r="A207" i="14"/>
  <c r="A208" i="14"/>
  <c r="A209" i="14"/>
  <c r="A210" i="14"/>
  <c r="A211" i="14"/>
  <c r="A212" i="14"/>
  <c r="A213" i="14"/>
  <c r="A214" i="14"/>
  <c r="A215" i="14"/>
  <c r="A216" i="14"/>
  <c r="A217" i="14"/>
  <c r="A218" i="14"/>
  <c r="A219" i="14"/>
  <c r="A220" i="14"/>
  <c r="A221" i="14"/>
  <c r="A222" i="14"/>
  <c r="A223" i="14"/>
  <c r="A224" i="14"/>
  <c r="A225" i="14"/>
  <c r="A226" i="14"/>
  <c r="A227" i="14"/>
  <c r="A228" i="14"/>
  <c r="A229" i="14"/>
  <c r="A230" i="14"/>
  <c r="A231" i="14"/>
  <c r="A232" i="14"/>
  <c r="A233" i="14"/>
  <c r="A234" i="14"/>
  <c r="A235" i="14"/>
  <c r="A236" i="14"/>
  <c r="A237" i="14"/>
  <c r="A238" i="14"/>
  <c r="A239" i="14"/>
  <c r="A240" i="14"/>
  <c r="A241" i="14"/>
  <c r="A242" i="14"/>
  <c r="A243" i="14"/>
  <c r="A244" i="14"/>
  <c r="A245" i="14"/>
  <c r="A246" i="14"/>
  <c r="A247" i="14"/>
  <c r="A248" i="14"/>
  <c r="A249" i="14"/>
  <c r="A250" i="14"/>
  <c r="A251" i="14"/>
  <c r="A252" i="14"/>
  <c r="A253" i="14"/>
  <c r="A254" i="14"/>
  <c r="A255" i="14"/>
  <c r="A256" i="14"/>
  <c r="A257" i="14"/>
  <c r="A258" i="14"/>
  <c r="A259" i="14"/>
  <c r="A260" i="14"/>
  <c r="A261" i="14"/>
  <c r="A262" i="14"/>
  <c r="A263" i="14"/>
  <c r="A264" i="14"/>
  <c r="A265" i="14"/>
  <c r="A266" i="14"/>
  <c r="A267" i="14"/>
  <c r="A268" i="14"/>
  <c r="A269" i="14"/>
  <c r="A270" i="14"/>
  <c r="A271" i="14"/>
  <c r="A272" i="14"/>
  <c r="A273" i="14"/>
  <c r="A274" i="14"/>
  <c r="A275" i="14"/>
  <c r="A276" i="14"/>
  <c r="A277" i="14"/>
  <c r="A278" i="14"/>
  <c r="A279" i="14"/>
  <c r="A280" i="14"/>
  <c r="A281" i="14"/>
  <c r="A282" i="14"/>
  <c r="A283" i="14"/>
  <c r="A284" i="14"/>
  <c r="A285" i="14"/>
  <c r="A286" i="14"/>
  <c r="A287" i="14"/>
  <c r="A288" i="14"/>
  <c r="A289" i="14"/>
  <c r="A290" i="14"/>
  <c r="A291" i="14"/>
  <c r="A292" i="14"/>
  <c r="A293" i="14"/>
  <c r="A294" i="14"/>
  <c r="A295" i="14"/>
  <c r="A296" i="14"/>
  <c r="A297" i="14"/>
  <c r="A298" i="14"/>
  <c r="A299" i="14"/>
  <c r="A300" i="14"/>
  <c r="A301" i="14"/>
  <c r="A302" i="14"/>
  <c r="A303" i="14"/>
  <c r="A304" i="14"/>
  <c r="A305" i="14"/>
  <c r="A306" i="14"/>
  <c r="A307" i="14"/>
  <c r="A308" i="14"/>
  <c r="A309" i="14"/>
  <c r="A310" i="14"/>
  <c r="A311" i="14"/>
  <c r="A312" i="14"/>
  <c r="A313" i="14"/>
  <c r="A314" i="14"/>
  <c r="A315" i="14"/>
  <c r="A316" i="14"/>
  <c r="A317" i="14"/>
  <c r="A318" i="14"/>
  <c r="A319" i="14"/>
  <c r="A320" i="14"/>
  <c r="A321" i="14"/>
  <c r="A322" i="14"/>
  <c r="A323" i="14"/>
  <c r="A324" i="14"/>
  <c r="A325" i="14"/>
  <c r="A326" i="14"/>
  <c r="A327" i="14"/>
  <c r="A328" i="14"/>
  <c r="A329" i="14"/>
  <c r="A330" i="14"/>
  <c r="A331" i="14"/>
  <c r="A332" i="14"/>
  <c r="A333" i="14"/>
  <c r="A334" i="14"/>
  <c r="A335" i="14"/>
  <c r="A336" i="14"/>
  <c r="A337" i="14"/>
  <c r="A338" i="14"/>
  <c r="A339" i="14"/>
  <c r="A340" i="14"/>
  <c r="A341" i="14"/>
  <c r="A342" i="14"/>
  <c r="A343" i="14"/>
  <c r="A344" i="14"/>
  <c r="A345" i="14"/>
  <c r="A346" i="14"/>
  <c r="A347" i="14"/>
  <c r="A348" i="14"/>
  <c r="A349" i="14"/>
  <c r="A350" i="14"/>
  <c r="A351" i="14"/>
  <c r="A352" i="14"/>
  <c r="A353" i="14"/>
  <c r="A354" i="14"/>
  <c r="A355" i="14"/>
  <c r="A356" i="14"/>
  <c r="A357" i="14"/>
  <c r="A358" i="14"/>
  <c r="A359" i="14"/>
  <c r="A360" i="14"/>
  <c r="A361" i="14"/>
  <c r="A362" i="14"/>
  <c r="A363" i="14"/>
  <c r="A364" i="14"/>
  <c r="A365" i="14"/>
  <c r="A366" i="14"/>
  <c r="A367" i="14"/>
  <c r="A368" i="14"/>
  <c r="A369" i="14"/>
  <c r="A370" i="14"/>
  <c r="A371" i="14"/>
  <c r="A372" i="14"/>
  <c r="A373" i="14"/>
  <c r="A374" i="14"/>
  <c r="A375" i="14"/>
  <c r="A376" i="14"/>
  <c r="A377" i="14"/>
  <c r="A378" i="14"/>
  <c r="A379" i="14"/>
  <c r="A380" i="14"/>
  <c r="A381" i="14"/>
  <c r="A382" i="14"/>
  <c r="A383" i="14"/>
  <c r="A384" i="14"/>
  <c r="A385" i="14"/>
  <c r="A386" i="14"/>
  <c r="A387" i="14"/>
  <c r="A388" i="14"/>
  <c r="A389" i="14"/>
  <c r="A390" i="14"/>
  <c r="A391" i="14"/>
  <c r="A392" i="14"/>
  <c r="A393" i="14"/>
  <c r="A394" i="14"/>
  <c r="A395" i="14"/>
  <c r="A396" i="14"/>
  <c r="A397" i="14"/>
  <c r="A398" i="14"/>
  <c r="A399" i="14"/>
  <c r="A400" i="14"/>
  <c r="A401" i="14"/>
  <c r="A402" i="14"/>
  <c r="A403" i="14"/>
  <c r="A404" i="14"/>
  <c r="A405" i="14"/>
  <c r="A406" i="14"/>
  <c r="A407" i="14"/>
  <c r="A408" i="14"/>
  <c r="A409" i="14"/>
  <c r="A410" i="14"/>
  <c r="A411" i="14"/>
  <c r="A412" i="14"/>
  <c r="A413" i="14"/>
  <c r="A414" i="14"/>
  <c r="A415" i="14"/>
  <c r="A416" i="14"/>
  <c r="A417" i="14"/>
  <c r="A418" i="14"/>
  <c r="A419" i="14"/>
  <c r="A420" i="14"/>
  <c r="A421" i="14"/>
  <c r="A422" i="14"/>
  <c r="A423" i="14"/>
  <c r="A424" i="14"/>
  <c r="A425" i="14"/>
  <c r="A426" i="14"/>
  <c r="A427" i="14"/>
  <c r="A428" i="14"/>
  <c r="A429" i="14"/>
  <c r="A430" i="14"/>
  <c r="A431" i="14"/>
  <c r="A432" i="14"/>
  <c r="A433" i="14"/>
  <c r="A434" i="14"/>
  <c r="A435" i="14"/>
  <c r="A436" i="14"/>
  <c r="A437" i="14"/>
  <c r="A438" i="14"/>
  <c r="A439" i="14"/>
  <c r="A440" i="14"/>
  <c r="A441" i="14"/>
  <c r="A442" i="14"/>
  <c r="A443" i="14"/>
  <c r="A444" i="14"/>
  <c r="A445" i="14"/>
  <c r="A446" i="14"/>
  <c r="A447" i="14"/>
  <c r="A448" i="14"/>
  <c r="A449" i="14"/>
  <c r="A450" i="14"/>
  <c r="A451" i="14"/>
  <c r="A452" i="14"/>
  <c r="A453" i="14"/>
  <c r="A454" i="14"/>
  <c r="A455" i="14"/>
  <c r="A456" i="14"/>
  <c r="A457" i="14"/>
  <c r="A458" i="14"/>
  <c r="A459" i="14"/>
  <c r="A460" i="14"/>
  <c r="A461" i="14"/>
  <c r="A462" i="14"/>
  <c r="A463" i="14"/>
  <c r="A464" i="14"/>
  <c r="A465" i="14"/>
  <c r="A466" i="14"/>
  <c r="A467" i="14"/>
  <c r="A468" i="14"/>
  <c r="A469" i="14"/>
  <c r="A470" i="14"/>
  <c r="A471" i="14"/>
  <c r="A472" i="14"/>
  <c r="A473" i="14"/>
  <c r="A474" i="14"/>
  <c r="A475" i="14"/>
  <c r="A476" i="14"/>
  <c r="A477" i="14"/>
  <c r="A478" i="14"/>
  <c r="A479" i="14"/>
  <c r="A480" i="14"/>
  <c r="A481" i="14"/>
  <c r="A482" i="14"/>
  <c r="A483" i="14"/>
  <c r="A484" i="14"/>
  <c r="A485" i="14"/>
  <c r="A486" i="14"/>
  <c r="A487" i="14"/>
  <c r="A488" i="14"/>
  <c r="A489" i="14"/>
  <c r="A490" i="14"/>
  <c r="A491" i="14"/>
  <c r="A492" i="14"/>
  <c r="A493" i="14"/>
  <c r="A494" i="14"/>
  <c r="A495" i="14"/>
  <c r="A496" i="14"/>
  <c r="A497" i="14"/>
  <c r="A498" i="14"/>
  <c r="A499" i="14"/>
  <c r="A500" i="14"/>
  <c r="A501" i="14"/>
  <c r="A502" i="14"/>
  <c r="A3" i="14"/>
  <c r="A2" i="8"/>
  <c r="B506" i="14" l="1"/>
  <c r="A506" i="14"/>
  <c r="A501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C506" i="14" l="1"/>
  <c r="A442" i="13"/>
  <c r="A362" i="13"/>
  <c r="A262" i="13"/>
  <c r="A182" i="13"/>
  <c r="A421" i="13"/>
  <c r="A281" i="13"/>
  <c r="A141" i="13"/>
  <c r="A420" i="13"/>
  <c r="A340" i="13"/>
  <c r="A220" i="13"/>
  <c r="A180" i="13"/>
  <c r="A499" i="13"/>
  <c r="A419" i="13"/>
  <c r="A339" i="13"/>
  <c r="A239" i="13"/>
  <c r="A159" i="13"/>
  <c r="A498" i="13"/>
  <c r="A398" i="13"/>
  <c r="A278" i="13"/>
  <c r="A138" i="13"/>
  <c r="A457" i="13"/>
  <c r="A357" i="13"/>
  <c r="A317" i="13"/>
  <c r="A237" i="13"/>
  <c r="A217" i="13"/>
  <c r="A197" i="13"/>
  <c r="A436" i="13"/>
  <c r="A376" i="13"/>
  <c r="A316" i="13"/>
  <c r="A296" i="13"/>
  <c r="A276" i="13"/>
  <c r="A256" i="13"/>
  <c r="A236" i="13"/>
  <c r="A216" i="13"/>
  <c r="A196" i="13"/>
  <c r="A176" i="13"/>
  <c r="A156" i="13"/>
  <c r="A136" i="13"/>
  <c r="A116" i="13"/>
  <c r="A495" i="13"/>
  <c r="A475" i="13"/>
  <c r="A455" i="13"/>
  <c r="A435" i="13"/>
  <c r="A415" i="13"/>
  <c r="A395" i="13"/>
  <c r="A375" i="13"/>
  <c r="A355" i="13"/>
  <c r="A335" i="13"/>
  <c r="A315" i="13"/>
  <c r="A295" i="13"/>
  <c r="A275" i="13"/>
  <c r="A255" i="13"/>
  <c r="A235" i="13"/>
  <c r="A215" i="13"/>
  <c r="A195" i="13"/>
  <c r="A175" i="13"/>
  <c r="A155" i="13"/>
  <c r="A135" i="13"/>
  <c r="A115" i="13"/>
  <c r="A462" i="13"/>
  <c r="A322" i="13"/>
  <c r="A222" i="13"/>
  <c r="A461" i="13"/>
  <c r="A321" i="13"/>
  <c r="A201" i="13"/>
  <c r="A500" i="13"/>
  <c r="A380" i="13"/>
  <c r="A280" i="13"/>
  <c r="A200" i="13"/>
  <c r="A379" i="13"/>
  <c r="A279" i="13"/>
  <c r="A199" i="13"/>
  <c r="A438" i="13"/>
  <c r="A318" i="13"/>
  <c r="A178" i="13"/>
  <c r="A417" i="13"/>
  <c r="A277" i="13"/>
  <c r="A177" i="13"/>
  <c r="A496" i="13"/>
  <c r="A434" i="13"/>
  <c r="A294" i="13"/>
  <c r="A214" i="13"/>
  <c r="A194" i="13"/>
  <c r="A154" i="13"/>
  <c r="A134" i="13"/>
  <c r="A114" i="13"/>
  <c r="A122" i="13"/>
  <c r="A422" i="13"/>
  <c r="A302" i="13"/>
  <c r="A142" i="13"/>
  <c r="A441" i="13"/>
  <c r="A381" i="13"/>
  <c r="A341" i="13"/>
  <c r="A241" i="13"/>
  <c r="A181" i="13"/>
  <c r="A480" i="13"/>
  <c r="A400" i="13"/>
  <c r="A320" i="13"/>
  <c r="A240" i="13"/>
  <c r="A160" i="13"/>
  <c r="A459" i="13"/>
  <c r="A359" i="13"/>
  <c r="A259" i="13"/>
  <c r="A139" i="13"/>
  <c r="A478" i="13"/>
  <c r="A378" i="13"/>
  <c r="A258" i="13"/>
  <c r="A158" i="13"/>
  <c r="A497" i="13"/>
  <c r="A437" i="13"/>
  <c r="A337" i="13"/>
  <c r="A257" i="13"/>
  <c r="A157" i="13"/>
  <c r="A416" i="13"/>
  <c r="A336" i="13"/>
  <c r="A474" i="13"/>
  <c r="A414" i="13"/>
  <c r="A374" i="13"/>
  <c r="A314" i="13"/>
  <c r="A254" i="13"/>
  <c r="A473" i="13"/>
  <c r="A413" i="13"/>
  <c r="A373" i="13"/>
  <c r="A353" i="13"/>
  <c r="A333" i="13"/>
  <c r="A313" i="13"/>
  <c r="A293" i="13"/>
  <c r="A253" i="13"/>
  <c r="A213" i="13"/>
  <c r="A193" i="13"/>
  <c r="A173" i="13"/>
  <c r="A153" i="13"/>
  <c r="A133" i="13"/>
  <c r="A113" i="13"/>
  <c r="A492" i="13"/>
  <c r="A472" i="13"/>
  <c r="A452" i="13"/>
  <c r="A432" i="13"/>
  <c r="A412" i="13"/>
  <c r="A392" i="13"/>
  <c r="A372" i="13"/>
  <c r="A352" i="13"/>
  <c r="A332" i="13"/>
  <c r="A312" i="13"/>
  <c r="A292" i="13"/>
  <c r="A272" i="13"/>
  <c r="A252" i="13"/>
  <c r="A232" i="13"/>
  <c r="A212" i="13"/>
  <c r="A192" i="13"/>
  <c r="A172" i="13"/>
  <c r="A152" i="13"/>
  <c r="A132" i="13"/>
  <c r="A112" i="13"/>
  <c r="A491" i="13"/>
  <c r="A471" i="13"/>
  <c r="A451" i="13"/>
  <c r="A431" i="13"/>
  <c r="A411" i="13"/>
  <c r="A391" i="13"/>
  <c r="A371" i="13"/>
  <c r="A351" i="13"/>
  <c r="A331" i="13"/>
  <c r="A311" i="13"/>
  <c r="A291" i="13"/>
  <c r="A271" i="13"/>
  <c r="A251" i="13"/>
  <c r="A231" i="13"/>
  <c r="A211" i="13"/>
  <c r="A191" i="13"/>
  <c r="A171" i="13"/>
  <c r="A151" i="13"/>
  <c r="A131" i="13"/>
  <c r="A111" i="13"/>
  <c r="A490" i="13"/>
  <c r="A470" i="13"/>
  <c r="A450" i="13"/>
  <c r="A430" i="13"/>
  <c r="A410" i="13"/>
  <c r="A390" i="13"/>
  <c r="A370" i="13"/>
  <c r="A350" i="13"/>
  <c r="A330" i="13"/>
  <c r="A310" i="13"/>
  <c r="A290" i="13"/>
  <c r="A270" i="13"/>
  <c r="A250" i="13"/>
  <c r="A230" i="13"/>
  <c r="A210" i="13"/>
  <c r="A190" i="13"/>
  <c r="A170" i="13"/>
  <c r="A150" i="13"/>
  <c r="A130" i="13"/>
  <c r="A110" i="13"/>
  <c r="A489" i="13"/>
  <c r="A469" i="13"/>
  <c r="A449" i="13"/>
  <c r="A429" i="13"/>
  <c r="A409" i="13"/>
  <c r="A389" i="13"/>
  <c r="A369" i="13"/>
  <c r="A349" i="13"/>
  <c r="A329" i="13"/>
  <c r="A309" i="13"/>
  <c r="A289" i="13"/>
  <c r="A269" i="13"/>
  <c r="A249" i="13"/>
  <c r="A229" i="13"/>
  <c r="A209" i="13"/>
  <c r="A189" i="13"/>
  <c r="A169" i="13"/>
  <c r="A149" i="13"/>
  <c r="A129" i="13"/>
  <c r="A109" i="13"/>
  <c r="A488" i="13"/>
  <c r="A468" i="13"/>
  <c r="A448" i="13"/>
  <c r="A428" i="13"/>
  <c r="A408" i="13"/>
  <c r="A388" i="13"/>
  <c r="A368" i="13"/>
  <c r="A348" i="13"/>
  <c r="A328" i="13"/>
  <c r="A308" i="13"/>
  <c r="A288" i="13"/>
  <c r="A268" i="13"/>
  <c r="A248" i="13"/>
  <c r="A228" i="13"/>
  <c r="A208" i="13"/>
  <c r="A188" i="13"/>
  <c r="A168" i="13"/>
  <c r="A148" i="13"/>
  <c r="A128" i="13"/>
  <c r="A108" i="13"/>
  <c r="A487" i="13"/>
  <c r="A467" i="13"/>
  <c r="A447" i="13"/>
  <c r="A427" i="13"/>
  <c r="A407" i="13"/>
  <c r="A387" i="13"/>
  <c r="A367" i="13"/>
  <c r="A347" i="13"/>
  <c r="A327" i="13"/>
  <c r="A307" i="13"/>
  <c r="A287" i="13"/>
  <c r="A267" i="13"/>
  <c r="A247" i="13"/>
  <c r="A227" i="13"/>
  <c r="A207" i="13"/>
  <c r="A187" i="13"/>
  <c r="A167" i="13"/>
  <c r="A147" i="13"/>
  <c r="A127" i="13"/>
  <c r="A107" i="13"/>
  <c r="A486" i="13"/>
  <c r="A466" i="13"/>
  <c r="A446" i="13"/>
  <c r="A426" i="13"/>
  <c r="A406" i="13"/>
  <c r="A386" i="13"/>
  <c r="A366" i="13"/>
  <c r="A346" i="13"/>
  <c r="A326" i="13"/>
  <c r="A306" i="13"/>
  <c r="A286" i="13"/>
  <c r="A266" i="13"/>
  <c r="A246" i="13"/>
  <c r="A226" i="13"/>
  <c r="A206" i="13"/>
  <c r="A186" i="13"/>
  <c r="A166" i="13"/>
  <c r="A146" i="13"/>
  <c r="A126" i="13"/>
  <c r="A106" i="13"/>
  <c r="A485" i="13"/>
  <c r="A465" i="13"/>
  <c r="A445" i="13"/>
  <c r="A425" i="13"/>
  <c r="A405" i="13"/>
  <c r="A385" i="13"/>
  <c r="A365" i="13"/>
  <c r="A345" i="13"/>
  <c r="A325" i="13"/>
  <c r="A305" i="13"/>
  <c r="A285" i="13"/>
  <c r="A265" i="13"/>
  <c r="A245" i="13"/>
  <c r="A225" i="13"/>
  <c r="A205" i="13"/>
  <c r="A185" i="13"/>
  <c r="A165" i="13"/>
  <c r="A145" i="13"/>
  <c r="A125" i="13"/>
  <c r="A105" i="13"/>
  <c r="A482" i="13"/>
  <c r="A382" i="13"/>
  <c r="A342" i="13"/>
  <c r="A242" i="13"/>
  <c r="A202" i="13"/>
  <c r="A501" i="13"/>
  <c r="A401" i="13"/>
  <c r="A301" i="13"/>
  <c r="A221" i="13"/>
  <c r="A161" i="13"/>
  <c r="A440" i="13"/>
  <c r="A300" i="13"/>
  <c r="A120" i="13"/>
  <c r="A479" i="13"/>
  <c r="A399" i="13"/>
  <c r="A319" i="13"/>
  <c r="A219" i="13"/>
  <c r="A179" i="13"/>
  <c r="A458" i="13"/>
  <c r="A358" i="13"/>
  <c r="A238" i="13"/>
  <c r="A118" i="13"/>
  <c r="A477" i="13"/>
  <c r="A377" i="13"/>
  <c r="A297" i="13"/>
  <c r="A117" i="13"/>
  <c r="A476" i="13"/>
  <c r="A396" i="13"/>
  <c r="A494" i="13"/>
  <c r="A354" i="13"/>
  <c r="A174" i="13"/>
  <c r="A493" i="13"/>
  <c r="A453" i="13"/>
  <c r="A433" i="13"/>
  <c r="A393" i="13"/>
  <c r="A273" i="13"/>
  <c r="A464" i="13"/>
  <c r="A444" i="13"/>
  <c r="A424" i="13"/>
  <c r="A404" i="13"/>
  <c r="A384" i="13"/>
  <c r="A364" i="13"/>
  <c r="A344" i="13"/>
  <c r="A324" i="13"/>
  <c r="A304" i="13"/>
  <c r="A284" i="13"/>
  <c r="A264" i="13"/>
  <c r="A244" i="13"/>
  <c r="A224" i="13"/>
  <c r="A204" i="13"/>
  <c r="A184" i="13"/>
  <c r="A164" i="13"/>
  <c r="A144" i="13"/>
  <c r="A124" i="13"/>
  <c r="A104" i="13"/>
  <c r="A402" i="13"/>
  <c r="A282" i="13"/>
  <c r="A162" i="13"/>
  <c r="A481" i="13"/>
  <c r="A361" i="13"/>
  <c r="A261" i="13"/>
  <c r="A121" i="13"/>
  <c r="A460" i="13"/>
  <c r="A360" i="13"/>
  <c r="A260" i="13"/>
  <c r="A140" i="13"/>
  <c r="A439" i="13"/>
  <c r="A299" i="13"/>
  <c r="A119" i="13"/>
  <c r="A418" i="13"/>
  <c r="A338" i="13"/>
  <c r="A298" i="13"/>
  <c r="A218" i="13"/>
  <c r="A198" i="13"/>
  <c r="A397" i="13"/>
  <c r="A137" i="13"/>
  <c r="A456" i="13"/>
  <c r="A356" i="13"/>
  <c r="A454" i="13"/>
  <c r="A394" i="13"/>
  <c r="A334" i="13"/>
  <c r="A274" i="13"/>
  <c r="A234" i="13"/>
  <c r="A233" i="13"/>
  <c r="A484" i="13"/>
  <c r="A483" i="13"/>
  <c r="A463" i="13"/>
  <c r="A443" i="13"/>
  <c r="A423" i="13"/>
  <c r="A403" i="13"/>
  <c r="A383" i="13"/>
  <c r="A363" i="13"/>
  <c r="A343" i="13"/>
  <c r="A323" i="13"/>
  <c r="A303" i="13"/>
  <c r="A283" i="13"/>
  <c r="A263" i="13"/>
  <c r="A243" i="13"/>
  <c r="A223" i="13"/>
  <c r="A203" i="13"/>
  <c r="A183" i="13"/>
  <c r="A163" i="13"/>
  <c r="A143" i="13"/>
  <c r="A123" i="13"/>
  <c r="A502" i="13"/>
  <c r="C20" i="8"/>
  <c r="D27" i="8"/>
  <c r="D22" i="8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201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A262" i="12"/>
  <c r="A263" i="12"/>
  <c r="A264" i="12"/>
  <c r="A265" i="12"/>
  <c r="A266" i="12"/>
  <c r="A267" i="12"/>
  <c r="A268" i="12"/>
  <c r="A269" i="12"/>
  <c r="A270" i="12"/>
  <c r="A271" i="12"/>
  <c r="A272" i="12"/>
  <c r="A273" i="12"/>
  <c r="A274" i="12"/>
  <c r="A275" i="12"/>
  <c r="A276" i="12"/>
  <c r="A277" i="12"/>
  <c r="A278" i="12"/>
  <c r="A279" i="12"/>
  <c r="A280" i="12"/>
  <c r="A281" i="12"/>
  <c r="A282" i="12"/>
  <c r="A283" i="12"/>
  <c r="A284" i="12"/>
  <c r="A285" i="12"/>
  <c r="A286" i="12"/>
  <c r="A287" i="12"/>
  <c r="A288" i="12"/>
  <c r="A289" i="12"/>
  <c r="A290" i="12"/>
  <c r="A291" i="12"/>
  <c r="A292" i="12"/>
  <c r="A293" i="12"/>
  <c r="A294" i="12"/>
  <c r="A295" i="12"/>
  <c r="A296" i="12"/>
  <c r="A297" i="12"/>
  <c r="A298" i="12"/>
  <c r="A299" i="12"/>
  <c r="A300" i="12"/>
  <c r="A301" i="12"/>
  <c r="A302" i="12"/>
  <c r="A303" i="12"/>
  <c r="A304" i="12"/>
  <c r="A305" i="12"/>
  <c r="A306" i="12"/>
  <c r="A307" i="12"/>
  <c r="A308" i="12"/>
  <c r="A309" i="12"/>
  <c r="A310" i="12"/>
  <c r="A311" i="12"/>
  <c r="A312" i="12"/>
  <c r="A313" i="12"/>
  <c r="A314" i="12"/>
  <c r="A315" i="12"/>
  <c r="A316" i="12"/>
  <c r="A317" i="12"/>
  <c r="A318" i="12"/>
  <c r="A319" i="12"/>
  <c r="A320" i="12"/>
  <c r="A321" i="12"/>
  <c r="A322" i="12"/>
  <c r="A323" i="12"/>
  <c r="A324" i="12"/>
  <c r="A325" i="12"/>
  <c r="A326" i="12"/>
  <c r="A327" i="12"/>
  <c r="A328" i="12"/>
  <c r="A329" i="12"/>
  <c r="A330" i="12"/>
  <c r="A331" i="12"/>
  <c r="A332" i="12"/>
  <c r="A333" i="12"/>
  <c r="A334" i="12"/>
  <c r="A335" i="12"/>
  <c r="A336" i="12"/>
  <c r="A337" i="12"/>
  <c r="A338" i="12"/>
  <c r="A339" i="12"/>
  <c r="A340" i="12"/>
  <c r="A341" i="12"/>
  <c r="A342" i="12"/>
  <c r="A343" i="12"/>
  <c r="A344" i="12"/>
  <c r="A345" i="12"/>
  <c r="A346" i="12"/>
  <c r="A347" i="12"/>
  <c r="A348" i="12"/>
  <c r="A349" i="12"/>
  <c r="A350" i="12"/>
  <c r="A351" i="12"/>
  <c r="A352" i="12"/>
  <c r="A353" i="12"/>
  <c r="A354" i="12"/>
  <c r="A355" i="12"/>
  <c r="A356" i="12"/>
  <c r="A357" i="12"/>
  <c r="A358" i="12"/>
  <c r="A359" i="12"/>
  <c r="A360" i="12"/>
  <c r="A361" i="12"/>
  <c r="A362" i="12"/>
  <c r="A363" i="12"/>
  <c r="A364" i="12"/>
  <c r="A365" i="12"/>
  <c r="A366" i="12"/>
  <c r="A367" i="12"/>
  <c r="A368" i="12"/>
  <c r="A369" i="12"/>
  <c r="A370" i="12"/>
  <c r="A371" i="12"/>
  <c r="A372" i="12"/>
  <c r="A373" i="12"/>
  <c r="A374" i="12"/>
  <c r="A375" i="12"/>
  <c r="A376" i="12"/>
  <c r="A377" i="12"/>
  <c r="A378" i="12"/>
  <c r="A379" i="12"/>
  <c r="A380" i="12"/>
  <c r="A381" i="12"/>
  <c r="A382" i="12"/>
  <c r="A383" i="12"/>
  <c r="A384" i="12"/>
  <c r="A385" i="12"/>
  <c r="A386" i="12"/>
  <c r="A387" i="12"/>
  <c r="A388" i="12"/>
  <c r="A389" i="12"/>
  <c r="A390" i="12"/>
  <c r="A391" i="12"/>
  <c r="A392" i="12"/>
  <c r="A393" i="12"/>
  <c r="A394" i="12"/>
  <c r="A395" i="12"/>
  <c r="A396" i="12"/>
  <c r="A397" i="12"/>
  <c r="A398" i="12"/>
  <c r="A399" i="12"/>
  <c r="A400" i="12"/>
  <c r="A401" i="12"/>
  <c r="A402" i="12"/>
  <c r="A403" i="12"/>
  <c r="A404" i="12"/>
  <c r="A405" i="12"/>
  <c r="A406" i="12"/>
  <c r="A407" i="12"/>
  <c r="A408" i="12"/>
  <c r="A409" i="12"/>
  <c r="A410" i="12"/>
  <c r="A411" i="12"/>
  <c r="A412" i="12"/>
  <c r="A413" i="12"/>
  <c r="A414" i="12"/>
  <c r="A415" i="12"/>
  <c r="A416" i="12"/>
  <c r="A417" i="12"/>
  <c r="A418" i="12"/>
  <c r="A419" i="12"/>
  <c r="A420" i="12"/>
  <c r="A421" i="12"/>
  <c r="A422" i="12"/>
  <c r="A423" i="12"/>
  <c r="A424" i="12"/>
  <c r="A425" i="12"/>
  <c r="A426" i="12"/>
  <c r="A427" i="12"/>
  <c r="A428" i="12"/>
  <c r="A429" i="12"/>
  <c r="A430" i="12"/>
  <c r="A431" i="12"/>
  <c r="A432" i="12"/>
  <c r="A433" i="12"/>
  <c r="A434" i="12"/>
  <c r="A435" i="12"/>
  <c r="A436" i="12"/>
  <c r="A437" i="12"/>
  <c r="A438" i="12"/>
  <c r="A439" i="12"/>
  <c r="A440" i="12"/>
  <c r="A441" i="12"/>
  <c r="A442" i="12"/>
  <c r="A443" i="12"/>
  <c r="A444" i="12"/>
  <c r="A445" i="12"/>
  <c r="A446" i="12"/>
  <c r="A447" i="12"/>
  <c r="A448" i="12"/>
  <c r="A449" i="12"/>
  <c r="A450" i="12"/>
  <c r="A451" i="12"/>
  <c r="A452" i="12"/>
  <c r="A453" i="12"/>
  <c r="A454" i="12"/>
  <c r="A455" i="12"/>
  <c r="A456" i="12"/>
  <c r="A457" i="12"/>
  <c r="A458" i="12"/>
  <c r="A459" i="12"/>
  <c r="A460" i="12"/>
  <c r="A461" i="12"/>
  <c r="A462" i="12"/>
  <c r="A463" i="12"/>
  <c r="A464" i="12"/>
  <c r="A465" i="12"/>
  <c r="A466" i="12"/>
  <c r="A467" i="12"/>
  <c r="A468" i="12"/>
  <c r="A469" i="12"/>
  <c r="A470" i="12"/>
  <c r="A471" i="12"/>
  <c r="A472" i="12"/>
  <c r="A473" i="12"/>
  <c r="A474" i="12"/>
  <c r="A475" i="12"/>
  <c r="A476" i="12"/>
  <c r="A477" i="12"/>
  <c r="A478" i="12"/>
  <c r="A479" i="12"/>
  <c r="A480" i="12"/>
  <c r="A481" i="12"/>
  <c r="A482" i="12"/>
  <c r="A483" i="12"/>
  <c r="A484" i="12"/>
  <c r="A485" i="12"/>
  <c r="A486" i="12"/>
  <c r="A487" i="12"/>
  <c r="A488" i="12"/>
  <c r="A489" i="12"/>
  <c r="A490" i="12"/>
  <c r="A491" i="12"/>
  <c r="A492" i="12"/>
  <c r="A493" i="12"/>
  <c r="A494" i="12"/>
  <c r="A495" i="12"/>
  <c r="A496" i="12"/>
  <c r="A497" i="12"/>
  <c r="A498" i="12"/>
  <c r="A499" i="12"/>
  <c r="A500" i="12"/>
  <c r="A501" i="12"/>
  <c r="A2" i="12"/>
  <c r="D22" i="12"/>
  <c r="D21" i="12"/>
  <c r="C19" i="12"/>
  <c r="D16" i="12"/>
  <c r="C14" i="12"/>
  <c r="F11" i="12"/>
  <c r="F10" i="12"/>
  <c r="F9" i="12"/>
  <c r="F8" i="12"/>
  <c r="F7" i="12"/>
  <c r="F6" i="12"/>
  <c r="F5" i="12"/>
  <c r="F4" i="12"/>
  <c r="F3" i="12"/>
  <c r="F2" i="12"/>
  <c r="D22" i="10"/>
  <c r="C19" i="10"/>
  <c r="C14" i="10"/>
  <c r="D21" i="10"/>
  <c r="D16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2" i="10"/>
  <c r="F11" i="10"/>
  <c r="F10" i="10"/>
  <c r="F9" i="10"/>
  <c r="F8" i="10"/>
  <c r="F7" i="10"/>
  <c r="F6" i="10"/>
  <c r="F5" i="10"/>
  <c r="F2" i="10"/>
  <c r="F507" i="14" l="1"/>
  <c r="D507" i="14"/>
  <c r="E507" i="14"/>
  <c r="B221" i="13"/>
  <c r="B241" i="13"/>
  <c r="B301" i="13"/>
  <c r="B321" i="13"/>
  <c r="B261" i="13"/>
  <c r="B492" i="13"/>
  <c r="B432" i="13"/>
  <c r="B272" i="13"/>
  <c r="B152" i="13"/>
  <c r="B32" i="13"/>
  <c r="C312" i="13"/>
  <c r="B281" i="13"/>
  <c r="B372" i="13"/>
  <c r="C352" i="13"/>
  <c r="B141" i="13"/>
  <c r="B472" i="13"/>
  <c r="B412" i="13"/>
  <c r="B332" i="13"/>
  <c r="B232" i="13"/>
  <c r="B212" i="13"/>
  <c r="B192" i="13"/>
  <c r="B172" i="13"/>
  <c r="B132" i="13"/>
  <c r="B112" i="13"/>
  <c r="B72" i="13"/>
  <c r="B52" i="13"/>
  <c r="B12" i="13"/>
  <c r="C492" i="13"/>
  <c r="C412" i="13"/>
  <c r="C332" i="13"/>
  <c r="C292" i="13"/>
  <c r="C252" i="13"/>
  <c r="C232" i="13"/>
  <c r="C212" i="13"/>
  <c r="C132" i="13"/>
  <c r="C112" i="13"/>
  <c r="C92" i="13"/>
  <c r="C72" i="13"/>
  <c r="C32" i="13"/>
  <c r="C12" i="13"/>
  <c r="B431" i="13"/>
  <c r="B371" i="13"/>
  <c r="B291" i="13"/>
  <c r="B131" i="13"/>
  <c r="C471" i="13"/>
  <c r="C411" i="13"/>
  <c r="C351" i="13"/>
  <c r="C291" i="13"/>
  <c r="C231" i="13"/>
  <c r="C171" i="13"/>
  <c r="C131" i="13"/>
  <c r="C91" i="13"/>
  <c r="C31" i="13"/>
  <c r="B470" i="13"/>
  <c r="B350" i="13"/>
  <c r="B310" i="13"/>
  <c r="B270" i="13"/>
  <c r="B250" i="13"/>
  <c r="B210" i="13"/>
  <c r="B190" i="13"/>
  <c r="B170" i="13"/>
  <c r="B130" i="13"/>
  <c r="B110" i="13"/>
  <c r="B70" i="13"/>
  <c r="B50" i="13"/>
  <c r="B10" i="13"/>
  <c r="C490" i="13"/>
  <c r="C470" i="13"/>
  <c r="C430" i="13"/>
  <c r="C390" i="13"/>
  <c r="C350" i="13"/>
  <c r="C290" i="13"/>
  <c r="C210" i="13"/>
  <c r="C50" i="13"/>
  <c r="B489" i="13"/>
  <c r="B469" i="13"/>
  <c r="B449" i="13"/>
  <c r="B409" i="13"/>
  <c r="B389" i="13"/>
  <c r="B369" i="13"/>
  <c r="B349" i="13"/>
  <c r="B329" i="13"/>
  <c r="B309" i="13"/>
  <c r="B269" i="13"/>
  <c r="B249" i="13"/>
  <c r="B229" i="13"/>
  <c r="B209" i="13"/>
  <c r="B169" i="13"/>
  <c r="B149" i="13"/>
  <c r="B109" i="13"/>
  <c r="B69" i="13"/>
  <c r="B49" i="13"/>
  <c r="B29" i="13"/>
  <c r="C449" i="13"/>
  <c r="C369" i="13"/>
  <c r="C289" i="13"/>
  <c r="C229" i="13"/>
  <c r="C169" i="13"/>
  <c r="C109" i="13"/>
  <c r="C9" i="13"/>
  <c r="B501" i="13"/>
  <c r="B481" i="13"/>
  <c r="B461" i="13"/>
  <c r="B441" i="13"/>
  <c r="B421" i="13"/>
  <c r="B401" i="13"/>
  <c r="B381" i="13"/>
  <c r="B361" i="13"/>
  <c r="B341" i="13"/>
  <c r="B181" i="13"/>
  <c r="B392" i="13"/>
  <c r="C372" i="13"/>
  <c r="B201" i="13"/>
  <c r="B452" i="13"/>
  <c r="C392" i="13"/>
  <c r="B428" i="13"/>
  <c r="B292" i="13"/>
  <c r="C432" i="13"/>
  <c r="B488" i="13"/>
  <c r="B92" i="13"/>
  <c r="C272" i="13"/>
  <c r="C52" i="13"/>
  <c r="B491" i="13"/>
  <c r="B471" i="13"/>
  <c r="B451" i="13"/>
  <c r="B411" i="13"/>
  <c r="B391" i="13"/>
  <c r="B351" i="13"/>
  <c r="B331" i="13"/>
  <c r="B311" i="13"/>
  <c r="B271" i="13"/>
  <c r="B251" i="13"/>
  <c r="B231" i="13"/>
  <c r="B211" i="13"/>
  <c r="B191" i="13"/>
  <c r="B171" i="13"/>
  <c r="B151" i="13"/>
  <c r="B111" i="13"/>
  <c r="B91" i="13"/>
  <c r="B71" i="13"/>
  <c r="B51" i="13"/>
  <c r="B31" i="13"/>
  <c r="B11" i="13"/>
  <c r="C491" i="13"/>
  <c r="C451" i="13"/>
  <c r="C431" i="13"/>
  <c r="C391" i="13"/>
  <c r="C371" i="13"/>
  <c r="C331" i="13"/>
  <c r="C311" i="13"/>
  <c r="C271" i="13"/>
  <c r="C251" i="13"/>
  <c r="C211" i="13"/>
  <c r="C191" i="13"/>
  <c r="C151" i="13"/>
  <c r="C111" i="13"/>
  <c r="C71" i="13"/>
  <c r="C51" i="13"/>
  <c r="C11" i="13"/>
  <c r="B490" i="13"/>
  <c r="B450" i="13"/>
  <c r="B430" i="13"/>
  <c r="B410" i="13"/>
  <c r="B390" i="13"/>
  <c r="B370" i="13"/>
  <c r="B330" i="13"/>
  <c r="B290" i="13"/>
  <c r="B230" i="13"/>
  <c r="B150" i="13"/>
  <c r="B90" i="13"/>
  <c r="B30" i="13"/>
  <c r="C450" i="13"/>
  <c r="C410" i="13"/>
  <c r="C370" i="13"/>
  <c r="C330" i="13"/>
  <c r="C310" i="13"/>
  <c r="C270" i="13"/>
  <c r="C250" i="13"/>
  <c r="C230" i="13"/>
  <c r="C190" i="13"/>
  <c r="C170" i="13"/>
  <c r="C150" i="13"/>
  <c r="C130" i="13"/>
  <c r="C110" i="13"/>
  <c r="C90" i="13"/>
  <c r="C70" i="13"/>
  <c r="C30" i="13"/>
  <c r="C10" i="13"/>
  <c r="B429" i="13"/>
  <c r="B289" i="13"/>
  <c r="B189" i="13"/>
  <c r="B129" i="13"/>
  <c r="B89" i="13"/>
  <c r="B9" i="13"/>
  <c r="C489" i="13"/>
  <c r="C469" i="13"/>
  <c r="C429" i="13"/>
  <c r="C409" i="13"/>
  <c r="C389" i="13"/>
  <c r="C349" i="13"/>
  <c r="C329" i="13"/>
  <c r="C309" i="13"/>
  <c r="C269" i="13"/>
  <c r="C249" i="13"/>
  <c r="C209" i="13"/>
  <c r="C189" i="13"/>
  <c r="C149" i="13"/>
  <c r="C129" i="13"/>
  <c r="C89" i="13"/>
  <c r="C69" i="13"/>
  <c r="C49" i="13"/>
  <c r="C29" i="13"/>
  <c r="B448" i="13"/>
  <c r="B352" i="13"/>
  <c r="C192" i="13"/>
  <c r="B468" i="13"/>
  <c r="B252" i="13"/>
  <c r="C452" i="13"/>
  <c r="C152" i="13"/>
  <c r="B388" i="13"/>
  <c r="B312" i="13"/>
  <c r="C472" i="13"/>
  <c r="C172" i="13"/>
  <c r="B408" i="13"/>
  <c r="B101" i="13"/>
  <c r="B81" i="13"/>
  <c r="B41" i="13"/>
  <c r="C461" i="13"/>
  <c r="C381" i="13"/>
  <c r="C341" i="13"/>
  <c r="C301" i="13"/>
  <c r="C261" i="13"/>
  <c r="C221" i="13"/>
  <c r="C161" i="13"/>
  <c r="C101" i="13"/>
  <c r="C61" i="13"/>
  <c r="C21" i="13"/>
  <c r="B500" i="13"/>
  <c r="B420" i="13"/>
  <c r="B360" i="13"/>
  <c r="B300" i="13"/>
  <c r="B240" i="13"/>
  <c r="B200" i="13"/>
  <c r="B160" i="13"/>
  <c r="B120" i="13"/>
  <c r="B80" i="13"/>
  <c r="B40" i="13"/>
  <c r="C480" i="13"/>
  <c r="C440" i="13"/>
  <c r="C380" i="13"/>
  <c r="C340" i="13"/>
  <c r="C300" i="13"/>
  <c r="C260" i="13"/>
  <c r="C220" i="13"/>
  <c r="C180" i="13"/>
  <c r="C160" i="13"/>
  <c r="C140" i="13"/>
  <c r="C100" i="13"/>
  <c r="C80" i="13"/>
  <c r="C40" i="13"/>
  <c r="C20" i="13"/>
  <c r="B359" i="13"/>
  <c r="B239" i="13"/>
  <c r="B159" i="13"/>
  <c r="B99" i="13"/>
  <c r="B39" i="13"/>
  <c r="C439" i="13"/>
  <c r="C359" i="13"/>
  <c r="C319" i="13"/>
  <c r="C279" i="13"/>
  <c r="C259" i="13"/>
  <c r="C219" i="13"/>
  <c r="C179" i="13"/>
  <c r="C159" i="13"/>
  <c r="C119" i="13"/>
  <c r="C99" i="13"/>
  <c r="C79" i="13"/>
  <c r="C39" i="13"/>
  <c r="C19" i="13"/>
  <c r="B498" i="13"/>
  <c r="B458" i="13"/>
  <c r="B438" i="13"/>
  <c r="B418" i="13"/>
  <c r="B398" i="13"/>
  <c r="B378" i="13"/>
  <c r="B358" i="13"/>
  <c r="B338" i="13"/>
  <c r="B318" i="13"/>
  <c r="B298" i="13"/>
  <c r="B278" i="13"/>
  <c r="B258" i="13"/>
  <c r="B238" i="13"/>
  <c r="B218" i="13"/>
  <c r="B198" i="13"/>
  <c r="B178" i="13"/>
  <c r="B158" i="13"/>
  <c r="B138" i="13"/>
  <c r="B118" i="13"/>
  <c r="B98" i="13"/>
  <c r="B78" i="13"/>
  <c r="B58" i="13"/>
  <c r="B38" i="13"/>
  <c r="B18" i="13"/>
  <c r="C498" i="13"/>
  <c r="C478" i="13"/>
  <c r="C458" i="13"/>
  <c r="C438" i="13"/>
  <c r="C418" i="13"/>
  <c r="C398" i="13"/>
  <c r="C378" i="13"/>
  <c r="C358" i="13"/>
  <c r="C338" i="13"/>
  <c r="C318" i="13"/>
  <c r="C298" i="13"/>
  <c r="C278" i="13"/>
  <c r="C258" i="13"/>
  <c r="C238" i="13"/>
  <c r="C218" i="13"/>
  <c r="C198" i="13"/>
  <c r="C178" i="13"/>
  <c r="C158" i="13"/>
  <c r="C138" i="13"/>
  <c r="C118" i="13"/>
  <c r="C98" i="13"/>
  <c r="C78" i="13"/>
  <c r="C58" i="13"/>
  <c r="C38" i="13"/>
  <c r="C18" i="13"/>
  <c r="B497" i="13"/>
  <c r="B477" i="13"/>
  <c r="B457" i="13"/>
  <c r="B437" i="13"/>
  <c r="B417" i="13"/>
  <c r="B397" i="13"/>
  <c r="B377" i="13"/>
  <c r="B357" i="13"/>
  <c r="B337" i="13"/>
  <c r="B317" i="13"/>
  <c r="B297" i="13"/>
  <c r="B277" i="13"/>
  <c r="B257" i="13"/>
  <c r="B237" i="13"/>
  <c r="B217" i="13"/>
  <c r="B197" i="13"/>
  <c r="B177" i="13"/>
  <c r="B157" i="13"/>
  <c r="B137" i="13"/>
  <c r="B117" i="13"/>
  <c r="B97" i="13"/>
  <c r="B77" i="13"/>
  <c r="B57" i="13"/>
  <c r="B37" i="13"/>
  <c r="B17" i="13"/>
  <c r="C497" i="13"/>
  <c r="C477" i="13"/>
  <c r="C457" i="13"/>
  <c r="C437" i="13"/>
  <c r="C417" i="13"/>
  <c r="C397" i="13"/>
  <c r="C377" i="13"/>
  <c r="C357" i="13"/>
  <c r="C337" i="13"/>
  <c r="C317" i="13"/>
  <c r="C297" i="13"/>
  <c r="C277" i="13"/>
  <c r="C257" i="13"/>
  <c r="C237" i="13"/>
  <c r="C217" i="13"/>
  <c r="C197" i="13"/>
  <c r="C177" i="13"/>
  <c r="C157" i="13"/>
  <c r="C137" i="13"/>
  <c r="C117" i="13"/>
  <c r="C97" i="13"/>
  <c r="C77" i="13"/>
  <c r="C57" i="13"/>
  <c r="C37" i="13"/>
  <c r="C17" i="13"/>
  <c r="B496" i="13"/>
  <c r="B476" i="13"/>
  <c r="B456" i="13"/>
  <c r="B436" i="13"/>
  <c r="B416" i="13"/>
  <c r="B396" i="13"/>
  <c r="B376" i="13"/>
  <c r="B356" i="13"/>
  <c r="B336" i="13"/>
  <c r="B316" i="13"/>
  <c r="B296" i="13"/>
  <c r="B276" i="13"/>
  <c r="B256" i="13"/>
  <c r="B236" i="13"/>
  <c r="B216" i="13"/>
  <c r="B196" i="13"/>
  <c r="B176" i="13"/>
  <c r="B156" i="13"/>
  <c r="B136" i="13"/>
  <c r="B116" i="13"/>
  <c r="B96" i="13"/>
  <c r="B76" i="13"/>
  <c r="B56" i="13"/>
  <c r="B36" i="13"/>
  <c r="B16" i="13"/>
  <c r="C496" i="13"/>
  <c r="C476" i="13"/>
  <c r="C456" i="13"/>
  <c r="C436" i="13"/>
  <c r="C416" i="13"/>
  <c r="C396" i="13"/>
  <c r="C376" i="13"/>
  <c r="C356" i="13"/>
  <c r="C336" i="13"/>
  <c r="C316" i="13"/>
  <c r="C296" i="13"/>
  <c r="C276" i="13"/>
  <c r="C256" i="13"/>
  <c r="C236" i="13"/>
  <c r="C216" i="13"/>
  <c r="C196" i="13"/>
  <c r="C176" i="13"/>
  <c r="C156" i="13"/>
  <c r="C136" i="13"/>
  <c r="C116" i="13"/>
  <c r="C96" i="13"/>
  <c r="C76" i="13"/>
  <c r="C56" i="13"/>
  <c r="C36" i="13"/>
  <c r="C16" i="13"/>
  <c r="B495" i="13"/>
  <c r="B475" i="13"/>
  <c r="B455" i="13"/>
  <c r="B435" i="13"/>
  <c r="B415" i="13"/>
  <c r="B395" i="13"/>
  <c r="B375" i="13"/>
  <c r="B355" i="13"/>
  <c r="B335" i="13"/>
  <c r="B315" i="13"/>
  <c r="B295" i="13"/>
  <c r="B275" i="13"/>
  <c r="B255" i="13"/>
  <c r="B235" i="13"/>
  <c r="B215" i="13"/>
  <c r="B195" i="13"/>
  <c r="B175" i="13"/>
  <c r="B155" i="13"/>
  <c r="B135" i="13"/>
  <c r="B115" i="13"/>
  <c r="B95" i="13"/>
  <c r="B75" i="13"/>
  <c r="B55" i="13"/>
  <c r="B35" i="13"/>
  <c r="B15" i="13"/>
  <c r="C495" i="13"/>
  <c r="C475" i="13"/>
  <c r="C455" i="13"/>
  <c r="C435" i="13"/>
  <c r="C415" i="13"/>
  <c r="C395" i="13"/>
  <c r="C375" i="13"/>
  <c r="C355" i="13"/>
  <c r="C335" i="13"/>
  <c r="C315" i="13"/>
  <c r="C295" i="13"/>
  <c r="C275" i="13"/>
  <c r="C255" i="13"/>
  <c r="C235" i="13"/>
  <c r="C215" i="13"/>
  <c r="C195" i="13"/>
  <c r="C175" i="13"/>
  <c r="C155" i="13"/>
  <c r="C135" i="13"/>
  <c r="C115" i="13"/>
  <c r="C95" i="13"/>
  <c r="C75" i="13"/>
  <c r="C55" i="13"/>
  <c r="C35" i="13"/>
  <c r="C15" i="13"/>
  <c r="B121" i="13"/>
  <c r="B21" i="13"/>
  <c r="C481" i="13"/>
  <c r="C421" i="13"/>
  <c r="C361" i="13"/>
  <c r="C281" i="13"/>
  <c r="C241" i="13"/>
  <c r="C181" i="13"/>
  <c r="C121" i="13"/>
  <c r="C41" i="13"/>
  <c r="B460" i="13"/>
  <c r="B400" i="13"/>
  <c r="B340" i="13"/>
  <c r="B280" i="13"/>
  <c r="B220" i="13"/>
  <c r="B140" i="13"/>
  <c r="B60" i="13"/>
  <c r="C500" i="13"/>
  <c r="C420" i="13"/>
  <c r="C360" i="13"/>
  <c r="C280" i="13"/>
  <c r="C200" i="13"/>
  <c r="C60" i="13"/>
  <c r="B479" i="13"/>
  <c r="B439" i="13"/>
  <c r="B399" i="13"/>
  <c r="B339" i="13"/>
  <c r="B299" i="13"/>
  <c r="B259" i="13"/>
  <c r="B199" i="13"/>
  <c r="B139" i="13"/>
  <c r="B79" i="13"/>
  <c r="B19" i="13"/>
  <c r="C479" i="13"/>
  <c r="C399" i="13"/>
  <c r="C339" i="13"/>
  <c r="C239" i="13"/>
  <c r="C139" i="13"/>
  <c r="B478" i="13"/>
  <c r="B494" i="13"/>
  <c r="B474" i="13"/>
  <c r="B454" i="13"/>
  <c r="B434" i="13"/>
  <c r="B414" i="13"/>
  <c r="B394" i="13"/>
  <c r="B374" i="13"/>
  <c r="B354" i="13"/>
  <c r="B334" i="13"/>
  <c r="B314" i="13"/>
  <c r="B294" i="13"/>
  <c r="B274" i="13"/>
  <c r="B254" i="13"/>
  <c r="B234" i="13"/>
  <c r="B214" i="13"/>
  <c r="B194" i="13"/>
  <c r="B174" i="13"/>
  <c r="B154" i="13"/>
  <c r="B134" i="13"/>
  <c r="B114" i="13"/>
  <c r="B94" i="13"/>
  <c r="B74" i="13"/>
  <c r="B54" i="13"/>
  <c r="B34" i="13"/>
  <c r="B14" i="13"/>
  <c r="C494" i="13"/>
  <c r="C474" i="13"/>
  <c r="C454" i="13"/>
  <c r="C434" i="13"/>
  <c r="C414" i="13"/>
  <c r="C394" i="13"/>
  <c r="C374" i="13"/>
  <c r="C354" i="13"/>
  <c r="C334" i="13"/>
  <c r="C314" i="13"/>
  <c r="C294" i="13"/>
  <c r="C274" i="13"/>
  <c r="C254" i="13"/>
  <c r="C234" i="13"/>
  <c r="C214" i="13"/>
  <c r="C194" i="13"/>
  <c r="C174" i="13"/>
  <c r="C154" i="13"/>
  <c r="C134" i="13"/>
  <c r="C114" i="13"/>
  <c r="C94" i="13"/>
  <c r="C74" i="13"/>
  <c r="C54" i="13"/>
  <c r="C34" i="13"/>
  <c r="C14" i="13"/>
  <c r="B161" i="13"/>
  <c r="B61" i="13"/>
  <c r="C501" i="13"/>
  <c r="C441" i="13"/>
  <c r="C401" i="13"/>
  <c r="C321" i="13"/>
  <c r="C201" i="13"/>
  <c r="C141" i="13"/>
  <c r="C81" i="13"/>
  <c r="B480" i="13"/>
  <c r="B440" i="13"/>
  <c r="B380" i="13"/>
  <c r="B320" i="13"/>
  <c r="B260" i="13"/>
  <c r="B180" i="13"/>
  <c r="B100" i="13"/>
  <c r="B20" i="13"/>
  <c r="C460" i="13"/>
  <c r="C400" i="13"/>
  <c r="C320" i="13"/>
  <c r="C240" i="13"/>
  <c r="C120" i="13"/>
  <c r="B499" i="13"/>
  <c r="B459" i="13"/>
  <c r="B419" i="13"/>
  <c r="B379" i="13"/>
  <c r="B319" i="13"/>
  <c r="B279" i="13"/>
  <c r="B219" i="13"/>
  <c r="B179" i="13"/>
  <c r="B119" i="13"/>
  <c r="B59" i="13"/>
  <c r="C499" i="13"/>
  <c r="C459" i="13"/>
  <c r="C419" i="13"/>
  <c r="C379" i="13"/>
  <c r="C299" i="13"/>
  <c r="C199" i="13"/>
  <c r="C59" i="13"/>
  <c r="B493" i="13"/>
  <c r="B473" i="13"/>
  <c r="B453" i="13"/>
  <c r="B433" i="13"/>
  <c r="B413" i="13"/>
  <c r="B393" i="13"/>
  <c r="B373" i="13"/>
  <c r="B353" i="13"/>
  <c r="B333" i="13"/>
  <c r="B313" i="13"/>
  <c r="B293" i="13"/>
  <c r="B273" i="13"/>
  <c r="B253" i="13"/>
  <c r="B233" i="13"/>
  <c r="B213" i="13"/>
  <c r="B193" i="13"/>
  <c r="B173" i="13"/>
  <c r="B153" i="13"/>
  <c r="B133" i="13"/>
  <c r="B113" i="13"/>
  <c r="B93" i="13"/>
  <c r="B73" i="13"/>
  <c r="B53" i="13"/>
  <c r="B33" i="13"/>
  <c r="B13" i="13"/>
  <c r="C493" i="13"/>
  <c r="C473" i="13"/>
  <c r="C453" i="13"/>
  <c r="C433" i="13"/>
  <c r="C413" i="13"/>
  <c r="C393" i="13"/>
  <c r="C373" i="13"/>
  <c r="C353" i="13"/>
  <c r="C333" i="13"/>
  <c r="C313" i="13"/>
  <c r="C293" i="13"/>
  <c r="C273" i="13"/>
  <c r="C253" i="13"/>
  <c r="C233" i="13"/>
  <c r="C213" i="13"/>
  <c r="C193" i="13"/>
  <c r="C173" i="13"/>
  <c r="C153" i="13"/>
  <c r="C133" i="13"/>
  <c r="C113" i="13"/>
  <c r="C93" i="13"/>
  <c r="C73" i="13"/>
  <c r="C53" i="13"/>
  <c r="C33" i="13"/>
  <c r="C13" i="13"/>
  <c r="B268" i="13"/>
  <c r="B88" i="13"/>
  <c r="C448" i="13"/>
  <c r="C288" i="13"/>
  <c r="C447" i="13"/>
  <c r="B368" i="13"/>
  <c r="B328" i="13"/>
  <c r="B228" i="13"/>
  <c r="B148" i="13"/>
  <c r="B48" i="13"/>
  <c r="C488" i="13"/>
  <c r="C408" i="13"/>
  <c r="C308" i="13"/>
  <c r="C128" i="13"/>
  <c r="B487" i="13"/>
  <c r="B427" i="13"/>
  <c r="B367" i="13"/>
  <c r="B287" i="13"/>
  <c r="B227" i="13"/>
  <c r="B147" i="13"/>
  <c r="B87" i="13"/>
  <c r="B27" i="13"/>
  <c r="C407" i="13"/>
  <c r="C347" i="13"/>
  <c r="C247" i="13"/>
  <c r="C87" i="13"/>
  <c r="B426" i="13"/>
  <c r="B346" i="13"/>
  <c r="B286" i="13"/>
  <c r="B246" i="13"/>
  <c r="B186" i="13"/>
  <c r="B166" i="13"/>
  <c r="B126" i="13"/>
  <c r="B106" i="13"/>
  <c r="B86" i="13"/>
  <c r="B66" i="13"/>
  <c r="B6" i="13"/>
  <c r="C466" i="13"/>
  <c r="C446" i="13"/>
  <c r="C426" i="13"/>
  <c r="C406" i="13"/>
  <c r="C386" i="13"/>
  <c r="C366" i="13"/>
  <c r="C346" i="13"/>
  <c r="C326" i="13"/>
  <c r="C306" i="13"/>
  <c r="C286" i="13"/>
  <c r="C266" i="13"/>
  <c r="C246" i="13"/>
  <c r="C226" i="13"/>
  <c r="C206" i="13"/>
  <c r="C186" i="13"/>
  <c r="C166" i="13"/>
  <c r="C146" i="13"/>
  <c r="C126" i="13"/>
  <c r="C106" i="13"/>
  <c r="C86" i="13"/>
  <c r="C66" i="13"/>
  <c r="C46" i="13"/>
  <c r="C26" i="13"/>
  <c r="C6" i="13"/>
  <c r="B348" i="13"/>
  <c r="B248" i="13"/>
  <c r="B168" i="13"/>
  <c r="B68" i="13"/>
  <c r="B8" i="13"/>
  <c r="C428" i="13"/>
  <c r="C388" i="13"/>
  <c r="C228" i="13"/>
  <c r="C8" i="13"/>
  <c r="B467" i="13"/>
  <c r="B407" i="13"/>
  <c r="B347" i="13"/>
  <c r="B267" i="13"/>
  <c r="B207" i="13"/>
  <c r="B127" i="13"/>
  <c r="B47" i="13"/>
  <c r="C487" i="13"/>
  <c r="C387" i="13"/>
  <c r="C287" i="13"/>
  <c r="C207" i="13"/>
  <c r="C47" i="13"/>
  <c r="B466" i="13"/>
  <c r="B386" i="13"/>
  <c r="B326" i="13"/>
  <c r="B266" i="13"/>
  <c r="B206" i="13"/>
  <c r="B146" i="13"/>
  <c r="C486" i="13"/>
  <c r="B465" i="13"/>
  <c r="B385" i="13"/>
  <c r="B285" i="13"/>
  <c r="B125" i="13"/>
  <c r="C405" i="13"/>
  <c r="C165" i="13"/>
  <c r="C5" i="13"/>
  <c r="B288" i="13"/>
  <c r="B128" i="13"/>
  <c r="C468" i="13"/>
  <c r="C328" i="13"/>
  <c r="C248" i="13"/>
  <c r="C188" i="13"/>
  <c r="C148" i="13"/>
  <c r="C88" i="13"/>
  <c r="C48" i="13"/>
  <c r="B387" i="13"/>
  <c r="B247" i="13"/>
  <c r="B167" i="13"/>
  <c r="B107" i="13"/>
  <c r="B7" i="13"/>
  <c r="C427" i="13"/>
  <c r="C327" i="13"/>
  <c r="C267" i="13"/>
  <c r="C187" i="13"/>
  <c r="C127" i="13"/>
  <c r="C27" i="13"/>
  <c r="B446" i="13"/>
  <c r="B46" i="13"/>
  <c r="B485" i="13"/>
  <c r="B445" i="13"/>
  <c r="B405" i="13"/>
  <c r="B365" i="13"/>
  <c r="B345" i="13"/>
  <c r="B325" i="13"/>
  <c r="B305" i="13"/>
  <c r="B265" i="13"/>
  <c r="B225" i="13"/>
  <c r="B205" i="13"/>
  <c r="B185" i="13"/>
  <c r="B145" i="13"/>
  <c r="B85" i="13"/>
  <c r="B25" i="13"/>
  <c r="C465" i="13"/>
  <c r="C425" i="13"/>
  <c r="C365" i="13"/>
  <c r="C325" i="13"/>
  <c r="C305" i="13"/>
  <c r="C265" i="13"/>
  <c r="C245" i="13"/>
  <c r="C205" i="13"/>
  <c r="C125" i="13"/>
  <c r="C45" i="13"/>
  <c r="B484" i="13"/>
  <c r="B464" i="13"/>
  <c r="B444" i="13"/>
  <c r="B424" i="13"/>
  <c r="B404" i="13"/>
  <c r="B384" i="13"/>
  <c r="B364" i="13"/>
  <c r="B344" i="13"/>
  <c r="B324" i="13"/>
  <c r="B304" i="13"/>
  <c r="B284" i="13"/>
  <c r="B264" i="13"/>
  <c r="B244" i="13"/>
  <c r="B224" i="13"/>
  <c r="B204" i="13"/>
  <c r="B184" i="13"/>
  <c r="B164" i="13"/>
  <c r="B144" i="13"/>
  <c r="B124" i="13"/>
  <c r="B104" i="13"/>
  <c r="B84" i="13"/>
  <c r="B64" i="13"/>
  <c r="B44" i="13"/>
  <c r="B24" i="13"/>
  <c r="B4" i="13"/>
  <c r="C484" i="13"/>
  <c r="C464" i="13"/>
  <c r="C444" i="13"/>
  <c r="C424" i="13"/>
  <c r="C404" i="13"/>
  <c r="C384" i="13"/>
  <c r="C364" i="13"/>
  <c r="C344" i="13"/>
  <c r="C324" i="13"/>
  <c r="C304" i="13"/>
  <c r="C284" i="13"/>
  <c r="C264" i="13"/>
  <c r="C244" i="13"/>
  <c r="C224" i="13"/>
  <c r="C204" i="13"/>
  <c r="C184" i="13"/>
  <c r="C164" i="13"/>
  <c r="C144" i="13"/>
  <c r="C124" i="13"/>
  <c r="C104" i="13"/>
  <c r="C84" i="13"/>
  <c r="C64" i="13"/>
  <c r="C44" i="13"/>
  <c r="C24" i="13"/>
  <c r="C4" i="13"/>
  <c r="B208" i="13"/>
  <c r="B28" i="13"/>
  <c r="C368" i="13"/>
  <c r="C208" i="13"/>
  <c r="C108" i="13"/>
  <c r="C28" i="13"/>
  <c r="B447" i="13"/>
  <c r="B327" i="13"/>
  <c r="B187" i="13"/>
  <c r="B67" i="13"/>
  <c r="C467" i="13"/>
  <c r="C367" i="13"/>
  <c r="C307" i="13"/>
  <c r="C227" i="13"/>
  <c r="C167" i="13"/>
  <c r="C147" i="13"/>
  <c r="C107" i="13"/>
  <c r="C67" i="13"/>
  <c r="C7" i="13"/>
  <c r="B486" i="13"/>
  <c r="B406" i="13"/>
  <c r="B366" i="13"/>
  <c r="B306" i="13"/>
  <c r="B226" i="13"/>
  <c r="B26" i="13"/>
  <c r="B425" i="13"/>
  <c r="B245" i="13"/>
  <c r="B165" i="13"/>
  <c r="B105" i="13"/>
  <c r="B65" i="13"/>
  <c r="B45" i="13"/>
  <c r="B5" i="13"/>
  <c r="C485" i="13"/>
  <c r="C445" i="13"/>
  <c r="C385" i="13"/>
  <c r="C345" i="13"/>
  <c r="C285" i="13"/>
  <c r="C225" i="13"/>
  <c r="C185" i="13"/>
  <c r="C145" i="13"/>
  <c r="C105" i="13"/>
  <c r="C85" i="13"/>
  <c r="C65" i="13"/>
  <c r="C25" i="13"/>
  <c r="B3" i="13"/>
  <c r="B483" i="13"/>
  <c r="B463" i="13"/>
  <c r="B443" i="13"/>
  <c r="B423" i="13"/>
  <c r="B403" i="13"/>
  <c r="B383" i="13"/>
  <c r="B363" i="13"/>
  <c r="B343" i="13"/>
  <c r="B323" i="13"/>
  <c r="B303" i="13"/>
  <c r="B283" i="13"/>
  <c r="B263" i="13"/>
  <c r="B243" i="13"/>
  <c r="B223" i="13"/>
  <c r="B203" i="13"/>
  <c r="B183" i="13"/>
  <c r="B163" i="13"/>
  <c r="B143" i="13"/>
  <c r="B123" i="13"/>
  <c r="B103" i="13"/>
  <c r="B83" i="13"/>
  <c r="B63" i="13"/>
  <c r="B43" i="13"/>
  <c r="B23" i="13"/>
  <c r="C3" i="13"/>
  <c r="C483" i="13"/>
  <c r="C463" i="13"/>
  <c r="C443" i="13"/>
  <c r="C423" i="13"/>
  <c r="C403" i="13"/>
  <c r="C383" i="13"/>
  <c r="C363" i="13"/>
  <c r="C343" i="13"/>
  <c r="C323" i="13"/>
  <c r="C303" i="13"/>
  <c r="C283" i="13"/>
  <c r="C263" i="13"/>
  <c r="C243" i="13"/>
  <c r="C223" i="13"/>
  <c r="C203" i="13"/>
  <c r="C183" i="13"/>
  <c r="C163" i="13"/>
  <c r="C143" i="13"/>
  <c r="C123" i="13"/>
  <c r="C103" i="13"/>
  <c r="C83" i="13"/>
  <c r="C63" i="13"/>
  <c r="C43" i="13"/>
  <c r="C23" i="13"/>
  <c r="B308" i="13"/>
  <c r="B188" i="13"/>
  <c r="B108" i="13"/>
  <c r="C348" i="13"/>
  <c r="C268" i="13"/>
  <c r="C168" i="13"/>
  <c r="C68" i="13"/>
  <c r="B307" i="13"/>
  <c r="B502" i="13"/>
  <c r="B482" i="13"/>
  <c r="B462" i="13"/>
  <c r="B442" i="13"/>
  <c r="B422" i="13"/>
  <c r="B402" i="13"/>
  <c r="B382" i="13"/>
  <c r="B362" i="13"/>
  <c r="B342" i="13"/>
  <c r="B322" i="13"/>
  <c r="B302" i="13"/>
  <c r="B282" i="13"/>
  <c r="B262" i="13"/>
  <c r="B242" i="13"/>
  <c r="B222" i="13"/>
  <c r="B202" i="13"/>
  <c r="B182" i="13"/>
  <c r="B162" i="13"/>
  <c r="B142" i="13"/>
  <c r="B122" i="13"/>
  <c r="B102" i="13"/>
  <c r="B82" i="13"/>
  <c r="B62" i="13"/>
  <c r="B42" i="13"/>
  <c r="B22" i="13"/>
  <c r="C502" i="13"/>
  <c r="C482" i="13"/>
  <c r="C462" i="13"/>
  <c r="C442" i="13"/>
  <c r="C422" i="13"/>
  <c r="C402" i="13"/>
  <c r="C382" i="13"/>
  <c r="C362" i="13"/>
  <c r="C342" i="13"/>
  <c r="C322" i="13"/>
  <c r="C302" i="13"/>
  <c r="C282" i="13"/>
  <c r="C262" i="13"/>
  <c r="C242" i="13"/>
  <c r="C222" i="13"/>
  <c r="C202" i="13"/>
  <c r="C182" i="13"/>
  <c r="C162" i="13"/>
  <c r="C142" i="13"/>
  <c r="C122" i="13"/>
  <c r="C102" i="13"/>
  <c r="C82" i="13"/>
  <c r="C62" i="13"/>
  <c r="C42" i="13"/>
  <c r="C22" i="13"/>
  <c r="E2" i="12" a="1"/>
  <c r="E4" i="12" s="1"/>
  <c r="D3" i="12"/>
  <c r="D6" i="12"/>
  <c r="C22" i="12" s="1"/>
  <c r="D4" i="12"/>
  <c r="D2" i="12"/>
  <c r="D5" i="12"/>
  <c r="D6" i="10"/>
  <c r="D5" i="10"/>
  <c r="D4" i="10"/>
  <c r="D3" i="10"/>
  <c r="D2" i="10"/>
  <c r="E2" i="10" a="1"/>
  <c r="E9" i="10" s="1"/>
  <c r="F3" i="10"/>
  <c r="F4" i="10"/>
  <c r="E5" i="14" l="1"/>
  <c r="E25" i="14"/>
  <c r="E45" i="14"/>
  <c r="E65" i="14"/>
  <c r="E85" i="14"/>
  <c r="E7" i="14"/>
  <c r="E47" i="14"/>
  <c r="E87" i="14"/>
  <c r="E28" i="14"/>
  <c r="E88" i="14"/>
  <c r="E9" i="14"/>
  <c r="E89" i="14"/>
  <c r="E30" i="14"/>
  <c r="E50" i="14"/>
  <c r="E90" i="14"/>
  <c r="E11" i="14"/>
  <c r="E32" i="14"/>
  <c r="E52" i="14"/>
  <c r="E92" i="14"/>
  <c r="E13" i="14"/>
  <c r="E73" i="14"/>
  <c r="E14" i="14"/>
  <c r="E54" i="14"/>
  <c r="E15" i="14"/>
  <c r="E55" i="14"/>
  <c r="E95" i="14"/>
  <c r="E36" i="14"/>
  <c r="E76" i="14"/>
  <c r="E17" i="14"/>
  <c r="E57" i="14"/>
  <c r="E97" i="14"/>
  <c r="E38" i="14"/>
  <c r="E78" i="14"/>
  <c r="E19" i="14"/>
  <c r="E59" i="14"/>
  <c r="E99" i="14"/>
  <c r="E40" i="14"/>
  <c r="E80" i="14"/>
  <c r="E21" i="14"/>
  <c r="E61" i="14"/>
  <c r="E101" i="14"/>
  <c r="E62" i="14"/>
  <c r="E102" i="14"/>
  <c r="E43" i="14"/>
  <c r="E83" i="14"/>
  <c r="E24" i="14"/>
  <c r="E44" i="14"/>
  <c r="E64" i="14"/>
  <c r="E6" i="14"/>
  <c r="E26" i="14"/>
  <c r="E46" i="14"/>
  <c r="E66" i="14"/>
  <c r="E86" i="14"/>
  <c r="E27" i="14"/>
  <c r="E67" i="14"/>
  <c r="E8" i="14"/>
  <c r="E48" i="14"/>
  <c r="E68" i="14"/>
  <c r="E29" i="14"/>
  <c r="E49" i="14"/>
  <c r="E69" i="14"/>
  <c r="E10" i="14"/>
  <c r="E70" i="14"/>
  <c r="E31" i="14"/>
  <c r="E51" i="14"/>
  <c r="E71" i="14"/>
  <c r="E91" i="14"/>
  <c r="E12" i="14"/>
  <c r="E72" i="14"/>
  <c r="E33" i="14"/>
  <c r="E53" i="14"/>
  <c r="E93" i="14"/>
  <c r="E34" i="14"/>
  <c r="E74" i="14"/>
  <c r="E94" i="14"/>
  <c r="E35" i="14"/>
  <c r="E75" i="14"/>
  <c r="E16" i="14"/>
  <c r="E56" i="14"/>
  <c r="E96" i="14"/>
  <c r="E37" i="14"/>
  <c r="E77" i="14"/>
  <c r="E18" i="14"/>
  <c r="E58" i="14"/>
  <c r="E98" i="14"/>
  <c r="E39" i="14"/>
  <c r="E79" i="14"/>
  <c r="E20" i="14"/>
  <c r="E60" i="14"/>
  <c r="E100" i="14"/>
  <c r="E41" i="14"/>
  <c r="E81" i="14"/>
  <c r="E22" i="14"/>
  <c r="E42" i="14"/>
  <c r="E82" i="14"/>
  <c r="E23" i="14"/>
  <c r="E63" i="14"/>
  <c r="E4" i="14"/>
  <c r="E84" i="14"/>
  <c r="E3" i="14"/>
  <c r="D15" i="14"/>
  <c r="D35" i="14"/>
  <c r="D55" i="14"/>
  <c r="D75" i="14"/>
  <c r="D95" i="14"/>
  <c r="D16" i="14"/>
  <c r="D36" i="14"/>
  <c r="D56" i="14"/>
  <c r="D76" i="14"/>
  <c r="D96" i="14"/>
  <c r="D17" i="14"/>
  <c r="D37" i="14"/>
  <c r="D57" i="14"/>
  <c r="D77" i="14"/>
  <c r="D97" i="14"/>
  <c r="D18" i="14"/>
  <c r="D38" i="14"/>
  <c r="D58" i="14"/>
  <c r="D78" i="14"/>
  <c r="D98" i="14"/>
  <c r="D19" i="14"/>
  <c r="D39" i="14"/>
  <c r="D59" i="14"/>
  <c r="D79" i="14"/>
  <c r="D99" i="14"/>
  <c r="D20" i="14"/>
  <c r="D40" i="14"/>
  <c r="D60" i="14"/>
  <c r="D80" i="14"/>
  <c r="D100" i="14"/>
  <c r="D21" i="14"/>
  <c r="D41" i="14"/>
  <c r="D61" i="14"/>
  <c r="D81" i="14"/>
  <c r="D101" i="14"/>
  <c r="D22" i="14"/>
  <c r="D42" i="14"/>
  <c r="D62" i="14"/>
  <c r="D82" i="14"/>
  <c r="D102" i="14"/>
  <c r="D23" i="14"/>
  <c r="D43" i="14"/>
  <c r="D63" i="14"/>
  <c r="D83" i="14"/>
  <c r="D4" i="14"/>
  <c r="D24" i="14"/>
  <c r="D44" i="14"/>
  <c r="D64" i="14"/>
  <c r="D84" i="14"/>
  <c r="D5" i="14"/>
  <c r="D25" i="14"/>
  <c r="D45" i="14"/>
  <c r="D65" i="14"/>
  <c r="D85" i="14"/>
  <c r="D6" i="14"/>
  <c r="D26" i="14"/>
  <c r="D46" i="14"/>
  <c r="D66" i="14"/>
  <c r="D86" i="14"/>
  <c r="D7" i="14"/>
  <c r="D27" i="14"/>
  <c r="D47" i="14"/>
  <c r="D67" i="14"/>
  <c r="D87" i="14"/>
  <c r="D8" i="14"/>
  <c r="D28" i="14"/>
  <c r="D48" i="14"/>
  <c r="D68" i="14"/>
  <c r="D88" i="14"/>
  <c r="D9" i="14"/>
  <c r="D29" i="14"/>
  <c r="D49" i="14"/>
  <c r="D69" i="14"/>
  <c r="D89" i="14"/>
  <c r="D10" i="14"/>
  <c r="D30" i="14"/>
  <c r="D50" i="14"/>
  <c r="D70" i="14"/>
  <c r="D90" i="14"/>
  <c r="D11" i="14"/>
  <c r="D31" i="14"/>
  <c r="D51" i="14"/>
  <c r="D71" i="14"/>
  <c r="D91" i="14"/>
  <c r="D12" i="14"/>
  <c r="D13" i="14"/>
  <c r="D14" i="14"/>
  <c r="D32" i="14"/>
  <c r="D33" i="14"/>
  <c r="D34" i="14"/>
  <c r="D52" i="14"/>
  <c r="F36" i="14" s="1"/>
  <c r="D53" i="14"/>
  <c r="D54" i="14"/>
  <c r="D72" i="14"/>
  <c r="D73" i="14"/>
  <c r="D74" i="14"/>
  <c r="D92" i="14"/>
  <c r="D93" i="14"/>
  <c r="D94" i="14"/>
  <c r="D3" i="14"/>
  <c r="E7" i="12"/>
  <c r="E6" i="12"/>
  <c r="E5" i="12"/>
  <c r="E3" i="12"/>
  <c r="E8" i="12"/>
  <c r="E9" i="12"/>
  <c r="E10" i="12"/>
  <c r="E2" i="12"/>
  <c r="E11" i="12"/>
  <c r="C21" i="12"/>
  <c r="C17" i="12"/>
  <c r="C16" i="12"/>
  <c r="C21" i="10"/>
  <c r="C22" i="10"/>
  <c r="C16" i="10"/>
  <c r="C17" i="10"/>
  <c r="E4" i="10"/>
  <c r="E7" i="10"/>
  <c r="E8" i="10"/>
  <c r="E2" i="10"/>
  <c r="E10" i="10"/>
  <c r="E3" i="10"/>
  <c r="E5" i="10"/>
  <c r="E11" i="10"/>
  <c r="E6" i="10"/>
  <c r="G41" i="14" l="1"/>
  <c r="G42" i="14" s="1"/>
  <c r="G37" i="14" s="1"/>
  <c r="F37" i="14"/>
  <c r="F42" i="14" s="1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2" i="1"/>
  <c r="D2" i="1"/>
  <c r="C6" i="8" l="1"/>
  <c r="C5" i="8"/>
  <c r="C5" i="9"/>
  <c r="C4" i="9"/>
  <c r="A87" i="13"/>
  <c r="A48" i="13"/>
  <c r="A5" i="13"/>
  <c r="A25" i="13"/>
  <c r="A45" i="13"/>
  <c r="A65" i="13"/>
  <c r="A85" i="13"/>
  <c r="A6" i="13"/>
  <c r="A26" i="13"/>
  <c r="A46" i="13"/>
  <c r="A66" i="13"/>
  <c r="A86" i="13"/>
  <c r="A47" i="13"/>
  <c r="A68" i="13"/>
  <c r="A29" i="13"/>
  <c r="A10" i="13"/>
  <c r="A30" i="13"/>
  <c r="A50" i="13"/>
  <c r="A70" i="13"/>
  <c r="A90" i="13"/>
  <c r="A11" i="13"/>
  <c r="A31" i="13"/>
  <c r="A51" i="13"/>
  <c r="A71" i="13"/>
  <c r="A91" i="13"/>
  <c r="A27" i="13"/>
  <c r="A13" i="13"/>
  <c r="A33" i="13"/>
  <c r="A53" i="13"/>
  <c r="A73" i="13"/>
  <c r="A93" i="13"/>
  <c r="A28" i="13"/>
  <c r="A72" i="13"/>
  <c r="A34" i="13"/>
  <c r="A74" i="13"/>
  <c r="A94" i="13"/>
  <c r="A67" i="13"/>
  <c r="A88" i="13"/>
  <c r="A49" i="13"/>
  <c r="A57" i="13"/>
  <c r="A77" i="13"/>
  <c r="A18" i="13"/>
  <c r="A58" i="13"/>
  <c r="A78" i="13"/>
  <c r="A98" i="13"/>
  <c r="A9" i="13"/>
  <c r="A69" i="13"/>
  <c r="A12" i="13"/>
  <c r="A54" i="13"/>
  <c r="A35" i="13"/>
  <c r="A75" i="13"/>
  <c r="A95" i="13"/>
  <c r="A38" i="13"/>
  <c r="A19" i="13"/>
  <c r="A39" i="13"/>
  <c r="A59" i="13"/>
  <c r="A79" i="13"/>
  <c r="A99" i="13"/>
  <c r="A20" i="13"/>
  <c r="A40" i="13"/>
  <c r="A60" i="13"/>
  <c r="A80" i="13"/>
  <c r="A100" i="13"/>
  <c r="A89" i="13"/>
  <c r="A55" i="13"/>
  <c r="A37" i="13"/>
  <c r="A21" i="13"/>
  <c r="A41" i="13"/>
  <c r="A61" i="13"/>
  <c r="A81" i="13"/>
  <c r="A101" i="13"/>
  <c r="A32" i="13"/>
  <c r="A14" i="13"/>
  <c r="A15" i="13"/>
  <c r="A36" i="13"/>
  <c r="A17" i="13"/>
  <c r="A22" i="13"/>
  <c r="A42" i="13"/>
  <c r="A62" i="13"/>
  <c r="A82" i="13"/>
  <c r="A102" i="13"/>
  <c r="A7" i="13"/>
  <c r="A52" i="13"/>
  <c r="A92" i="13"/>
  <c r="A16" i="13"/>
  <c r="A76" i="13"/>
  <c r="A3" i="13"/>
  <c r="A23" i="13"/>
  <c r="A43" i="13"/>
  <c r="A63" i="13"/>
  <c r="A83" i="13"/>
  <c r="A103" i="13"/>
  <c r="A8" i="13"/>
  <c r="A56" i="13"/>
  <c r="A96" i="13"/>
  <c r="A97" i="13"/>
  <c r="A4" i="13"/>
  <c r="A24" i="13"/>
  <c r="A44" i="13"/>
  <c r="A64" i="13"/>
  <c r="A84" i="13"/>
  <c r="C4" i="8"/>
  <c r="C3" i="9"/>
  <c r="C2" i="9"/>
  <c r="E2" i="9" s="1"/>
  <c r="C3" i="8"/>
  <c r="C2" i="8"/>
  <c r="E3" i="9" l="1"/>
  <c r="C27" i="8"/>
  <c r="C28" i="8"/>
  <c r="C22" i="8"/>
  <c r="C23" i="8"/>
  <c r="F2" i="9"/>
  <c r="E2" i="8"/>
  <c r="E3" i="8" s="1"/>
  <c r="E4" i="8" s="1"/>
  <c r="E5" i="8" s="1"/>
  <c r="E6" i="8" s="1"/>
  <c r="E7" i="8" s="1"/>
  <c r="E8" i="8" s="1"/>
  <c r="E9" i="8" s="1"/>
  <c r="E10" i="8" s="1"/>
  <c r="E11" i="8" s="1"/>
  <c r="B3" i="1"/>
  <c r="F3" i="9" l="1"/>
  <c r="E4" i="9"/>
  <c r="E5" i="9" s="1"/>
  <c r="E6" i="9" s="1"/>
  <c r="E7" i="9" s="1"/>
  <c r="E8" i="9" s="1"/>
  <c r="E9" i="9" s="1"/>
  <c r="E10" i="9" s="1"/>
  <c r="E11" i="9" s="1"/>
  <c r="F2" i="8"/>
  <c r="C2" i="1" a="1"/>
  <c r="D4" i="1"/>
  <c r="D3" i="1"/>
  <c r="D11" i="1"/>
  <c r="D9" i="1"/>
  <c r="D7" i="1"/>
  <c r="D8" i="1"/>
  <c r="D6" i="1"/>
  <c r="D5" i="1"/>
  <c r="F4" i="9" l="1"/>
  <c r="F5" i="9"/>
  <c r="F3" i="8"/>
  <c r="F4" i="8"/>
  <c r="D10" i="1"/>
  <c r="C9" i="1"/>
  <c r="C10" i="1"/>
  <c r="C11" i="1"/>
  <c r="C2" i="1"/>
  <c r="C3" i="1"/>
  <c r="C5" i="1"/>
  <c r="C6" i="1"/>
  <c r="C7" i="1"/>
  <c r="C8" i="1"/>
  <c r="C4" i="1"/>
  <c r="F7" i="9" l="1"/>
  <c r="F6" i="9"/>
  <c r="F5" i="8"/>
  <c r="F8" i="9" l="1"/>
  <c r="F6" i="8" l="1"/>
  <c r="F10" i="9" l="1"/>
  <c r="F9" i="9"/>
  <c r="F7" i="8"/>
  <c r="G2" i="9" l="1" a="1"/>
  <c r="F8" i="8"/>
  <c r="F9" i="8"/>
  <c r="F11" i="9" l="1"/>
  <c r="G10" i="9"/>
  <c r="G9" i="9"/>
  <c r="G8" i="9"/>
  <c r="G7" i="9"/>
  <c r="G5" i="9"/>
  <c r="G3" i="9"/>
  <c r="G2" i="9"/>
  <c r="G6" i="9"/>
  <c r="G4" i="9"/>
  <c r="G11" i="9"/>
  <c r="H3" i="9" l="1"/>
  <c r="H5" i="9"/>
  <c r="H6" i="9"/>
  <c r="H7" i="9"/>
  <c r="H8" i="9"/>
  <c r="H9" i="9"/>
  <c r="H10" i="9"/>
  <c r="H11" i="9"/>
  <c r="H4" i="9"/>
  <c r="H2" i="9"/>
  <c r="F10" i="8"/>
  <c r="G2" i="8" a="1"/>
  <c r="G3" i="8" l="1"/>
  <c r="G2" i="8"/>
  <c r="G4" i="8"/>
  <c r="G5" i="8"/>
  <c r="G6" i="8"/>
  <c r="G7" i="8"/>
  <c r="G10" i="8"/>
  <c r="G11" i="8"/>
  <c r="G8" i="8"/>
  <c r="G9" i="8"/>
  <c r="F11" i="8"/>
</calcChain>
</file>

<file path=xl/sharedStrings.xml><?xml version="1.0" encoding="utf-8"?>
<sst xmlns="http://schemas.openxmlformats.org/spreadsheetml/2006/main" count="97" uniqueCount="29">
  <si>
    <t>Содержание AU, г/т</t>
  </si>
  <si>
    <t>Частота встречаемости</t>
  </si>
  <si>
    <t>Диапазоны классов</t>
  </si>
  <si>
    <t>Классы содержаний</t>
  </si>
  <si>
    <t>Минимум</t>
  </si>
  <si>
    <t>Максимум</t>
  </si>
  <si>
    <t>Среднее</t>
  </si>
  <si>
    <t>Стандартное отклонение</t>
  </si>
  <si>
    <t>Частота</t>
  </si>
  <si>
    <t>Статистика</t>
  </si>
  <si>
    <t>Классы</t>
  </si>
  <si>
    <t>Класс+Шаг</t>
  </si>
  <si>
    <t>Накопленная частота</t>
  </si>
  <si>
    <t>Медиана</t>
  </si>
  <si>
    <t>x</t>
  </si>
  <si>
    <t>y</t>
  </si>
  <si>
    <t>Нормальное распределение</t>
  </si>
  <si>
    <t>Процентиль</t>
  </si>
  <si>
    <t>Домен 1</t>
  </si>
  <si>
    <t>Домен 2</t>
  </si>
  <si>
    <t>Положительная асимметрия</t>
  </si>
  <si>
    <t>Отрицательная асимметрия</t>
  </si>
  <si>
    <t>Медиана 1</t>
  </si>
  <si>
    <t>Медиана 2</t>
  </si>
  <si>
    <t>Инструкция:</t>
  </si>
  <si>
    <t xml:space="preserve">Нажимайте клавишу F9 и смотрите как меняется график гистограммы. </t>
  </si>
  <si>
    <t>Можно редактировать колонку "Классы содержаний"</t>
  </si>
  <si>
    <t xml:space="preserve">Нажимайте клавишу F9 и смотрите как меняется график квантиль-квантиль. </t>
  </si>
  <si>
    <t>Ширина "коридора"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</si>
</sst>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5"/>
      <color theme="1"/>
      <name val="Calibri"/>
      <family val="2"/>
      <charset val="204"/>
      <scheme val="minor"/>
    </font>
    <font>
      <sz val="1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5"/>
      <color theme="10"/>
      <name val="Calibri"/>
      <family val="2"/>
      <scheme val="minor"/>
    </font>
    <font>
      <sz val="10"/>
      <name val="Arial"/>
      <family val="2"/>
      <charset val="204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3" fillId="0" borderId="0" xfId="0" applyFont="1" applyAlignment="1">
      <alignment horizontal="right"/>
    </xf>
    <xf numFmtId="2" fontId="0" fillId="0" borderId="0" xfId="1" applyNumberFormat="1" applyFont="1" applyFill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2" fontId="0" fillId="0" borderId="1" xfId="1" applyNumberFormat="1" applyFont="1" applyFill="1" applyBorder="1"/>
    <xf numFmtId="0" fontId="8" fillId="0" borderId="0" xfId="3" applyFont="1"/>
    <xf numFmtId="0" fontId="9" fillId="0" borderId="0" xfId="3" applyFont="1"/>
    <xf numFmtId="0" fontId="10" fillId="0" borderId="0" xfId="3" applyFont="1"/>
    <xf numFmtId="0" fontId="8" fillId="0" borderId="1" xfId="3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2" fontId="11" fillId="0" borderId="0" xfId="0" applyNumberFormat="1" applyFont="1" applyAlignment="1">
      <alignment horizontal="center"/>
    </xf>
    <xf numFmtId="2" fontId="0" fillId="0" borderId="0" xfId="0" applyNumberFormat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2" fontId="9" fillId="0" borderId="1" xfId="3" applyNumberFormat="1" applyFont="1" applyBorder="1" applyAlignment="1">
      <alignment horizontal="center"/>
    </xf>
    <xf numFmtId="0" fontId="9" fillId="0" borderId="1" xfId="3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12" fillId="0" borderId="0" xfId="0" applyFont="1"/>
    <xf numFmtId="0" fontId="6" fillId="0" borderId="0" xfId="2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2" applyFont="1" applyAlignment="1">
      <alignment horizontal="left"/>
    </xf>
    <xf numFmtId="2" fontId="11" fillId="0" borderId="0" xfId="0" applyNumberFormat="1" applyFont="1" applyAlignment="1">
      <alignment horizontal="center" vertical="center" wrapText="1"/>
    </xf>
  </cellXfs>
  <cellStyles count="4">
    <cellStyle name="Гиперссылка" xfId="2" builtinId="8"/>
    <cellStyle name="Денежный" xfId="1" builtinId="4"/>
    <cellStyle name="Обычный" xfId="0" builtinId="0"/>
    <cellStyle name="Обычный 2" xfId="3" xr:uid="{3F15D0F7-B1EF-41E1-8306-B3043226AB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10269203849518811"/>
          <c:y val="6.9444444444444448E-2"/>
          <c:w val="0.8667524059492564"/>
          <c:h val="0.77685987168270632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Гистограмма!$D$2:$D$11</c:f>
              <c:strCache>
                <c:ptCount val="10"/>
                <c:pt idx="0">
                  <c:v>[0-0.5]</c:v>
                </c:pt>
                <c:pt idx="1">
                  <c:v>[0.5-1]</c:v>
                </c:pt>
                <c:pt idx="2">
                  <c:v>[1-1.5]</c:v>
                </c:pt>
                <c:pt idx="3">
                  <c:v>[1.5-2]</c:v>
                </c:pt>
                <c:pt idx="4">
                  <c:v>[2-2.5]</c:v>
                </c:pt>
                <c:pt idx="5">
                  <c:v>[2.5-3]</c:v>
                </c:pt>
                <c:pt idx="6">
                  <c:v>[3-3.5]</c:v>
                </c:pt>
                <c:pt idx="7">
                  <c:v>[3.5-4]</c:v>
                </c:pt>
                <c:pt idx="8">
                  <c:v>[4-4.5]</c:v>
                </c:pt>
                <c:pt idx="9">
                  <c:v>[4.5-5]</c:v>
                </c:pt>
              </c:strCache>
            </c:strRef>
          </c:cat>
          <c:val>
            <c:numRef>
              <c:f>Гистограмма!$C$2:$C$11</c:f>
              <c:numCache>
                <c:formatCode>0</c:formatCode>
                <c:ptCount val="10"/>
                <c:pt idx="0">
                  <c:v>49</c:v>
                </c:pt>
                <c:pt idx="1">
                  <c:v>42</c:v>
                </c:pt>
                <c:pt idx="2">
                  <c:v>57</c:v>
                </c:pt>
                <c:pt idx="3">
                  <c:v>47</c:v>
                </c:pt>
                <c:pt idx="4">
                  <c:v>56</c:v>
                </c:pt>
                <c:pt idx="5">
                  <c:v>49</c:v>
                </c:pt>
                <c:pt idx="6">
                  <c:v>56</c:v>
                </c:pt>
                <c:pt idx="7">
                  <c:v>42</c:v>
                </c:pt>
                <c:pt idx="8">
                  <c:v>55</c:v>
                </c:pt>
                <c:pt idx="9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5-4BB0-88DC-69C4EB3660C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-699071552"/>
        <c:axId val="-699071008"/>
      </c:barChart>
      <c:catAx>
        <c:axId val="-699071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Диапазоны классов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699071008"/>
        <c:crosses val="autoZero"/>
        <c:auto val="1"/>
        <c:lblAlgn val="ctr"/>
        <c:lblOffset val="100"/>
        <c:noMultiLvlLbl val="0"/>
      </c:catAx>
      <c:valAx>
        <c:axId val="-69907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69907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10269203849518811"/>
          <c:y val="6.9444444444444448E-2"/>
          <c:w val="0.8667524059492564"/>
          <c:h val="0.77685987168270632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'Гистограмма норм. распред.'!$F$3:$F$11</c:f>
              <c:strCache>
                <c:ptCount val="9"/>
                <c:pt idx="0">
                  <c:v>[0-1]</c:v>
                </c:pt>
                <c:pt idx="1">
                  <c:v>[1-2]</c:v>
                </c:pt>
                <c:pt idx="2">
                  <c:v>[2-3]</c:v>
                </c:pt>
                <c:pt idx="3">
                  <c:v>[3-4]</c:v>
                </c:pt>
                <c:pt idx="4">
                  <c:v>[4-5]</c:v>
                </c:pt>
                <c:pt idx="5">
                  <c:v>[5-6]</c:v>
                </c:pt>
                <c:pt idx="6">
                  <c:v>[6-7]</c:v>
                </c:pt>
                <c:pt idx="7">
                  <c:v>[7-8]</c:v>
                </c:pt>
                <c:pt idx="8">
                  <c:v>[8-9]</c:v>
                </c:pt>
              </c:strCache>
            </c:strRef>
          </c:cat>
          <c:val>
            <c:numRef>
              <c:f>'Гистограмма норм. распред.'!$G$3:$G$11</c:f>
              <c:numCache>
                <c:formatCode>General</c:formatCode>
                <c:ptCount val="9"/>
                <c:pt idx="0">
                  <c:v>5</c:v>
                </c:pt>
                <c:pt idx="1">
                  <c:v>27</c:v>
                </c:pt>
                <c:pt idx="2">
                  <c:v>48</c:v>
                </c:pt>
                <c:pt idx="3">
                  <c:v>118</c:v>
                </c:pt>
                <c:pt idx="4">
                  <c:v>138</c:v>
                </c:pt>
                <c:pt idx="5">
                  <c:v>86</c:v>
                </c:pt>
                <c:pt idx="6">
                  <c:v>51</c:v>
                </c:pt>
                <c:pt idx="7">
                  <c:v>22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33-41B1-94ED-E9AE34E9685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-699071552"/>
        <c:axId val="-699071008"/>
      </c:barChart>
      <c:catAx>
        <c:axId val="-699071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Диапазоны классов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699071008"/>
        <c:crosses val="autoZero"/>
        <c:auto val="1"/>
        <c:lblAlgn val="ctr"/>
        <c:lblOffset val="100"/>
        <c:noMultiLvlLbl val="0"/>
      </c:catAx>
      <c:valAx>
        <c:axId val="-69907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69907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Распределение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'Гистограмма норм. распред.'!$F$3:$F$11</c:f>
              <c:strCache>
                <c:ptCount val="9"/>
                <c:pt idx="0">
                  <c:v>[0-1]</c:v>
                </c:pt>
                <c:pt idx="1">
                  <c:v>[1-2]</c:v>
                </c:pt>
                <c:pt idx="2">
                  <c:v>[2-3]</c:v>
                </c:pt>
                <c:pt idx="3">
                  <c:v>[3-4]</c:v>
                </c:pt>
                <c:pt idx="4">
                  <c:v>[4-5]</c:v>
                </c:pt>
                <c:pt idx="5">
                  <c:v>[5-6]</c:v>
                </c:pt>
                <c:pt idx="6">
                  <c:v>[6-7]</c:v>
                </c:pt>
                <c:pt idx="7">
                  <c:v>[7-8]</c:v>
                </c:pt>
                <c:pt idx="8">
                  <c:v>[8-9]</c:v>
                </c:pt>
              </c:strCache>
            </c:strRef>
          </c:xVal>
          <c:yVal>
            <c:numRef>
              <c:f>'Гистограмма норм. распред.'!$G$3:$G$11</c:f>
              <c:numCache>
                <c:formatCode>General</c:formatCode>
                <c:ptCount val="9"/>
                <c:pt idx="0">
                  <c:v>5</c:v>
                </c:pt>
                <c:pt idx="1">
                  <c:v>27</c:v>
                </c:pt>
                <c:pt idx="2">
                  <c:v>48</c:v>
                </c:pt>
                <c:pt idx="3">
                  <c:v>118</c:v>
                </c:pt>
                <c:pt idx="4">
                  <c:v>138</c:v>
                </c:pt>
                <c:pt idx="5">
                  <c:v>86</c:v>
                </c:pt>
                <c:pt idx="6">
                  <c:v>51</c:v>
                </c:pt>
                <c:pt idx="7">
                  <c:v>22</c:v>
                </c:pt>
                <c:pt idx="8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83-4976-91DD-0599E7DD6606}"/>
            </c:ext>
          </c:extLst>
        </c:ser>
        <c:ser>
          <c:idx val="2"/>
          <c:order val="1"/>
          <c:tx>
            <c:strRef>
              <c:f>'Гистограмма норм. распред.'!$C$20</c:f>
              <c:strCache>
                <c:ptCount val="1"/>
                <c:pt idx="0">
                  <c:v>Среднее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rgbClr val="92D05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CF83-4976-91DD-0599E7DD6606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83-4976-91DD-0599E7DD6606}"/>
                </c:ext>
              </c:extLst>
            </c:dLbl>
            <c:dLbl>
              <c:idx val="1"/>
              <c:layout>
                <c:manualLayout>
                  <c:x val="-5.5734290500287671E-2"/>
                  <c:y val="-2.38508914170058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92D05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F83-4976-91DD-0599E7DD66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'Гистограмма норм. распред.'!$C$22:$C$23</c:f>
              <c:numCache>
                <c:formatCode>0.00</c:formatCode>
                <c:ptCount val="2"/>
                <c:pt idx="0">
                  <c:v>4.1692736846540592</c:v>
                </c:pt>
                <c:pt idx="1">
                  <c:v>4.1692736846540592</c:v>
                </c:pt>
              </c:numCache>
            </c:numRef>
          </c:xVal>
          <c:yVal>
            <c:numRef>
              <c:f>'Гистограмма норм. распред.'!$D$22:$D$23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F83-4976-91DD-0599E7DD6606}"/>
            </c:ext>
          </c:extLst>
        </c:ser>
        <c:ser>
          <c:idx val="3"/>
          <c:order val="2"/>
          <c:tx>
            <c:strRef>
              <c:f>'Гистограмма норм. распред.'!$C$25</c:f>
              <c:strCache>
                <c:ptCount val="1"/>
                <c:pt idx="0">
                  <c:v>Медиана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F83-4976-91DD-0599E7DD6606}"/>
                </c:ext>
              </c:extLst>
            </c:dLbl>
            <c:dLbl>
              <c:idx val="1"/>
              <c:layout>
                <c:manualLayout>
                  <c:x val="-1.8578096833429905E-3"/>
                  <c:y val="-2.38508914170058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F83-4976-91DD-0599E7DD66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'Гистограмма норм. распред.'!$C$27:$C$28</c:f>
              <c:numCache>
                <c:formatCode>0.00</c:formatCode>
                <c:ptCount val="2"/>
                <c:pt idx="0">
                  <c:v>3.935895989554588</c:v>
                </c:pt>
                <c:pt idx="1">
                  <c:v>3.935895989554588</c:v>
                </c:pt>
              </c:numCache>
            </c:numRef>
          </c:xVal>
          <c:yVal>
            <c:numRef>
              <c:f>'Гистограмма норм. распред.'!$D$27:$D$28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F83-4976-91DD-0599E7DD6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006288"/>
        <c:axId val="777991312"/>
      </c:scatterChart>
      <c:valAx>
        <c:axId val="778006288"/>
        <c:scaling>
          <c:orientation val="minMax"/>
          <c:max val="9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КЛАССЫ СОДЕРЖАНИЙ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77991312"/>
        <c:crosses val="autoZero"/>
        <c:crossBetween val="midCat"/>
      </c:valAx>
      <c:valAx>
        <c:axId val="777991312"/>
        <c:scaling>
          <c:orientation val="minMax"/>
          <c:max val="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78006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10269203849518811"/>
          <c:y val="6.9444444444444448E-2"/>
          <c:w val="0.8667524059492564"/>
          <c:h val="0.77685987168270632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'Положительная асимметрия'!$F$3:$F$11</c:f>
              <c:strCache>
                <c:ptCount val="9"/>
                <c:pt idx="0">
                  <c:v>[0-0.5]</c:v>
                </c:pt>
                <c:pt idx="1">
                  <c:v>[0.5-1]</c:v>
                </c:pt>
                <c:pt idx="2">
                  <c:v>[1-1.5]</c:v>
                </c:pt>
                <c:pt idx="3">
                  <c:v>[1.5-2]</c:v>
                </c:pt>
                <c:pt idx="4">
                  <c:v>[2-2.5]</c:v>
                </c:pt>
                <c:pt idx="5">
                  <c:v>[2.5-3]</c:v>
                </c:pt>
                <c:pt idx="6">
                  <c:v>[3-3.5]</c:v>
                </c:pt>
                <c:pt idx="7">
                  <c:v>[3.5-4]</c:v>
                </c:pt>
                <c:pt idx="8">
                  <c:v>[4-5]</c:v>
                </c:pt>
              </c:strCache>
            </c:strRef>
          </c:cat>
          <c:val>
            <c:numRef>
              <c:f>'Положительная асимметрия'!$E$3:$E$11</c:f>
              <c:numCache>
                <c:formatCode>0</c:formatCode>
                <c:ptCount val="9"/>
                <c:pt idx="0">
                  <c:v>147</c:v>
                </c:pt>
                <c:pt idx="1">
                  <c:v>176</c:v>
                </c:pt>
                <c:pt idx="2">
                  <c:v>94</c:v>
                </c:pt>
                <c:pt idx="3">
                  <c:v>42</c:v>
                </c:pt>
                <c:pt idx="4">
                  <c:v>34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40-46A2-8369-C1D0A25F496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-699071552"/>
        <c:axId val="-699071008"/>
      </c:barChart>
      <c:catAx>
        <c:axId val="-699071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Диапазоны классов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699071008"/>
        <c:crosses val="autoZero"/>
        <c:auto val="1"/>
        <c:lblAlgn val="ctr"/>
        <c:lblOffset val="100"/>
        <c:noMultiLvlLbl val="0"/>
      </c:catAx>
      <c:valAx>
        <c:axId val="-699071008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69907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Распределение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'Положительная асимметрия'!$B$2:$B$11</c:f>
              <c:numCache>
                <c:formatCode>0.00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5</c:v>
                </c:pt>
              </c:numCache>
            </c:numRef>
          </c:xVal>
          <c:yVal>
            <c:numRef>
              <c:f>'Положительная асимметрия'!$E$2:$E$11</c:f>
              <c:numCache>
                <c:formatCode>0</c:formatCode>
                <c:ptCount val="10"/>
                <c:pt idx="0">
                  <c:v>0</c:v>
                </c:pt>
                <c:pt idx="1">
                  <c:v>147</c:v>
                </c:pt>
                <c:pt idx="2">
                  <c:v>176</c:v>
                </c:pt>
                <c:pt idx="3">
                  <c:v>94</c:v>
                </c:pt>
                <c:pt idx="4">
                  <c:v>42</c:v>
                </c:pt>
                <c:pt idx="5">
                  <c:v>34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D9-4AB0-A0B5-665E6989E826}"/>
            </c:ext>
          </c:extLst>
        </c:ser>
        <c:ser>
          <c:idx val="2"/>
          <c:order val="1"/>
          <c:tx>
            <c:strRef>
              <c:f>'Положительная асимметрия'!$C$14</c:f>
              <c:strCache>
                <c:ptCount val="1"/>
                <c:pt idx="0">
                  <c:v>Среднее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7D9-4AB0-A0B5-665E6989E826}"/>
                </c:ext>
              </c:extLst>
            </c:dLbl>
            <c:dLbl>
              <c:idx val="1"/>
              <c:layout>
                <c:manualLayout>
                  <c:x val="-3.3903137397223838E-17"/>
                  <c:y val="-2.0434224590899882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7D9-4AB0-A0B5-665E6989E8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92D050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'Положительная асимметрия'!$C$16:$C$17</c:f>
              <c:numCache>
                <c:formatCode>0.00</c:formatCode>
                <c:ptCount val="2"/>
                <c:pt idx="0">
                  <c:v>0.90739941306969429</c:v>
                </c:pt>
                <c:pt idx="1">
                  <c:v>0.90739941306969429</c:v>
                </c:pt>
              </c:numCache>
            </c:numRef>
          </c:xVal>
          <c:yVal>
            <c:numRef>
              <c:f>'Положительная асимметрия'!$D$16:$D$17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7D9-4AB0-A0B5-665E6989E826}"/>
            </c:ext>
          </c:extLst>
        </c:ser>
        <c:ser>
          <c:idx val="3"/>
          <c:order val="2"/>
          <c:tx>
            <c:strRef>
              <c:f>'Положительная асимметрия'!$C$19</c:f>
              <c:strCache>
                <c:ptCount val="1"/>
                <c:pt idx="0">
                  <c:v>Медиана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7D9-4AB0-A0B5-665E6989E826}"/>
                </c:ext>
              </c:extLst>
            </c:dLbl>
            <c:dLbl>
              <c:idx val="1"/>
              <c:layout>
                <c:manualLayout>
                  <c:x val="-5.7393700787401594E-2"/>
                  <c:y val="-2.0434224590899882E-2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7D9-4AB0-A0B5-665E6989E8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'Положительная асимметрия'!$C$21:$C$22</c:f>
              <c:numCache>
                <c:formatCode>0.00</c:formatCode>
                <c:ptCount val="2"/>
                <c:pt idx="0">
                  <c:v>0.76463309346567021</c:v>
                </c:pt>
                <c:pt idx="1">
                  <c:v>0.76463309346567021</c:v>
                </c:pt>
              </c:numCache>
            </c:numRef>
          </c:xVal>
          <c:yVal>
            <c:numRef>
              <c:f>'Положительная асимметрия'!$D$21:$D$22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7D9-4AB0-A0B5-665E6989E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006288"/>
        <c:axId val="777991312"/>
      </c:scatterChart>
      <c:valAx>
        <c:axId val="778006288"/>
        <c:scaling>
          <c:orientation val="minMax"/>
          <c:max val="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КЛАССЫ СОДЕРЖАНИЙ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77991312"/>
        <c:crosses val="autoZero"/>
        <c:crossBetween val="midCat"/>
      </c:valAx>
      <c:valAx>
        <c:axId val="77799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78006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10269203849518811"/>
          <c:y val="6.9444444444444448E-2"/>
          <c:w val="0.8667524059492564"/>
          <c:h val="0.77685987168270632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'Отрицательная асимметрия'!$F$3:$F$11</c:f>
              <c:strCache>
                <c:ptCount val="9"/>
                <c:pt idx="0">
                  <c:v>[0-0.5]</c:v>
                </c:pt>
                <c:pt idx="1">
                  <c:v>[0.5-1]</c:v>
                </c:pt>
                <c:pt idx="2">
                  <c:v>[1-1.5]</c:v>
                </c:pt>
                <c:pt idx="3">
                  <c:v>[1.5-2]</c:v>
                </c:pt>
                <c:pt idx="4">
                  <c:v>[2-2.5]</c:v>
                </c:pt>
                <c:pt idx="5">
                  <c:v>[2.5-3]</c:v>
                </c:pt>
                <c:pt idx="6">
                  <c:v>[3-3.5]</c:v>
                </c:pt>
                <c:pt idx="7">
                  <c:v>[3.5-4]</c:v>
                </c:pt>
                <c:pt idx="8">
                  <c:v>[4-4.5]</c:v>
                </c:pt>
              </c:strCache>
            </c:strRef>
          </c:cat>
          <c:val>
            <c:numRef>
              <c:f>'Отрицательная асимметрия'!$E$3:$E$11</c:f>
              <c:numCache>
                <c:formatCode>0</c:formatCode>
                <c:ptCount val="9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27</c:v>
                </c:pt>
                <c:pt idx="4">
                  <c:v>46</c:v>
                </c:pt>
                <c:pt idx="5">
                  <c:v>98</c:v>
                </c:pt>
                <c:pt idx="6">
                  <c:v>162</c:v>
                </c:pt>
                <c:pt idx="7">
                  <c:v>161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FF-4878-AA8C-7B101598DF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-699071552"/>
        <c:axId val="-699071008"/>
      </c:barChart>
      <c:catAx>
        <c:axId val="-699071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Диапазоны классов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699071008"/>
        <c:crosses val="autoZero"/>
        <c:auto val="1"/>
        <c:lblAlgn val="ctr"/>
        <c:lblOffset val="100"/>
        <c:noMultiLvlLbl val="0"/>
      </c:catAx>
      <c:valAx>
        <c:axId val="-699071008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69907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Распределение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'Отрицательная асимметрия'!$B$2:$B$11</c:f>
              <c:numCache>
                <c:formatCode>0.00</c:formatCode>
                <c:ptCount val="1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</c:numCache>
            </c:numRef>
          </c:xVal>
          <c:yVal>
            <c:numRef>
              <c:f>'Отрицательная асимметрия'!$E$2:$E$11</c:f>
              <c:numCache>
                <c:formatCode>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27</c:v>
                </c:pt>
                <c:pt idx="5">
                  <c:v>46</c:v>
                </c:pt>
                <c:pt idx="6">
                  <c:v>98</c:v>
                </c:pt>
                <c:pt idx="7">
                  <c:v>162</c:v>
                </c:pt>
                <c:pt idx="8">
                  <c:v>161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F8-4297-A9CF-D579212383FB}"/>
            </c:ext>
          </c:extLst>
        </c:ser>
        <c:ser>
          <c:idx val="2"/>
          <c:order val="1"/>
          <c:tx>
            <c:strRef>
              <c:f>'Отрицательная асимметрия'!$C$14</c:f>
              <c:strCache>
                <c:ptCount val="1"/>
                <c:pt idx="0">
                  <c:v>Среднее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7F8-4297-A9CF-D579212383FB}"/>
                </c:ext>
              </c:extLst>
            </c:dLbl>
            <c:dLbl>
              <c:idx val="1"/>
              <c:layout>
                <c:manualLayout>
                  <c:x val="-5.7407407407407407E-2"/>
                  <c:y val="-2.3839928689383161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7F8-4297-A9CF-D579212383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92D050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'Отрицательная асимметрия'!$C$16:$C$17</c:f>
              <c:numCache>
                <c:formatCode>0.00</c:formatCode>
                <c:ptCount val="2"/>
                <c:pt idx="0">
                  <c:v>3.1218417538476912</c:v>
                </c:pt>
                <c:pt idx="1">
                  <c:v>3.1218417538476912</c:v>
                </c:pt>
              </c:numCache>
            </c:numRef>
          </c:xVal>
          <c:yVal>
            <c:numRef>
              <c:f>'Отрицательная асимметрия'!$D$16:$D$17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7F8-4297-A9CF-D579212383FB}"/>
            </c:ext>
          </c:extLst>
        </c:ser>
        <c:ser>
          <c:idx val="3"/>
          <c:order val="2"/>
          <c:tx>
            <c:strRef>
              <c:f>'Отрицательная асимметрия'!$C$19</c:f>
              <c:strCache>
                <c:ptCount val="1"/>
                <c:pt idx="0">
                  <c:v>Медиана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7F8-4297-A9CF-D579212383FB}"/>
                </c:ext>
              </c:extLst>
            </c:dLbl>
            <c:dLbl>
              <c:idx val="1"/>
              <c:layout>
                <c:manualLayout>
                  <c:x val="-3.6899970836980068E-3"/>
                  <c:y val="-2.0434224590899868E-2"/>
                </c:manualLayout>
              </c:layout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7F8-4297-A9CF-D579212383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'Отрицательная асимметрия'!$C$21:$C$22</c:f>
              <c:numCache>
                <c:formatCode>0.00</c:formatCode>
                <c:ptCount val="2"/>
                <c:pt idx="0">
                  <c:v>3.2311683094435821</c:v>
                </c:pt>
                <c:pt idx="1">
                  <c:v>3.2311683094435821</c:v>
                </c:pt>
              </c:numCache>
            </c:numRef>
          </c:xVal>
          <c:yVal>
            <c:numRef>
              <c:f>'Отрицательная асимметрия'!$D$21:$D$22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7F8-4297-A9CF-D57921238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006288"/>
        <c:axId val="777991312"/>
      </c:scatterChart>
      <c:valAx>
        <c:axId val="778006288"/>
        <c:scaling>
          <c:orientation val="minMax"/>
          <c:max val="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КЛАССЫ СОДЕРЖАНИЙ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77991312"/>
        <c:crosses val="autoZero"/>
        <c:crossBetween val="midCat"/>
      </c:valAx>
      <c:valAx>
        <c:axId val="77799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78006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Накопленная частота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10269203849518811"/>
          <c:y val="6.9444444444444448E-2"/>
          <c:w val="0.8667524059492564"/>
          <c:h val="0.77685987168270632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'Накопленная частота'!$F$3:$F$11</c:f>
              <c:strCache>
                <c:ptCount val="9"/>
                <c:pt idx="0">
                  <c:v>[1-2]</c:v>
                </c:pt>
                <c:pt idx="1">
                  <c:v>[2-3]</c:v>
                </c:pt>
                <c:pt idx="2">
                  <c:v>[3-4]</c:v>
                </c:pt>
                <c:pt idx="3">
                  <c:v>[4-5]</c:v>
                </c:pt>
                <c:pt idx="4">
                  <c:v>[5-6]</c:v>
                </c:pt>
                <c:pt idx="5">
                  <c:v>[6-7]</c:v>
                </c:pt>
                <c:pt idx="6">
                  <c:v>[7-8]</c:v>
                </c:pt>
                <c:pt idx="7">
                  <c:v>[8-9]</c:v>
                </c:pt>
                <c:pt idx="8">
                  <c:v>[9-10]</c:v>
                </c:pt>
              </c:strCache>
            </c:strRef>
          </c:cat>
          <c:val>
            <c:numRef>
              <c:f>'Накопленная частота'!$H$3:$H$11</c:f>
              <c:numCache>
                <c:formatCode>General</c:formatCode>
                <c:ptCount val="9"/>
                <c:pt idx="0">
                  <c:v>3</c:v>
                </c:pt>
                <c:pt idx="1">
                  <c:v>14</c:v>
                </c:pt>
                <c:pt idx="2">
                  <c:v>40</c:v>
                </c:pt>
                <c:pt idx="3">
                  <c:v>67</c:v>
                </c:pt>
                <c:pt idx="4">
                  <c:v>90</c:v>
                </c:pt>
                <c:pt idx="5">
                  <c:v>96</c:v>
                </c:pt>
                <c:pt idx="6">
                  <c:v>99</c:v>
                </c:pt>
                <c:pt idx="7">
                  <c:v>101</c:v>
                </c:pt>
                <c:pt idx="8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5B-40C9-A2BD-01D842C0115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-699071552"/>
        <c:axId val="-699071008"/>
      </c:barChart>
      <c:catAx>
        <c:axId val="-699071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Диапазоны классов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699071008"/>
        <c:crosses val="autoZero"/>
        <c:auto val="1"/>
        <c:lblAlgn val="ctr"/>
        <c:lblOffset val="100"/>
        <c:noMultiLvlLbl val="0"/>
      </c:catAx>
      <c:valAx>
        <c:axId val="-69907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-69907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Квантиль-квантиль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Данные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'Квантиль-квантиль'!$D$3:$D$102</c:f>
              <c:numCache>
                <c:formatCode>0.00</c:formatCode>
                <c:ptCount val="100"/>
                <c:pt idx="0">
                  <c:v>1.0861701223469158</c:v>
                </c:pt>
                <c:pt idx="1">
                  <c:v>1.2958701431636572</c:v>
                </c:pt>
                <c:pt idx="2">
                  <c:v>1.6117337582119906</c:v>
                </c:pt>
                <c:pt idx="3">
                  <c:v>1.7449467494672193</c:v>
                </c:pt>
                <c:pt idx="4">
                  <c:v>1.9557037357403453</c:v>
                </c:pt>
                <c:pt idx="5">
                  <c:v>2.0259921751521865</c:v>
                </c:pt>
                <c:pt idx="6">
                  <c:v>2.1616259108690707</c:v>
                </c:pt>
                <c:pt idx="7">
                  <c:v>2.2679943019968496</c:v>
                </c:pt>
                <c:pt idx="8">
                  <c:v>2.3541119160480228</c:v>
                </c:pt>
                <c:pt idx="9">
                  <c:v>2.4215842371623428</c:v>
                </c:pt>
                <c:pt idx="10">
                  <c:v>2.4895024998123567</c:v>
                </c:pt>
                <c:pt idx="11">
                  <c:v>2.5805089078896279</c:v>
                </c:pt>
                <c:pt idx="12">
                  <c:v>2.7135756009792846</c:v>
                </c:pt>
                <c:pt idx="13">
                  <c:v>2.7923201644327023</c:v>
                </c:pt>
                <c:pt idx="14">
                  <c:v>2.8743740431913203</c:v>
                </c:pt>
                <c:pt idx="15">
                  <c:v>2.9715545636832537</c:v>
                </c:pt>
                <c:pt idx="16">
                  <c:v>3.0502935320317932</c:v>
                </c:pt>
                <c:pt idx="17">
                  <c:v>3.0987911164777344</c:v>
                </c:pt>
                <c:pt idx="18">
                  <c:v>3.2485987093159898</c:v>
                </c:pt>
                <c:pt idx="19">
                  <c:v>3.2733602776287944</c:v>
                </c:pt>
                <c:pt idx="20">
                  <c:v>3.3252573518785784</c:v>
                </c:pt>
                <c:pt idx="21">
                  <c:v>3.3608812498688567</c:v>
                </c:pt>
                <c:pt idx="22">
                  <c:v>3.3997612143056548</c:v>
                </c:pt>
                <c:pt idx="23">
                  <c:v>3.4319238031769497</c:v>
                </c:pt>
                <c:pt idx="24">
                  <c:v>3.4870275776391328</c:v>
                </c:pt>
                <c:pt idx="25">
                  <c:v>3.5126709522371167</c:v>
                </c:pt>
                <c:pt idx="26">
                  <c:v>3.5389014636007117</c:v>
                </c:pt>
                <c:pt idx="27">
                  <c:v>3.5792708201234156</c:v>
                </c:pt>
                <c:pt idx="28">
                  <c:v>3.6368898367167297</c:v>
                </c:pt>
                <c:pt idx="29">
                  <c:v>3.6918142407890175</c:v>
                </c:pt>
                <c:pt idx="30">
                  <c:v>3.7486351707850893</c:v>
                </c:pt>
                <c:pt idx="31">
                  <c:v>3.7953050766470326</c:v>
                </c:pt>
                <c:pt idx="32">
                  <c:v>3.8501116257994967</c:v>
                </c:pt>
                <c:pt idx="33">
                  <c:v>3.9102425617393006</c:v>
                </c:pt>
                <c:pt idx="34">
                  <c:v>3.955057819385817</c:v>
                </c:pt>
                <c:pt idx="35">
                  <c:v>4.057229065323499</c:v>
                </c:pt>
                <c:pt idx="36">
                  <c:v>4.1005407427189002</c:v>
                </c:pt>
                <c:pt idx="37">
                  <c:v>4.1207216612410553</c:v>
                </c:pt>
                <c:pt idx="38">
                  <c:v>4.1595967697714649</c:v>
                </c:pt>
                <c:pt idx="39">
                  <c:v>4.1996351767964866</c:v>
                </c:pt>
                <c:pt idx="40">
                  <c:v>4.2618373137205063</c:v>
                </c:pt>
                <c:pt idx="41">
                  <c:v>4.2929293617031679</c:v>
                </c:pt>
                <c:pt idx="42">
                  <c:v>4.3465316035764854</c:v>
                </c:pt>
                <c:pt idx="43">
                  <c:v>4.3599609386756022</c:v>
                </c:pt>
                <c:pt idx="44">
                  <c:v>4.395568242445516</c:v>
                </c:pt>
                <c:pt idx="45">
                  <c:v>4.436574475252562</c:v>
                </c:pt>
                <c:pt idx="46">
                  <c:v>4.4595967230132265</c:v>
                </c:pt>
                <c:pt idx="47">
                  <c:v>4.5047134252908068</c:v>
                </c:pt>
                <c:pt idx="48">
                  <c:v>4.5244064205599681</c:v>
                </c:pt>
                <c:pt idx="49">
                  <c:v>4.5395727901092311</c:v>
                </c:pt>
                <c:pt idx="50">
                  <c:v>4.5712042947933584</c:v>
                </c:pt>
                <c:pt idx="51">
                  <c:v>4.6200538261702757</c:v>
                </c:pt>
                <c:pt idx="52">
                  <c:v>4.6450130230866895</c:v>
                </c:pt>
                <c:pt idx="53">
                  <c:v>4.6656959297459828</c:v>
                </c:pt>
                <c:pt idx="54">
                  <c:v>4.6811576260256169</c:v>
                </c:pt>
                <c:pt idx="55">
                  <c:v>4.7175599965389319</c:v>
                </c:pt>
                <c:pt idx="56">
                  <c:v>4.7375798780566427</c:v>
                </c:pt>
                <c:pt idx="57">
                  <c:v>4.7830525827185415</c:v>
                </c:pt>
                <c:pt idx="58">
                  <c:v>4.8141218785724345</c:v>
                </c:pt>
                <c:pt idx="59">
                  <c:v>4.9205675368778232</c:v>
                </c:pt>
                <c:pt idx="60">
                  <c:v>4.9523214457476783</c:v>
                </c:pt>
                <c:pt idx="61">
                  <c:v>4.9819698499499472</c:v>
                </c:pt>
                <c:pt idx="62">
                  <c:v>5.007900376286325</c:v>
                </c:pt>
                <c:pt idx="63">
                  <c:v>5.0256044801547546</c:v>
                </c:pt>
                <c:pt idx="64">
                  <c:v>5.059870937052394</c:v>
                </c:pt>
                <c:pt idx="65">
                  <c:v>5.118696689866236</c:v>
                </c:pt>
                <c:pt idx="66">
                  <c:v>5.1400968578806481</c:v>
                </c:pt>
                <c:pt idx="67">
                  <c:v>5.1850993581586842</c:v>
                </c:pt>
                <c:pt idx="68">
                  <c:v>5.2455431805660648</c:v>
                </c:pt>
                <c:pt idx="69">
                  <c:v>5.2703445918573815</c:v>
                </c:pt>
                <c:pt idx="70">
                  <c:v>5.3098003688486157</c:v>
                </c:pt>
                <c:pt idx="71">
                  <c:v>5.3425272941036033</c:v>
                </c:pt>
                <c:pt idx="72">
                  <c:v>5.4194533024637446</c:v>
                </c:pt>
                <c:pt idx="73">
                  <c:v>5.4399383806030128</c:v>
                </c:pt>
                <c:pt idx="74">
                  <c:v>5.5406458529576614</c:v>
                </c:pt>
                <c:pt idx="75">
                  <c:v>5.5633509328721278</c:v>
                </c:pt>
                <c:pt idx="76">
                  <c:v>5.5978076873155942</c:v>
                </c:pt>
                <c:pt idx="77">
                  <c:v>5.6178628658985881</c:v>
                </c:pt>
                <c:pt idx="78">
                  <c:v>5.6521647164848741</c:v>
                </c:pt>
                <c:pt idx="79">
                  <c:v>5.6938070846440905</c:v>
                </c:pt>
                <c:pt idx="80">
                  <c:v>5.7269992142601289</c:v>
                </c:pt>
                <c:pt idx="81">
                  <c:v>5.7633660506394309</c:v>
                </c:pt>
                <c:pt idx="82">
                  <c:v>5.8067266358327219</c:v>
                </c:pt>
                <c:pt idx="83">
                  <c:v>5.8752162563683079</c:v>
                </c:pt>
                <c:pt idx="84">
                  <c:v>5.899562263840644</c:v>
                </c:pt>
                <c:pt idx="85">
                  <c:v>5.9580435111952168</c:v>
                </c:pt>
                <c:pt idx="86">
                  <c:v>5.9906317541404404</c:v>
                </c:pt>
                <c:pt idx="87">
                  <c:v>6.0696771449039826</c:v>
                </c:pt>
                <c:pt idx="88">
                  <c:v>6.1517856237645168</c:v>
                </c:pt>
                <c:pt idx="89">
                  <c:v>6.2412280388516068</c:v>
                </c:pt>
                <c:pt idx="90">
                  <c:v>6.3918010050219349</c:v>
                </c:pt>
                <c:pt idx="91">
                  <c:v>6.4423094423028724</c:v>
                </c:pt>
                <c:pt idx="92">
                  <c:v>6.5487667353472494</c:v>
                </c:pt>
                <c:pt idx="93">
                  <c:v>6.6477325287223996</c:v>
                </c:pt>
                <c:pt idx="94">
                  <c:v>6.7454672395987521</c:v>
                </c:pt>
                <c:pt idx="95">
                  <c:v>6.8930192929038601</c:v>
                </c:pt>
                <c:pt idx="96">
                  <c:v>7.0299562795052539</c:v>
                </c:pt>
                <c:pt idx="97">
                  <c:v>7.2890660007722579</c:v>
                </c:pt>
                <c:pt idx="98">
                  <c:v>7.9566810717556997</c:v>
                </c:pt>
                <c:pt idx="99">
                  <c:v>8.6059852361780642</c:v>
                </c:pt>
              </c:numCache>
            </c:numRef>
          </c:xVal>
          <c:yVal>
            <c:numRef>
              <c:f>'Квантиль-квантиль'!$E$3:$E$102</c:f>
              <c:numCache>
                <c:formatCode>0.00</c:formatCode>
                <c:ptCount val="100"/>
                <c:pt idx="0">
                  <c:v>1.148657981097585</c:v>
                </c:pt>
                <c:pt idx="1">
                  <c:v>1.6049586470646819</c:v>
                </c:pt>
                <c:pt idx="2">
                  <c:v>1.8255597347608805</c:v>
                </c:pt>
                <c:pt idx="3">
                  <c:v>1.939525845073059</c:v>
                </c:pt>
                <c:pt idx="4">
                  <c:v>2.0422270378018905</c:v>
                </c:pt>
                <c:pt idx="5">
                  <c:v>2.0985150770420651</c:v>
                </c:pt>
                <c:pt idx="6">
                  <c:v>2.2051659664281469</c:v>
                </c:pt>
                <c:pt idx="7">
                  <c:v>2.4127291963741331</c:v>
                </c:pt>
                <c:pt idx="8">
                  <c:v>2.5569081485932785</c:v>
                </c:pt>
                <c:pt idx="9">
                  <c:v>2.6008109307096148</c:v>
                </c:pt>
                <c:pt idx="10">
                  <c:v>2.7209355692012318</c:v>
                </c:pt>
                <c:pt idx="11">
                  <c:v>2.8549390482322159</c:v>
                </c:pt>
                <c:pt idx="12">
                  <c:v>2.8931982342261242</c:v>
                </c:pt>
                <c:pt idx="13">
                  <c:v>2.9748952716768775</c:v>
                </c:pt>
                <c:pt idx="14">
                  <c:v>3.0561483787445169</c:v>
                </c:pt>
                <c:pt idx="15">
                  <c:v>3.104714686757954</c:v>
                </c:pt>
                <c:pt idx="16">
                  <c:v>3.1536859078371799</c:v>
                </c:pt>
                <c:pt idx="17">
                  <c:v>3.2010517652206083</c:v>
                </c:pt>
                <c:pt idx="18">
                  <c:v>3.2397643660307693</c:v>
                </c:pt>
                <c:pt idx="19">
                  <c:v>3.2961134817358797</c:v>
                </c:pt>
                <c:pt idx="20">
                  <c:v>3.3312869277955772</c:v>
                </c:pt>
                <c:pt idx="21">
                  <c:v>3.3630633392096803</c:v>
                </c:pt>
                <c:pt idx="22">
                  <c:v>3.4120005797372293</c:v>
                </c:pt>
                <c:pt idx="23">
                  <c:v>3.4597485991859149</c:v>
                </c:pt>
                <c:pt idx="24">
                  <c:v>3.4880646234451875</c:v>
                </c:pt>
                <c:pt idx="25">
                  <c:v>3.5224491561137361</c:v>
                </c:pt>
                <c:pt idx="26">
                  <c:v>3.5778067972622569</c:v>
                </c:pt>
                <c:pt idx="27">
                  <c:v>3.6229068211651914</c:v>
                </c:pt>
                <c:pt idx="28">
                  <c:v>3.6619013396797331</c:v>
                </c:pt>
                <c:pt idx="29">
                  <c:v>3.7142968584528639</c:v>
                </c:pt>
                <c:pt idx="30">
                  <c:v>3.8082542626634801</c:v>
                </c:pt>
                <c:pt idx="31">
                  <c:v>3.8281181220073952</c:v>
                </c:pt>
                <c:pt idx="32">
                  <c:v>3.8797924700752229</c:v>
                </c:pt>
                <c:pt idx="33">
                  <c:v>3.9215760429746891</c:v>
                </c:pt>
                <c:pt idx="34">
                  <c:v>3.960755931098503</c:v>
                </c:pt>
                <c:pt idx="35">
                  <c:v>3.9891989191035666</c:v>
                </c:pt>
                <c:pt idx="36">
                  <c:v>4.0386497155273542</c:v>
                </c:pt>
                <c:pt idx="37">
                  <c:v>4.0744612421881348</c:v>
                </c:pt>
                <c:pt idx="38">
                  <c:v>4.122722737759478</c:v>
                </c:pt>
                <c:pt idx="39">
                  <c:v>4.1771020421520717</c:v>
                </c:pt>
                <c:pt idx="40">
                  <c:v>4.2124160150597323</c:v>
                </c:pt>
                <c:pt idx="41">
                  <c:v>4.2393949483318387</c:v>
                </c:pt>
                <c:pt idx="42">
                  <c:v>4.3042574142763224</c:v>
                </c:pt>
                <c:pt idx="43">
                  <c:v>4.3418570944501678</c:v>
                </c:pt>
                <c:pt idx="44">
                  <c:v>4.3975920042026475</c:v>
                </c:pt>
                <c:pt idx="45">
                  <c:v>4.4443167097149345</c:v>
                </c:pt>
                <c:pt idx="46">
                  <c:v>4.4892171882024092</c:v>
                </c:pt>
                <c:pt idx="47">
                  <c:v>4.5182821858523621</c:v>
                </c:pt>
                <c:pt idx="48">
                  <c:v>4.565207223326607</c:v>
                </c:pt>
                <c:pt idx="49">
                  <c:v>4.5844598686766584</c:v>
                </c:pt>
                <c:pt idx="50">
                  <c:v>4.6013413239222674</c:v>
                </c:pt>
                <c:pt idx="51">
                  <c:v>4.6311674917438186</c:v>
                </c:pt>
                <c:pt idx="52">
                  <c:v>4.6810166519184691</c:v>
                </c:pt>
                <c:pt idx="53">
                  <c:v>4.7290548159946475</c:v>
                </c:pt>
                <c:pt idx="54">
                  <c:v>4.752453378026301</c:v>
                </c:pt>
                <c:pt idx="55">
                  <c:v>4.7786234204005993</c:v>
                </c:pt>
                <c:pt idx="56">
                  <c:v>4.7967177754211008</c:v>
                </c:pt>
                <c:pt idx="57">
                  <c:v>4.829010344377954</c:v>
                </c:pt>
                <c:pt idx="58">
                  <c:v>4.8623641966736395</c:v>
                </c:pt>
                <c:pt idx="59">
                  <c:v>4.8983316648157986</c:v>
                </c:pt>
                <c:pt idx="60">
                  <c:v>4.9363905962402974</c:v>
                </c:pt>
                <c:pt idx="61">
                  <c:v>4.9823617146368857</c:v>
                </c:pt>
                <c:pt idx="62">
                  <c:v>5.0292930475056741</c:v>
                </c:pt>
                <c:pt idx="63">
                  <c:v>5.1055851244046995</c:v>
                </c:pt>
                <c:pt idx="64">
                  <c:v>5.1389982469196411</c:v>
                </c:pt>
                <c:pt idx="65">
                  <c:v>5.1971230963359014</c:v>
                </c:pt>
                <c:pt idx="66">
                  <c:v>5.2120047249300745</c:v>
                </c:pt>
                <c:pt idx="67">
                  <c:v>5.2538631902216348</c:v>
                </c:pt>
                <c:pt idx="68">
                  <c:v>5.2797684006303429</c:v>
                </c:pt>
                <c:pt idx="69">
                  <c:v>5.3383008276168482</c:v>
                </c:pt>
                <c:pt idx="70">
                  <c:v>5.3914433514519784</c:v>
                </c:pt>
                <c:pt idx="71">
                  <c:v>5.4457669966230826</c:v>
                </c:pt>
                <c:pt idx="72">
                  <c:v>5.5192868212381558</c:v>
                </c:pt>
                <c:pt idx="73">
                  <c:v>5.5778637647760956</c:v>
                </c:pt>
                <c:pt idx="74">
                  <c:v>5.6227167690456188</c:v>
                </c:pt>
                <c:pt idx="75">
                  <c:v>5.6471692408426559</c:v>
                </c:pt>
                <c:pt idx="76">
                  <c:v>5.6822180025653735</c:v>
                </c:pt>
                <c:pt idx="77">
                  <c:v>5.7576565734155523</c:v>
                </c:pt>
                <c:pt idx="78">
                  <c:v>5.8214535329774355</c:v>
                </c:pt>
                <c:pt idx="79">
                  <c:v>5.8755250854990155</c:v>
                </c:pt>
                <c:pt idx="80">
                  <c:v>5.8947330073595978</c:v>
                </c:pt>
                <c:pt idx="81">
                  <c:v>5.9158111499481878</c:v>
                </c:pt>
                <c:pt idx="82">
                  <c:v>5.9699924000522859</c:v>
                </c:pt>
                <c:pt idx="83">
                  <c:v>6.0030114710060021</c:v>
                </c:pt>
                <c:pt idx="84">
                  <c:v>6.0963066927766922</c:v>
                </c:pt>
                <c:pt idx="85">
                  <c:v>6.2157180472586226</c:v>
                </c:pt>
                <c:pt idx="86">
                  <c:v>6.2551061332081099</c:v>
                </c:pt>
                <c:pt idx="87">
                  <c:v>6.3548061343601399</c:v>
                </c:pt>
                <c:pt idx="88">
                  <c:v>6.3790647353487691</c:v>
                </c:pt>
                <c:pt idx="89">
                  <c:v>6.4762805095644156</c:v>
                </c:pt>
                <c:pt idx="90">
                  <c:v>6.5340931320367668</c:v>
                </c:pt>
                <c:pt idx="91">
                  <c:v>6.6172138996991281</c:v>
                </c:pt>
                <c:pt idx="92">
                  <c:v>6.6681645855556049</c:v>
                </c:pt>
                <c:pt idx="93">
                  <c:v>6.8038947846432754</c:v>
                </c:pt>
                <c:pt idx="94">
                  <c:v>6.8899392980147693</c:v>
                </c:pt>
                <c:pt idx="95">
                  <c:v>7.1169145671611842</c:v>
                </c:pt>
                <c:pt idx="96">
                  <c:v>7.2149556430289428</c:v>
                </c:pt>
                <c:pt idx="97">
                  <c:v>7.345703176130324</c:v>
                </c:pt>
                <c:pt idx="98">
                  <c:v>8.0256232981858187</c:v>
                </c:pt>
                <c:pt idx="99">
                  <c:v>10.172444492405582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77-4E38-AC48-D50A075C14E4}"/>
            </c:ext>
          </c:extLst>
        </c:ser>
        <c:ser>
          <c:idx val="1"/>
          <c:order val="1"/>
          <c:tx>
            <c:v>Теоретическая прямая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0.01</c:v>
              </c:pt>
              <c:pt idx="1">
                <c:v>10</c:v>
              </c:pt>
            </c:numLit>
          </c:xVal>
          <c:yVal>
            <c:numLit>
              <c:formatCode>General</c:formatCode>
              <c:ptCount val="2"/>
              <c:pt idx="0">
                <c:v>0.01</c:v>
              </c:pt>
              <c:pt idx="1">
                <c:v>10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CB02-4494-8156-B5186EB3079B}"/>
            </c:ext>
          </c:extLst>
        </c:ser>
        <c:ser>
          <c:idx val="2"/>
          <c:order val="2"/>
          <c:tx>
            <c:v>Медиана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'Квантиль-квантиль'!$F$36:$F$37</c:f>
              <c:numCache>
                <c:formatCode>0.00</c:formatCode>
                <c:ptCount val="2"/>
                <c:pt idx="0">
                  <c:v>4.5395727901092311</c:v>
                </c:pt>
                <c:pt idx="1">
                  <c:v>4.5395727901092311</c:v>
                </c:pt>
              </c:numCache>
            </c:numRef>
          </c:xVal>
          <c:yVal>
            <c:numRef>
              <c:f>'Квантиль-квантиль'!$G$36:$G$37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4.5844598686766584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02-4494-8156-B5186EB3079B}"/>
            </c:ext>
          </c:extLst>
        </c:ser>
        <c:ser>
          <c:idx val="3"/>
          <c:order val="3"/>
          <c:tx>
            <c:strRef>
              <c:f>'Квантиль-квантиль'!$F$39</c:f>
              <c:strCache>
                <c:ptCount val="1"/>
                <c:pt idx="0">
                  <c:v>Медиана 2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'Квантиль-квантиль'!$F$41:$F$42</c:f>
              <c:numCache>
                <c:formatCode>0.00</c:formatCode>
                <c:ptCount val="2"/>
                <c:pt idx="0">
                  <c:v>0</c:v>
                </c:pt>
                <c:pt idx="1">
                  <c:v>4.5395727901092311</c:v>
                </c:pt>
              </c:numCache>
            </c:numRef>
          </c:xVal>
          <c:yVal>
            <c:numRef>
              <c:f>'Квантиль-квантиль'!$G$41:$G$42</c:f>
              <c:numCache>
                <c:formatCode>0.00</c:formatCode>
                <c:ptCount val="2"/>
                <c:pt idx="0">
                  <c:v>4.5844598686766584</c:v>
                </c:pt>
                <c:pt idx="1">
                  <c:v>4.5844598686766584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02-4494-8156-B5186EB30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187648"/>
        <c:axId val="203189312"/>
      </c:scatterChart>
      <c:scatterChart>
        <c:scatterStyle val="smoothMarker"/>
        <c:varyColors val="0"/>
        <c:ser>
          <c:idx val="4"/>
          <c:order val="4"/>
          <c:tx>
            <c:strRef>
              <c:f>'Квантиль-квантиль'!$L$44</c:f>
              <c:strCache>
                <c:ptCount val="1"/>
                <c:pt idx="0">
                  <c:v>10 % коридор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'Квантиль-квантиль'!$D$506:$D$507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11</c:v>
                </c:pt>
              </c:numCache>
            </c:numRef>
          </c:xVal>
          <c:yVal>
            <c:numRef>
              <c:f>'Квантиль-квантиль'!$E$506:$E$507</c:f>
              <c:numCache>
                <c:formatCode>General</c:formatCode>
                <c:ptCount val="2"/>
                <c:pt idx="0">
                  <c:v>0</c:v>
                </c:pt>
                <c:pt idx="1">
                  <c:v>9.9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944-4FA1-BDE0-EDB98C8A858C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944-4FA1-BDE0-EDB98C8A858C}"/>
              </c:ext>
            </c:extLst>
          </c:dPt>
          <c:xVal>
            <c:numRef>
              <c:f>'Квантиль-квантиль'!$D$506:$D$507</c:f>
              <c:numCache>
                <c:formatCode>0.00</c:formatCode>
                <c:ptCount val="2"/>
                <c:pt idx="0" formatCode="General">
                  <c:v>0</c:v>
                </c:pt>
                <c:pt idx="1">
                  <c:v>11</c:v>
                </c:pt>
              </c:numCache>
            </c:numRef>
          </c:xVal>
          <c:yVal>
            <c:numRef>
              <c:f>'Квантиль-квантиль'!$F$506:$F$507</c:f>
              <c:numCache>
                <c:formatCode>General</c:formatCode>
                <c:ptCount val="2"/>
                <c:pt idx="0">
                  <c:v>0</c:v>
                </c:pt>
                <c:pt idx="1">
                  <c:v>12.100000000000001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944-4FA1-BDE0-EDB98C8A8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187648"/>
        <c:axId val="203189312"/>
      </c:scatterChart>
      <c:valAx>
        <c:axId val="203187648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Домен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3189312"/>
        <c:crosses val="autoZero"/>
        <c:crossBetween val="midCat"/>
        <c:majorUnit val="1"/>
      </c:valAx>
      <c:valAx>
        <c:axId val="203189312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Домен 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031876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17398475404871847"/>
          <c:y val="0.11012950620885331"/>
          <c:w val="0.31866793000338312"/>
          <c:h val="0.190292469621876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Ящик с усами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Ящик с усами</a:t>
          </a:r>
        </a:p>
      </cx:txPr>
    </cx:title>
    <cx:plotArea>
      <cx:plotAreaRegion>
        <cx:series layoutId="boxWhisker" uniqueId="{DA418F76-88DC-4E8F-A8E1-45E456B7A50D}">
          <cx:tx>
            <cx:txData>
              <cx:f>_xlchart.v1.0</cx:f>
              <cx:v>Нормальное распределение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2890532-21F6-4E6E-9F05-EAD3EF45ADEE}">
          <cx:tx>
            <cx:txData>
              <cx:f>_xlchart.v1.2</cx:f>
              <cx:v>Положительная асимметрия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4CC9D37-69A1-4403-94B1-6E29160FC6C7}">
          <cx:tx>
            <cx:txData>
              <cx:f>_xlchart.v1.4</cx:f>
              <cx:v>Отрицательная асимметрия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5"/>
        <cx:title>
          <cx:tx>
            <cx:txData>
              <cx:v>Домены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ru-RU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Домены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ru-RU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Содержание </a:t>
                </a: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AU, </a:t>
                </a:r>
                <a:r>
                  <a:rPr lang="ru-RU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г/т</a:t>
                </a: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11</xdr:row>
      <xdr:rowOff>4762</xdr:rowOff>
    </xdr:from>
    <xdr:to>
      <xdr:col>16</xdr:col>
      <xdr:colOff>104775</xdr:colOff>
      <xdr:row>31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1154182</xdr:colOff>
      <xdr:row>12</xdr:row>
      <xdr:rowOff>23192</xdr:rowOff>
    </xdr:from>
    <xdr:to>
      <xdr:col>8</xdr:col>
      <xdr:colOff>566946</xdr:colOff>
      <xdr:row>32</xdr:row>
      <xdr:rowOff>124447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0ADF1B5E-110E-4A12-9986-3DDDAA65AA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16564</xdr:colOff>
      <xdr:row>12</xdr:row>
      <xdr:rowOff>24847</xdr:rowOff>
    </xdr:from>
    <xdr:to>
      <xdr:col>20</xdr:col>
      <xdr:colOff>347869</xdr:colOff>
      <xdr:row>32</xdr:row>
      <xdr:rowOff>124237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7EA91369-DBA6-4EA7-954D-E3FD80FD23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1295400</xdr:colOff>
      <xdr:row>12</xdr:row>
      <xdr:rowOff>23812</xdr:rowOff>
    </xdr:from>
    <xdr:to>
      <xdr:col>6</xdr:col>
      <xdr:colOff>180975</xdr:colOff>
      <xdr:row>32</xdr:row>
      <xdr:rowOff>133350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3B0C7E45-7FAB-4DB8-B603-3BF4D768FD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314325</xdr:colOff>
      <xdr:row>12</xdr:row>
      <xdr:rowOff>33337</xdr:rowOff>
    </xdr:from>
    <xdr:to>
      <xdr:col>18</xdr:col>
      <xdr:colOff>85725</xdr:colOff>
      <xdr:row>32</xdr:row>
      <xdr:rowOff>104775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487371D-EC40-4849-8E8A-77AB4A0F47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1276350</xdr:colOff>
      <xdr:row>11</xdr:row>
      <xdr:rowOff>185737</xdr:rowOff>
    </xdr:from>
    <xdr:to>
      <xdr:col>6</xdr:col>
      <xdr:colOff>161925</xdr:colOff>
      <xdr:row>32</xdr:row>
      <xdr:rowOff>104775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D149DFD6-E908-42C5-A37B-926DE78EED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314324</xdr:colOff>
      <xdr:row>12</xdr:row>
      <xdr:rowOff>4762</xdr:rowOff>
    </xdr:from>
    <xdr:to>
      <xdr:col>17</xdr:col>
      <xdr:colOff>609599</xdr:colOff>
      <xdr:row>32</xdr:row>
      <xdr:rowOff>114300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8436D3F-DE2A-486D-8BF7-85B4748AF8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12</xdr:row>
      <xdr:rowOff>9525</xdr:rowOff>
    </xdr:from>
    <xdr:to>
      <xdr:col>8</xdr:col>
      <xdr:colOff>19050</xdr:colOff>
      <xdr:row>32</xdr:row>
      <xdr:rowOff>119063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634965D8-833F-456A-B92A-8B35E75913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7</xdr:row>
      <xdr:rowOff>161924</xdr:rowOff>
    </xdr:from>
    <xdr:to>
      <xdr:col>21</xdr:col>
      <xdr:colOff>590550</xdr:colOff>
      <xdr:row>51</xdr:row>
      <xdr:rowOff>66674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E5FA7B85-5DE6-4239-A597-FA5E8D3BC4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57899" y="1504949"/>
              <a:ext cx="10953751" cy="8286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LID4096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1762126</xdr:colOff>
      <xdr:row>14</xdr:row>
      <xdr:rowOff>57150</xdr:rowOff>
    </xdr:from>
    <xdr:to>
      <xdr:col>12</xdr:col>
      <xdr:colOff>403413</xdr:colOff>
      <xdr:row>44</xdr:row>
      <xdr:rowOff>124691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FD18927-5894-4426-8F34-BA18D5713B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1"/>
  <sheetViews>
    <sheetView tabSelected="1" workbookViewId="0">
      <selection activeCell="R11" sqref="R11"/>
    </sheetView>
  </sheetViews>
  <sheetFormatPr defaultRowHeight="15" x14ac:dyDescent="0.25"/>
  <cols>
    <col min="1" max="1" width="19.7109375" style="1" bestFit="1" customWidth="1"/>
    <col min="2" max="2" width="19.28515625" bestFit="1" customWidth="1"/>
    <col min="3" max="3" width="22.5703125" bestFit="1" customWidth="1"/>
    <col min="4" max="4" width="19.140625" bestFit="1" customWidth="1"/>
  </cols>
  <sheetData>
    <row r="1" spans="1:16" x14ac:dyDescent="0.25">
      <c r="A1" s="3" t="s">
        <v>0</v>
      </c>
      <c r="B1" s="31" t="s">
        <v>3</v>
      </c>
      <c r="C1" s="3" t="s">
        <v>1</v>
      </c>
      <c r="D1" s="3" t="s">
        <v>2</v>
      </c>
      <c r="E1" s="2"/>
      <c r="F1" s="20" t="s">
        <v>24</v>
      </c>
      <c r="G1" s="21"/>
      <c r="H1" s="21"/>
      <c r="I1" s="21"/>
      <c r="J1" s="21"/>
      <c r="K1" s="21"/>
      <c r="L1" s="21"/>
      <c r="M1" s="21"/>
      <c r="N1" s="21"/>
      <c r="O1" s="21"/>
      <c r="P1" s="22"/>
    </row>
    <row r="2" spans="1:16" x14ac:dyDescent="0.25">
      <c r="A2" s="1">
        <f ca="1">ROUND(RAND()*(6-1),2)</f>
        <v>0.34</v>
      </c>
      <c r="B2" s="32">
        <v>0.5</v>
      </c>
      <c r="C2" s="5">
        <f t="array" aca="1" ref="C2:C11" ca="1">FREQUENCY(A2:A501,B2:B11)</f>
        <v>49</v>
      </c>
      <c r="D2" s="1" t="str">
        <f>"[0-"&amp;B2&amp;"]"</f>
        <v>[0-0.5]</v>
      </c>
      <c r="F2" s="23"/>
      <c r="G2" s="24"/>
      <c r="H2" s="24"/>
      <c r="I2" s="24"/>
      <c r="J2" s="24"/>
      <c r="K2" s="24"/>
      <c r="L2" s="24"/>
      <c r="M2" s="24"/>
      <c r="N2" s="24"/>
      <c r="O2" s="24"/>
      <c r="P2" s="25"/>
    </row>
    <row r="3" spans="1:16" x14ac:dyDescent="0.25">
      <c r="A3" s="1">
        <f t="shared" ref="A3:A66" ca="1" si="0">ROUND(RAND()*(6-1),2)</f>
        <v>2.95</v>
      </c>
      <c r="B3" s="32">
        <f t="shared" ref="B3" si="1">B2+$B$2</f>
        <v>1</v>
      </c>
      <c r="C3" s="5">
        <f ca="1"/>
        <v>42</v>
      </c>
      <c r="D3" s="1" t="str">
        <f>"["&amp;B2&amp;"-"&amp;B3&amp;"]"</f>
        <v>[0.5-1]</v>
      </c>
      <c r="F3" s="23" t="s">
        <v>25</v>
      </c>
      <c r="G3" s="24"/>
      <c r="H3" s="24"/>
      <c r="I3" s="24"/>
      <c r="J3" s="24"/>
      <c r="K3" s="24"/>
      <c r="L3" s="24"/>
      <c r="M3" s="24"/>
      <c r="N3" s="24"/>
      <c r="O3" s="24"/>
      <c r="P3" s="25"/>
    </row>
    <row r="4" spans="1:16" x14ac:dyDescent="0.25">
      <c r="A4" s="1">
        <f t="shared" ca="1" si="0"/>
        <v>2.74</v>
      </c>
      <c r="B4" s="32">
        <v>1.5</v>
      </c>
      <c r="C4" s="5">
        <f ca="1"/>
        <v>57</v>
      </c>
      <c r="D4" s="1" t="str">
        <f t="shared" ref="D4:D11" si="2">"["&amp;B3&amp;"-"&amp;B4&amp;"]"</f>
        <v>[1-1.5]</v>
      </c>
      <c r="F4" s="23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spans="1:16" x14ac:dyDescent="0.25">
      <c r="A5" s="1">
        <f t="shared" ca="1" si="0"/>
        <v>3.25</v>
      </c>
      <c r="B5" s="32">
        <v>2</v>
      </c>
      <c r="C5" s="5">
        <f ca="1"/>
        <v>47</v>
      </c>
      <c r="D5" s="1" t="str">
        <f t="shared" si="2"/>
        <v>[1.5-2]</v>
      </c>
      <c r="F5" s="23" t="s">
        <v>26</v>
      </c>
      <c r="G5" s="24"/>
      <c r="H5" s="24"/>
      <c r="I5" s="24"/>
      <c r="J5" s="24"/>
      <c r="K5" s="24"/>
      <c r="L5" s="24"/>
      <c r="M5" s="24"/>
      <c r="N5" s="24"/>
      <c r="O5" s="24"/>
      <c r="P5" s="25"/>
    </row>
    <row r="6" spans="1:16" x14ac:dyDescent="0.25">
      <c r="A6" s="1">
        <f t="shared" ca="1" si="0"/>
        <v>2.68</v>
      </c>
      <c r="B6" s="32">
        <v>2.5</v>
      </c>
      <c r="C6" s="5">
        <f ca="1"/>
        <v>56</v>
      </c>
      <c r="D6" s="1" t="str">
        <f t="shared" si="2"/>
        <v>[2-2.5]</v>
      </c>
      <c r="F6" s="23"/>
      <c r="G6" s="24"/>
      <c r="H6" s="24"/>
      <c r="I6" s="24"/>
      <c r="J6" s="24"/>
      <c r="K6" s="24"/>
      <c r="L6" s="24"/>
      <c r="M6" s="24"/>
      <c r="N6" s="24"/>
      <c r="O6" s="24"/>
      <c r="P6" s="25"/>
    </row>
    <row r="7" spans="1:16" ht="15.75" thickBot="1" x14ac:dyDescent="0.3">
      <c r="A7" s="1">
        <f t="shared" ca="1" si="0"/>
        <v>4.22</v>
      </c>
      <c r="B7" s="32">
        <v>3</v>
      </c>
      <c r="C7" s="5">
        <f ca="1"/>
        <v>49</v>
      </c>
      <c r="D7" s="1" t="str">
        <f t="shared" si="2"/>
        <v>[2.5-3]</v>
      </c>
      <c r="F7" s="26"/>
      <c r="G7" s="27"/>
      <c r="H7" s="27"/>
      <c r="I7" s="27"/>
      <c r="J7" s="27"/>
      <c r="K7" s="27"/>
      <c r="L7" s="27"/>
      <c r="M7" s="27"/>
      <c r="N7" s="27"/>
      <c r="O7" s="27"/>
      <c r="P7" s="28"/>
    </row>
    <row r="8" spans="1:16" x14ac:dyDescent="0.25">
      <c r="A8" s="1">
        <f t="shared" ca="1" si="0"/>
        <v>2.89</v>
      </c>
      <c r="B8" s="32">
        <v>3.5</v>
      </c>
      <c r="C8" s="5">
        <f ca="1"/>
        <v>56</v>
      </c>
      <c r="D8" s="1" t="str">
        <f t="shared" si="2"/>
        <v>[3-3.5]</v>
      </c>
    </row>
    <row r="9" spans="1:16" x14ac:dyDescent="0.25">
      <c r="A9" s="1">
        <f t="shared" ca="1" si="0"/>
        <v>4.37</v>
      </c>
      <c r="B9" s="32">
        <v>4</v>
      </c>
      <c r="C9" s="5">
        <f ca="1"/>
        <v>42</v>
      </c>
      <c r="D9" s="1" t="str">
        <f t="shared" si="2"/>
        <v>[3.5-4]</v>
      </c>
    </row>
    <row r="10" spans="1:16" x14ac:dyDescent="0.25">
      <c r="A10" s="1">
        <f t="shared" ca="1" si="0"/>
        <v>2.56</v>
      </c>
      <c r="B10" s="32">
        <v>4.5</v>
      </c>
      <c r="C10" s="5">
        <f ca="1"/>
        <v>55</v>
      </c>
      <c r="D10" s="1" t="str">
        <f t="shared" si="2"/>
        <v>[4-4.5]</v>
      </c>
    </row>
    <row r="11" spans="1:16" x14ac:dyDescent="0.25">
      <c r="A11" s="1">
        <f t="shared" ca="1" si="0"/>
        <v>1.07</v>
      </c>
      <c r="B11" s="32">
        <v>5</v>
      </c>
      <c r="C11" s="5">
        <f ca="1"/>
        <v>47</v>
      </c>
      <c r="D11" s="1" t="str">
        <f t="shared" si="2"/>
        <v>[4.5-5]</v>
      </c>
    </row>
    <row r="12" spans="1:16" x14ac:dyDescent="0.25">
      <c r="A12" s="1">
        <f t="shared" ca="1" si="0"/>
        <v>4.07</v>
      </c>
    </row>
    <row r="13" spans="1:16" x14ac:dyDescent="0.25">
      <c r="A13" s="1">
        <f t="shared" ca="1" si="0"/>
        <v>0.26</v>
      </c>
      <c r="C13" s="6"/>
    </row>
    <row r="14" spans="1:16" x14ac:dyDescent="0.25">
      <c r="A14" s="1">
        <f t="shared" ca="1" si="0"/>
        <v>3.64</v>
      </c>
    </row>
    <row r="15" spans="1:16" x14ac:dyDescent="0.25">
      <c r="A15" s="1">
        <f t="shared" ca="1" si="0"/>
        <v>2.62</v>
      </c>
    </row>
    <row r="16" spans="1:16" x14ac:dyDescent="0.25">
      <c r="A16" s="1">
        <f t="shared" ca="1" si="0"/>
        <v>2.39</v>
      </c>
    </row>
    <row r="17" spans="1:16" x14ac:dyDescent="0.25">
      <c r="A17" s="1">
        <f t="shared" ca="1" si="0"/>
        <v>4.45</v>
      </c>
    </row>
    <row r="18" spans="1:16" ht="19.5" x14ac:dyDescent="0.3">
      <c r="A18" s="1">
        <f t="shared" ca="1" si="0"/>
        <v>0.97</v>
      </c>
      <c r="D18" s="7"/>
      <c r="E18" s="34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</row>
    <row r="19" spans="1:16" x14ac:dyDescent="0.25">
      <c r="A19" s="1">
        <f t="shared" ca="1" si="0"/>
        <v>0.04</v>
      </c>
    </row>
    <row r="20" spans="1:16" x14ac:dyDescent="0.25">
      <c r="A20" s="1">
        <f t="shared" ca="1" si="0"/>
        <v>2.38</v>
      </c>
    </row>
    <row r="21" spans="1:16" x14ac:dyDescent="0.25">
      <c r="A21" s="1">
        <f t="shared" ca="1" si="0"/>
        <v>1.35</v>
      </c>
    </row>
    <row r="22" spans="1:16" x14ac:dyDescent="0.25">
      <c r="A22" s="1">
        <f t="shared" ca="1" si="0"/>
        <v>4.78</v>
      </c>
    </row>
    <row r="23" spans="1:16" x14ac:dyDescent="0.25">
      <c r="A23" s="1">
        <f t="shared" ca="1" si="0"/>
        <v>2.29</v>
      </c>
    </row>
    <row r="24" spans="1:16" x14ac:dyDescent="0.25">
      <c r="A24" s="1">
        <f t="shared" ca="1" si="0"/>
        <v>3.97</v>
      </c>
    </row>
    <row r="25" spans="1:16" x14ac:dyDescent="0.25">
      <c r="A25" s="1">
        <f t="shared" ca="1" si="0"/>
        <v>4.6399999999999997</v>
      </c>
    </row>
    <row r="26" spans="1:16" x14ac:dyDescent="0.25">
      <c r="A26" s="1">
        <f t="shared" ca="1" si="0"/>
        <v>4.07</v>
      </c>
    </row>
    <row r="27" spans="1:16" x14ac:dyDescent="0.25">
      <c r="A27" s="1">
        <f t="shared" ca="1" si="0"/>
        <v>4.9400000000000004</v>
      </c>
    </row>
    <row r="28" spans="1:16" x14ac:dyDescent="0.25">
      <c r="A28" s="1">
        <f t="shared" ca="1" si="0"/>
        <v>4.78</v>
      </c>
    </row>
    <row r="29" spans="1:16" x14ac:dyDescent="0.25">
      <c r="A29" s="1">
        <f t="shared" ca="1" si="0"/>
        <v>1.67</v>
      </c>
    </row>
    <row r="30" spans="1:16" x14ac:dyDescent="0.25">
      <c r="A30" s="1">
        <f t="shared" ca="1" si="0"/>
        <v>0.47</v>
      </c>
    </row>
    <row r="31" spans="1:16" x14ac:dyDescent="0.25">
      <c r="A31" s="1">
        <f t="shared" ca="1" si="0"/>
        <v>0.24</v>
      </c>
    </row>
    <row r="32" spans="1:16" x14ac:dyDescent="0.25">
      <c r="A32" s="1">
        <f t="shared" ca="1" si="0"/>
        <v>4.93</v>
      </c>
    </row>
    <row r="33" spans="1:1" x14ac:dyDescent="0.25">
      <c r="A33" s="1">
        <f t="shared" ca="1" si="0"/>
        <v>1.06</v>
      </c>
    </row>
    <row r="34" spans="1:1" x14ac:dyDescent="0.25">
      <c r="A34" s="1">
        <f t="shared" ca="1" si="0"/>
        <v>0.14000000000000001</v>
      </c>
    </row>
    <row r="35" spans="1:1" x14ac:dyDescent="0.25">
      <c r="A35" s="1">
        <f t="shared" ca="1" si="0"/>
        <v>2.0099999999999998</v>
      </c>
    </row>
    <row r="36" spans="1:1" x14ac:dyDescent="0.25">
      <c r="A36" s="1">
        <f t="shared" ca="1" si="0"/>
        <v>1.6</v>
      </c>
    </row>
    <row r="37" spans="1:1" x14ac:dyDescent="0.25">
      <c r="A37" s="1">
        <f t="shared" ca="1" si="0"/>
        <v>4.01</v>
      </c>
    </row>
    <row r="38" spans="1:1" x14ac:dyDescent="0.25">
      <c r="A38" s="1">
        <f t="shared" ca="1" si="0"/>
        <v>1.85</v>
      </c>
    </row>
    <row r="39" spans="1:1" x14ac:dyDescent="0.25">
      <c r="A39" s="1">
        <f t="shared" ca="1" si="0"/>
        <v>2.4500000000000002</v>
      </c>
    </row>
    <row r="40" spans="1:1" x14ac:dyDescent="0.25">
      <c r="A40" s="1">
        <f t="shared" ca="1" si="0"/>
        <v>2.91</v>
      </c>
    </row>
    <row r="41" spans="1:1" x14ac:dyDescent="0.25">
      <c r="A41" s="1">
        <f t="shared" ca="1" si="0"/>
        <v>2.1</v>
      </c>
    </row>
    <row r="42" spans="1:1" x14ac:dyDescent="0.25">
      <c r="A42" s="1">
        <f t="shared" ca="1" si="0"/>
        <v>1.53</v>
      </c>
    </row>
    <row r="43" spans="1:1" x14ac:dyDescent="0.25">
      <c r="A43" s="1">
        <f t="shared" ca="1" si="0"/>
        <v>3.8</v>
      </c>
    </row>
    <row r="44" spans="1:1" x14ac:dyDescent="0.25">
      <c r="A44" s="1">
        <f t="shared" ca="1" si="0"/>
        <v>3.69</v>
      </c>
    </row>
    <row r="45" spans="1:1" x14ac:dyDescent="0.25">
      <c r="A45" s="1">
        <f t="shared" ca="1" si="0"/>
        <v>1.59</v>
      </c>
    </row>
    <row r="46" spans="1:1" x14ac:dyDescent="0.25">
      <c r="A46" s="1">
        <f t="shared" ca="1" si="0"/>
        <v>1.0900000000000001</v>
      </c>
    </row>
    <row r="47" spans="1:1" x14ac:dyDescent="0.25">
      <c r="A47" s="1">
        <f t="shared" ca="1" si="0"/>
        <v>0.94</v>
      </c>
    </row>
    <row r="48" spans="1:1" x14ac:dyDescent="0.25">
      <c r="A48" s="1">
        <f t="shared" ca="1" si="0"/>
        <v>0.66</v>
      </c>
    </row>
    <row r="49" spans="1:1" x14ac:dyDescent="0.25">
      <c r="A49" s="1">
        <f t="shared" ca="1" si="0"/>
        <v>0.2</v>
      </c>
    </row>
    <row r="50" spans="1:1" x14ac:dyDescent="0.25">
      <c r="A50" s="1">
        <f t="shared" ca="1" si="0"/>
        <v>1.44</v>
      </c>
    </row>
    <row r="51" spans="1:1" x14ac:dyDescent="0.25">
      <c r="A51" s="1">
        <f t="shared" ca="1" si="0"/>
        <v>3.11</v>
      </c>
    </row>
    <row r="52" spans="1:1" x14ac:dyDescent="0.25">
      <c r="A52" s="1">
        <f t="shared" ca="1" si="0"/>
        <v>0.75</v>
      </c>
    </row>
    <row r="53" spans="1:1" x14ac:dyDescent="0.25">
      <c r="A53" s="1">
        <f t="shared" ca="1" si="0"/>
        <v>2</v>
      </c>
    </row>
    <row r="54" spans="1:1" x14ac:dyDescent="0.25">
      <c r="A54" s="1">
        <f t="shared" ca="1" si="0"/>
        <v>2.11</v>
      </c>
    </row>
    <row r="55" spans="1:1" x14ac:dyDescent="0.25">
      <c r="A55" s="1">
        <f t="shared" ca="1" si="0"/>
        <v>4.8600000000000003</v>
      </c>
    </row>
    <row r="56" spans="1:1" x14ac:dyDescent="0.25">
      <c r="A56" s="1">
        <f t="shared" ca="1" si="0"/>
        <v>4.74</v>
      </c>
    </row>
    <row r="57" spans="1:1" x14ac:dyDescent="0.25">
      <c r="A57" s="1">
        <f t="shared" ca="1" si="0"/>
        <v>2.0699999999999998</v>
      </c>
    </row>
    <row r="58" spans="1:1" x14ac:dyDescent="0.25">
      <c r="A58" s="1">
        <f t="shared" ca="1" si="0"/>
        <v>3.19</v>
      </c>
    </row>
    <row r="59" spans="1:1" x14ac:dyDescent="0.25">
      <c r="A59" s="1">
        <f t="shared" ca="1" si="0"/>
        <v>1.98</v>
      </c>
    </row>
    <row r="60" spans="1:1" x14ac:dyDescent="0.25">
      <c r="A60" s="1">
        <f t="shared" ca="1" si="0"/>
        <v>2.23</v>
      </c>
    </row>
    <row r="61" spans="1:1" x14ac:dyDescent="0.25">
      <c r="A61" s="1">
        <f t="shared" ca="1" si="0"/>
        <v>0.3</v>
      </c>
    </row>
    <row r="62" spans="1:1" x14ac:dyDescent="0.25">
      <c r="A62" s="1">
        <f t="shared" ca="1" si="0"/>
        <v>1.87</v>
      </c>
    </row>
    <row r="63" spans="1:1" x14ac:dyDescent="0.25">
      <c r="A63" s="1">
        <f t="shared" ca="1" si="0"/>
        <v>1.89</v>
      </c>
    </row>
    <row r="64" spans="1:1" x14ac:dyDescent="0.25">
      <c r="A64" s="1">
        <f t="shared" ca="1" si="0"/>
        <v>0.49</v>
      </c>
    </row>
    <row r="65" spans="1:1" x14ac:dyDescent="0.25">
      <c r="A65" s="1">
        <f t="shared" ca="1" si="0"/>
        <v>0</v>
      </c>
    </row>
    <row r="66" spans="1:1" x14ac:dyDescent="0.25">
      <c r="A66" s="1">
        <f t="shared" ca="1" si="0"/>
        <v>2.82</v>
      </c>
    </row>
    <row r="67" spans="1:1" x14ac:dyDescent="0.25">
      <c r="A67" s="1">
        <f t="shared" ref="A67:A130" ca="1" si="3">ROUND(RAND()*(6-1),2)</f>
        <v>4.2300000000000004</v>
      </c>
    </row>
    <row r="68" spans="1:1" x14ac:dyDescent="0.25">
      <c r="A68" s="1">
        <f t="shared" ca="1" si="3"/>
        <v>4.13</v>
      </c>
    </row>
    <row r="69" spans="1:1" x14ac:dyDescent="0.25">
      <c r="A69" s="1">
        <f t="shared" ca="1" si="3"/>
        <v>3.65</v>
      </c>
    </row>
    <row r="70" spans="1:1" x14ac:dyDescent="0.25">
      <c r="A70" s="1">
        <f t="shared" ca="1" si="3"/>
        <v>1.31</v>
      </c>
    </row>
    <row r="71" spans="1:1" x14ac:dyDescent="0.25">
      <c r="A71" s="1">
        <f t="shared" ca="1" si="3"/>
        <v>2.04</v>
      </c>
    </row>
    <row r="72" spans="1:1" x14ac:dyDescent="0.25">
      <c r="A72" s="1">
        <f t="shared" ca="1" si="3"/>
        <v>2.96</v>
      </c>
    </row>
    <row r="73" spans="1:1" x14ac:dyDescent="0.25">
      <c r="A73" s="1">
        <f t="shared" ca="1" si="3"/>
        <v>0.41</v>
      </c>
    </row>
    <row r="74" spans="1:1" x14ac:dyDescent="0.25">
      <c r="A74" s="1">
        <f t="shared" ca="1" si="3"/>
        <v>4.05</v>
      </c>
    </row>
    <row r="75" spans="1:1" x14ac:dyDescent="0.25">
      <c r="A75" s="1">
        <f t="shared" ca="1" si="3"/>
        <v>3.38</v>
      </c>
    </row>
    <row r="76" spans="1:1" x14ac:dyDescent="0.25">
      <c r="A76" s="1">
        <f t="shared" ca="1" si="3"/>
        <v>0.66</v>
      </c>
    </row>
    <row r="77" spans="1:1" x14ac:dyDescent="0.25">
      <c r="A77" s="1">
        <f t="shared" ca="1" si="3"/>
        <v>1.84</v>
      </c>
    </row>
    <row r="78" spans="1:1" x14ac:dyDescent="0.25">
      <c r="A78" s="1">
        <f t="shared" ca="1" si="3"/>
        <v>2.77</v>
      </c>
    </row>
    <row r="79" spans="1:1" x14ac:dyDescent="0.25">
      <c r="A79" s="1">
        <f t="shared" ca="1" si="3"/>
        <v>0.02</v>
      </c>
    </row>
    <row r="80" spans="1:1" x14ac:dyDescent="0.25">
      <c r="A80" s="1">
        <f t="shared" ca="1" si="3"/>
        <v>3.73</v>
      </c>
    </row>
    <row r="81" spans="1:1" x14ac:dyDescent="0.25">
      <c r="A81" s="1">
        <f t="shared" ca="1" si="3"/>
        <v>3.86</v>
      </c>
    </row>
    <row r="82" spans="1:1" x14ac:dyDescent="0.25">
      <c r="A82" s="1">
        <f t="shared" ca="1" si="3"/>
        <v>4.24</v>
      </c>
    </row>
    <row r="83" spans="1:1" x14ac:dyDescent="0.25">
      <c r="A83" s="1">
        <f t="shared" ca="1" si="3"/>
        <v>3.1</v>
      </c>
    </row>
    <row r="84" spans="1:1" x14ac:dyDescent="0.25">
      <c r="A84" s="1">
        <f t="shared" ca="1" si="3"/>
        <v>0.93</v>
      </c>
    </row>
    <row r="85" spans="1:1" x14ac:dyDescent="0.25">
      <c r="A85" s="1">
        <f t="shared" ca="1" si="3"/>
        <v>1.1000000000000001</v>
      </c>
    </row>
    <row r="86" spans="1:1" x14ac:dyDescent="0.25">
      <c r="A86" s="1">
        <f t="shared" ca="1" si="3"/>
        <v>3.66</v>
      </c>
    </row>
    <row r="87" spans="1:1" x14ac:dyDescent="0.25">
      <c r="A87" s="1">
        <f t="shared" ca="1" si="3"/>
        <v>4.7</v>
      </c>
    </row>
    <row r="88" spans="1:1" x14ac:dyDescent="0.25">
      <c r="A88" s="1">
        <f t="shared" ca="1" si="3"/>
        <v>0.83</v>
      </c>
    </row>
    <row r="89" spans="1:1" x14ac:dyDescent="0.25">
      <c r="A89" s="1">
        <f t="shared" ca="1" si="3"/>
        <v>7.0000000000000007E-2</v>
      </c>
    </row>
    <row r="90" spans="1:1" x14ac:dyDescent="0.25">
      <c r="A90" s="1">
        <f t="shared" ca="1" si="3"/>
        <v>0.57999999999999996</v>
      </c>
    </row>
    <row r="91" spans="1:1" x14ac:dyDescent="0.25">
      <c r="A91" s="1">
        <f t="shared" ca="1" si="3"/>
        <v>3.76</v>
      </c>
    </row>
    <row r="92" spans="1:1" x14ac:dyDescent="0.25">
      <c r="A92" s="1">
        <f t="shared" ca="1" si="3"/>
        <v>1.17</v>
      </c>
    </row>
    <row r="93" spans="1:1" x14ac:dyDescent="0.25">
      <c r="A93" s="1">
        <f t="shared" ca="1" si="3"/>
        <v>2.39</v>
      </c>
    </row>
    <row r="94" spans="1:1" x14ac:dyDescent="0.25">
      <c r="A94" s="1">
        <f t="shared" ca="1" si="3"/>
        <v>0.67</v>
      </c>
    </row>
    <row r="95" spans="1:1" x14ac:dyDescent="0.25">
      <c r="A95" s="1">
        <f t="shared" ca="1" si="3"/>
        <v>3.86</v>
      </c>
    </row>
    <row r="96" spans="1:1" x14ac:dyDescent="0.25">
      <c r="A96" s="1">
        <f t="shared" ca="1" si="3"/>
        <v>2.81</v>
      </c>
    </row>
    <row r="97" spans="1:1" x14ac:dyDescent="0.25">
      <c r="A97" s="1">
        <f t="shared" ca="1" si="3"/>
        <v>2.96</v>
      </c>
    </row>
    <row r="98" spans="1:1" x14ac:dyDescent="0.25">
      <c r="A98" s="1">
        <f t="shared" ca="1" si="3"/>
        <v>3.32</v>
      </c>
    </row>
    <row r="99" spans="1:1" x14ac:dyDescent="0.25">
      <c r="A99" s="1">
        <f t="shared" ca="1" si="3"/>
        <v>4.22</v>
      </c>
    </row>
    <row r="100" spans="1:1" x14ac:dyDescent="0.25">
      <c r="A100" s="1">
        <f t="shared" ca="1" si="3"/>
        <v>4.53</v>
      </c>
    </row>
    <row r="101" spans="1:1" x14ac:dyDescent="0.25">
      <c r="A101" s="1">
        <f t="shared" ca="1" si="3"/>
        <v>1.63</v>
      </c>
    </row>
    <row r="102" spans="1:1" x14ac:dyDescent="0.25">
      <c r="A102" s="1">
        <f t="shared" ca="1" si="3"/>
        <v>3.78</v>
      </c>
    </row>
    <row r="103" spans="1:1" x14ac:dyDescent="0.25">
      <c r="A103" s="1">
        <f t="shared" ca="1" si="3"/>
        <v>2.85</v>
      </c>
    </row>
    <row r="104" spans="1:1" x14ac:dyDescent="0.25">
      <c r="A104" s="1">
        <f t="shared" ca="1" si="3"/>
        <v>0.48</v>
      </c>
    </row>
    <row r="105" spans="1:1" x14ac:dyDescent="0.25">
      <c r="A105" s="1">
        <f t="shared" ca="1" si="3"/>
        <v>0.33</v>
      </c>
    </row>
    <row r="106" spans="1:1" x14ac:dyDescent="0.25">
      <c r="A106" s="1">
        <f t="shared" ca="1" si="3"/>
        <v>4.34</v>
      </c>
    </row>
    <row r="107" spans="1:1" x14ac:dyDescent="0.25">
      <c r="A107" s="1">
        <f t="shared" ca="1" si="3"/>
        <v>0.47</v>
      </c>
    </row>
    <row r="108" spans="1:1" x14ac:dyDescent="0.25">
      <c r="A108" s="1">
        <f t="shared" ca="1" si="3"/>
        <v>3.27</v>
      </c>
    </row>
    <row r="109" spans="1:1" x14ac:dyDescent="0.25">
      <c r="A109" s="1">
        <f t="shared" ca="1" si="3"/>
        <v>4.67</v>
      </c>
    </row>
    <row r="110" spans="1:1" x14ac:dyDescent="0.25">
      <c r="A110" s="1">
        <f t="shared" ca="1" si="3"/>
        <v>2.2999999999999998</v>
      </c>
    </row>
    <row r="111" spans="1:1" x14ac:dyDescent="0.25">
      <c r="A111" s="1">
        <f t="shared" ca="1" si="3"/>
        <v>1.25</v>
      </c>
    </row>
    <row r="112" spans="1:1" x14ac:dyDescent="0.25">
      <c r="A112" s="1">
        <f t="shared" ca="1" si="3"/>
        <v>2.17</v>
      </c>
    </row>
    <row r="113" spans="1:1" x14ac:dyDescent="0.25">
      <c r="A113" s="1">
        <f t="shared" ca="1" si="3"/>
        <v>4.2300000000000004</v>
      </c>
    </row>
    <row r="114" spans="1:1" x14ac:dyDescent="0.25">
      <c r="A114" s="1">
        <f t="shared" ca="1" si="3"/>
        <v>4.62</v>
      </c>
    </row>
    <row r="115" spans="1:1" x14ac:dyDescent="0.25">
      <c r="A115" s="1">
        <f t="shared" ca="1" si="3"/>
        <v>1.06</v>
      </c>
    </row>
    <row r="116" spans="1:1" x14ac:dyDescent="0.25">
      <c r="A116" s="1">
        <f t="shared" ca="1" si="3"/>
        <v>2.5499999999999998</v>
      </c>
    </row>
    <row r="117" spans="1:1" x14ac:dyDescent="0.25">
      <c r="A117" s="1">
        <f t="shared" ca="1" si="3"/>
        <v>0.85</v>
      </c>
    </row>
    <row r="118" spans="1:1" x14ac:dyDescent="0.25">
      <c r="A118" s="1">
        <f t="shared" ca="1" si="3"/>
        <v>3.6</v>
      </c>
    </row>
    <row r="119" spans="1:1" x14ac:dyDescent="0.25">
      <c r="A119" s="1">
        <f t="shared" ca="1" si="3"/>
        <v>4.5199999999999996</v>
      </c>
    </row>
    <row r="120" spans="1:1" x14ac:dyDescent="0.25">
      <c r="A120" s="1">
        <f t="shared" ca="1" si="3"/>
        <v>3.31</v>
      </c>
    </row>
    <row r="121" spans="1:1" x14ac:dyDescent="0.25">
      <c r="A121" s="1">
        <f t="shared" ca="1" si="3"/>
        <v>2.5099999999999998</v>
      </c>
    </row>
    <row r="122" spans="1:1" x14ac:dyDescent="0.25">
      <c r="A122" s="1">
        <f t="shared" ca="1" si="3"/>
        <v>4.71</v>
      </c>
    </row>
    <row r="123" spans="1:1" x14ac:dyDescent="0.25">
      <c r="A123" s="1">
        <f t="shared" ca="1" si="3"/>
        <v>4.38</v>
      </c>
    </row>
    <row r="124" spans="1:1" x14ac:dyDescent="0.25">
      <c r="A124" s="1">
        <f t="shared" ca="1" si="3"/>
        <v>3.33</v>
      </c>
    </row>
    <row r="125" spans="1:1" x14ac:dyDescent="0.25">
      <c r="A125" s="1">
        <f t="shared" ca="1" si="3"/>
        <v>3.18</v>
      </c>
    </row>
    <row r="126" spans="1:1" x14ac:dyDescent="0.25">
      <c r="A126" s="1">
        <f t="shared" ca="1" si="3"/>
        <v>4.32</v>
      </c>
    </row>
    <row r="127" spans="1:1" x14ac:dyDescent="0.25">
      <c r="A127" s="1">
        <f t="shared" ca="1" si="3"/>
        <v>2.37</v>
      </c>
    </row>
    <row r="128" spans="1:1" x14ac:dyDescent="0.25">
      <c r="A128" s="1">
        <f t="shared" ca="1" si="3"/>
        <v>0.54</v>
      </c>
    </row>
    <row r="129" spans="1:1" x14ac:dyDescent="0.25">
      <c r="A129" s="1">
        <f t="shared" ca="1" si="3"/>
        <v>1.9</v>
      </c>
    </row>
    <row r="130" spans="1:1" x14ac:dyDescent="0.25">
      <c r="A130" s="1">
        <f t="shared" ca="1" si="3"/>
        <v>1.71</v>
      </c>
    </row>
    <row r="131" spans="1:1" x14ac:dyDescent="0.25">
      <c r="A131" s="1">
        <f t="shared" ref="A131:A194" ca="1" si="4">ROUND(RAND()*(6-1),2)</f>
        <v>1.28</v>
      </c>
    </row>
    <row r="132" spans="1:1" x14ac:dyDescent="0.25">
      <c r="A132" s="1">
        <f t="shared" ca="1" si="4"/>
        <v>2.68</v>
      </c>
    </row>
    <row r="133" spans="1:1" x14ac:dyDescent="0.25">
      <c r="A133" s="1">
        <f t="shared" ca="1" si="4"/>
        <v>4.8899999999999997</v>
      </c>
    </row>
    <row r="134" spans="1:1" x14ac:dyDescent="0.25">
      <c r="A134" s="1">
        <f t="shared" ca="1" si="4"/>
        <v>4.3099999999999996</v>
      </c>
    </row>
    <row r="135" spans="1:1" x14ac:dyDescent="0.25">
      <c r="A135" s="1">
        <f t="shared" ca="1" si="4"/>
        <v>1.95</v>
      </c>
    </row>
    <row r="136" spans="1:1" x14ac:dyDescent="0.25">
      <c r="A136" s="1">
        <f t="shared" ca="1" si="4"/>
        <v>3.37</v>
      </c>
    </row>
    <row r="137" spans="1:1" x14ac:dyDescent="0.25">
      <c r="A137" s="1">
        <f t="shared" ca="1" si="4"/>
        <v>2.04</v>
      </c>
    </row>
    <row r="138" spans="1:1" x14ac:dyDescent="0.25">
      <c r="A138" s="1">
        <f t="shared" ca="1" si="4"/>
        <v>3.57</v>
      </c>
    </row>
    <row r="139" spans="1:1" x14ac:dyDescent="0.25">
      <c r="A139" s="1">
        <f t="shared" ca="1" si="4"/>
        <v>4.58</v>
      </c>
    </row>
    <row r="140" spans="1:1" x14ac:dyDescent="0.25">
      <c r="A140" s="1">
        <f t="shared" ca="1" si="4"/>
        <v>3.9</v>
      </c>
    </row>
    <row r="141" spans="1:1" x14ac:dyDescent="0.25">
      <c r="A141" s="1">
        <f t="shared" ca="1" si="4"/>
        <v>1.36</v>
      </c>
    </row>
    <row r="142" spans="1:1" x14ac:dyDescent="0.25">
      <c r="A142" s="1">
        <f t="shared" ca="1" si="4"/>
        <v>3.69</v>
      </c>
    </row>
    <row r="143" spans="1:1" x14ac:dyDescent="0.25">
      <c r="A143" s="1">
        <f t="shared" ca="1" si="4"/>
        <v>3.52</v>
      </c>
    </row>
    <row r="144" spans="1:1" x14ac:dyDescent="0.25">
      <c r="A144" s="1">
        <f t="shared" ca="1" si="4"/>
        <v>1.8</v>
      </c>
    </row>
    <row r="145" spans="1:1" x14ac:dyDescent="0.25">
      <c r="A145" s="1">
        <f t="shared" ca="1" si="4"/>
        <v>3.03</v>
      </c>
    </row>
    <row r="146" spans="1:1" x14ac:dyDescent="0.25">
      <c r="A146" s="1">
        <f t="shared" ca="1" si="4"/>
        <v>3.24</v>
      </c>
    </row>
    <row r="147" spans="1:1" x14ac:dyDescent="0.25">
      <c r="A147" s="1">
        <f t="shared" ca="1" si="4"/>
        <v>4.41</v>
      </c>
    </row>
    <row r="148" spans="1:1" x14ac:dyDescent="0.25">
      <c r="A148" s="1">
        <f t="shared" ca="1" si="4"/>
        <v>2.39</v>
      </c>
    </row>
    <row r="149" spans="1:1" x14ac:dyDescent="0.25">
      <c r="A149" s="1">
        <f t="shared" ca="1" si="4"/>
        <v>1.8</v>
      </c>
    </row>
    <row r="150" spans="1:1" x14ac:dyDescent="0.25">
      <c r="A150" s="1">
        <f t="shared" ca="1" si="4"/>
        <v>0.89</v>
      </c>
    </row>
    <row r="151" spans="1:1" x14ac:dyDescent="0.25">
      <c r="A151" s="1">
        <f t="shared" ca="1" si="4"/>
        <v>2.52</v>
      </c>
    </row>
    <row r="152" spans="1:1" x14ac:dyDescent="0.25">
      <c r="A152" s="1">
        <f t="shared" ca="1" si="4"/>
        <v>1.4</v>
      </c>
    </row>
    <row r="153" spans="1:1" x14ac:dyDescent="0.25">
      <c r="A153" s="1">
        <f t="shared" ca="1" si="4"/>
        <v>1.69</v>
      </c>
    </row>
    <row r="154" spans="1:1" x14ac:dyDescent="0.25">
      <c r="A154" s="1">
        <f t="shared" ca="1" si="4"/>
        <v>0</v>
      </c>
    </row>
    <row r="155" spans="1:1" x14ac:dyDescent="0.25">
      <c r="A155" s="1">
        <f t="shared" ca="1" si="4"/>
        <v>3.63</v>
      </c>
    </row>
    <row r="156" spans="1:1" x14ac:dyDescent="0.25">
      <c r="A156" s="1">
        <f t="shared" ca="1" si="4"/>
        <v>0.05</v>
      </c>
    </row>
    <row r="157" spans="1:1" x14ac:dyDescent="0.25">
      <c r="A157" s="1">
        <f t="shared" ca="1" si="4"/>
        <v>2.41</v>
      </c>
    </row>
    <row r="158" spans="1:1" x14ac:dyDescent="0.25">
      <c r="A158" s="1">
        <f t="shared" ca="1" si="4"/>
        <v>1.44</v>
      </c>
    </row>
    <row r="159" spans="1:1" x14ac:dyDescent="0.25">
      <c r="A159" s="1">
        <f t="shared" ca="1" si="4"/>
        <v>1.55</v>
      </c>
    </row>
    <row r="160" spans="1:1" x14ac:dyDescent="0.25">
      <c r="A160" s="1">
        <f t="shared" ca="1" si="4"/>
        <v>2.12</v>
      </c>
    </row>
    <row r="161" spans="1:1" x14ac:dyDescent="0.25">
      <c r="A161" s="1">
        <f t="shared" ca="1" si="4"/>
        <v>1.1299999999999999</v>
      </c>
    </row>
    <row r="162" spans="1:1" x14ac:dyDescent="0.25">
      <c r="A162" s="1">
        <f t="shared" ca="1" si="4"/>
        <v>1.57</v>
      </c>
    </row>
    <row r="163" spans="1:1" x14ac:dyDescent="0.25">
      <c r="A163" s="1">
        <f t="shared" ca="1" si="4"/>
        <v>4.7699999999999996</v>
      </c>
    </row>
    <row r="164" spans="1:1" x14ac:dyDescent="0.25">
      <c r="A164" s="1">
        <f t="shared" ca="1" si="4"/>
        <v>0.09</v>
      </c>
    </row>
    <row r="165" spans="1:1" x14ac:dyDescent="0.25">
      <c r="A165" s="1">
        <f t="shared" ca="1" si="4"/>
        <v>1.0900000000000001</v>
      </c>
    </row>
    <row r="166" spans="1:1" x14ac:dyDescent="0.25">
      <c r="A166" s="1">
        <f t="shared" ca="1" si="4"/>
        <v>0.87</v>
      </c>
    </row>
    <row r="167" spans="1:1" x14ac:dyDescent="0.25">
      <c r="A167" s="1">
        <f t="shared" ca="1" si="4"/>
        <v>3.26</v>
      </c>
    </row>
    <row r="168" spans="1:1" x14ac:dyDescent="0.25">
      <c r="A168" s="1">
        <f t="shared" ca="1" si="4"/>
        <v>1.82</v>
      </c>
    </row>
    <row r="169" spans="1:1" x14ac:dyDescent="0.25">
      <c r="A169" s="1">
        <f t="shared" ca="1" si="4"/>
        <v>0.76</v>
      </c>
    </row>
    <row r="170" spans="1:1" x14ac:dyDescent="0.25">
      <c r="A170" s="1">
        <f t="shared" ca="1" si="4"/>
        <v>2.54</v>
      </c>
    </row>
    <row r="171" spans="1:1" x14ac:dyDescent="0.25">
      <c r="A171" s="1">
        <f t="shared" ca="1" si="4"/>
        <v>1.29</v>
      </c>
    </row>
    <row r="172" spans="1:1" x14ac:dyDescent="0.25">
      <c r="A172" s="1">
        <f t="shared" ca="1" si="4"/>
        <v>2.77</v>
      </c>
    </row>
    <row r="173" spans="1:1" x14ac:dyDescent="0.25">
      <c r="A173" s="1">
        <f t="shared" ca="1" si="4"/>
        <v>2.9</v>
      </c>
    </row>
    <row r="174" spans="1:1" x14ac:dyDescent="0.25">
      <c r="A174" s="1">
        <f t="shared" ca="1" si="4"/>
        <v>4.5</v>
      </c>
    </row>
    <row r="175" spans="1:1" x14ac:dyDescent="0.25">
      <c r="A175" s="1">
        <f t="shared" ca="1" si="4"/>
        <v>2.09</v>
      </c>
    </row>
    <row r="176" spans="1:1" x14ac:dyDescent="0.25">
      <c r="A176" s="1">
        <f t="shared" ca="1" si="4"/>
        <v>4.03</v>
      </c>
    </row>
    <row r="177" spans="1:1" x14ac:dyDescent="0.25">
      <c r="A177" s="1">
        <f t="shared" ca="1" si="4"/>
        <v>0.13</v>
      </c>
    </row>
    <row r="178" spans="1:1" x14ac:dyDescent="0.25">
      <c r="A178" s="1">
        <f t="shared" ca="1" si="4"/>
        <v>2.65</v>
      </c>
    </row>
    <row r="179" spans="1:1" x14ac:dyDescent="0.25">
      <c r="A179" s="1">
        <f t="shared" ca="1" si="4"/>
        <v>2.25</v>
      </c>
    </row>
    <row r="180" spans="1:1" x14ac:dyDescent="0.25">
      <c r="A180" s="1">
        <f t="shared" ca="1" si="4"/>
        <v>4.4800000000000004</v>
      </c>
    </row>
    <row r="181" spans="1:1" x14ac:dyDescent="0.25">
      <c r="A181" s="1">
        <f t="shared" ca="1" si="4"/>
        <v>1.45</v>
      </c>
    </row>
    <row r="182" spans="1:1" x14ac:dyDescent="0.25">
      <c r="A182" s="1">
        <f t="shared" ca="1" si="4"/>
        <v>0.66</v>
      </c>
    </row>
    <row r="183" spans="1:1" x14ac:dyDescent="0.25">
      <c r="A183" s="1">
        <f t="shared" ca="1" si="4"/>
        <v>2.2400000000000002</v>
      </c>
    </row>
    <row r="184" spans="1:1" x14ac:dyDescent="0.25">
      <c r="A184" s="1">
        <f t="shared" ca="1" si="4"/>
        <v>4.51</v>
      </c>
    </row>
    <row r="185" spans="1:1" x14ac:dyDescent="0.25">
      <c r="A185" s="1">
        <f t="shared" ca="1" si="4"/>
        <v>4.4800000000000004</v>
      </c>
    </row>
    <row r="186" spans="1:1" x14ac:dyDescent="0.25">
      <c r="A186" s="1">
        <f t="shared" ca="1" si="4"/>
        <v>3.49</v>
      </c>
    </row>
    <row r="187" spans="1:1" x14ac:dyDescent="0.25">
      <c r="A187" s="1">
        <f t="shared" ca="1" si="4"/>
        <v>3.69</v>
      </c>
    </row>
    <row r="188" spans="1:1" x14ac:dyDescent="0.25">
      <c r="A188" s="1">
        <f t="shared" ca="1" si="4"/>
        <v>1.1599999999999999</v>
      </c>
    </row>
    <row r="189" spans="1:1" x14ac:dyDescent="0.25">
      <c r="A189" s="1">
        <f t="shared" ca="1" si="4"/>
        <v>3.49</v>
      </c>
    </row>
    <row r="190" spans="1:1" x14ac:dyDescent="0.25">
      <c r="A190" s="1">
        <f t="shared" ca="1" si="4"/>
        <v>1.1000000000000001</v>
      </c>
    </row>
    <row r="191" spans="1:1" x14ac:dyDescent="0.25">
      <c r="A191" s="1">
        <f t="shared" ca="1" si="4"/>
        <v>1.52</v>
      </c>
    </row>
    <row r="192" spans="1:1" x14ac:dyDescent="0.25">
      <c r="A192" s="1">
        <f t="shared" ca="1" si="4"/>
        <v>0.36</v>
      </c>
    </row>
    <row r="193" spans="1:1" x14ac:dyDescent="0.25">
      <c r="A193" s="1">
        <f t="shared" ca="1" si="4"/>
        <v>2.72</v>
      </c>
    </row>
    <row r="194" spans="1:1" x14ac:dyDescent="0.25">
      <c r="A194" s="1">
        <f t="shared" ca="1" si="4"/>
        <v>2.81</v>
      </c>
    </row>
    <row r="195" spans="1:1" x14ac:dyDescent="0.25">
      <c r="A195" s="1">
        <f t="shared" ref="A195:A258" ca="1" si="5">ROUND(RAND()*(6-1),2)</f>
        <v>2.37</v>
      </c>
    </row>
    <row r="196" spans="1:1" x14ac:dyDescent="0.25">
      <c r="A196" s="1">
        <f t="shared" ca="1" si="5"/>
        <v>4.4800000000000004</v>
      </c>
    </row>
    <row r="197" spans="1:1" x14ac:dyDescent="0.25">
      <c r="A197" s="1">
        <f t="shared" ca="1" si="5"/>
        <v>4.67</v>
      </c>
    </row>
    <row r="198" spans="1:1" x14ac:dyDescent="0.25">
      <c r="A198" s="1">
        <f t="shared" ca="1" si="5"/>
        <v>3.25</v>
      </c>
    </row>
    <row r="199" spans="1:1" x14ac:dyDescent="0.25">
      <c r="A199" s="1">
        <f t="shared" ca="1" si="5"/>
        <v>2.36</v>
      </c>
    </row>
    <row r="200" spans="1:1" x14ac:dyDescent="0.25">
      <c r="A200" s="1">
        <f t="shared" ca="1" si="5"/>
        <v>1.43</v>
      </c>
    </row>
    <row r="201" spans="1:1" x14ac:dyDescent="0.25">
      <c r="A201" s="1">
        <f t="shared" ca="1" si="5"/>
        <v>2.09</v>
      </c>
    </row>
    <row r="202" spans="1:1" x14ac:dyDescent="0.25">
      <c r="A202" s="1">
        <f t="shared" ca="1" si="5"/>
        <v>1.29</v>
      </c>
    </row>
    <row r="203" spans="1:1" x14ac:dyDescent="0.25">
      <c r="A203" s="1">
        <f t="shared" ca="1" si="5"/>
        <v>1.53</v>
      </c>
    </row>
    <row r="204" spans="1:1" x14ac:dyDescent="0.25">
      <c r="A204" s="1">
        <f t="shared" ca="1" si="5"/>
        <v>1.75</v>
      </c>
    </row>
    <row r="205" spans="1:1" x14ac:dyDescent="0.25">
      <c r="A205" s="1">
        <f t="shared" ca="1" si="5"/>
        <v>0.76</v>
      </c>
    </row>
    <row r="206" spans="1:1" x14ac:dyDescent="0.25">
      <c r="A206" s="1">
        <f t="shared" ca="1" si="5"/>
        <v>4.8</v>
      </c>
    </row>
    <row r="207" spans="1:1" x14ac:dyDescent="0.25">
      <c r="A207" s="1">
        <f t="shared" ca="1" si="5"/>
        <v>4.3099999999999996</v>
      </c>
    </row>
    <row r="208" spans="1:1" x14ac:dyDescent="0.25">
      <c r="A208" s="1">
        <f t="shared" ca="1" si="5"/>
        <v>1.25</v>
      </c>
    </row>
    <row r="209" spans="1:1" x14ac:dyDescent="0.25">
      <c r="A209" s="1">
        <f t="shared" ca="1" si="5"/>
        <v>3.01</v>
      </c>
    </row>
    <row r="210" spans="1:1" x14ac:dyDescent="0.25">
      <c r="A210" s="1">
        <f t="shared" ca="1" si="5"/>
        <v>4.93</v>
      </c>
    </row>
    <row r="211" spans="1:1" x14ac:dyDescent="0.25">
      <c r="A211" s="1">
        <f t="shared" ca="1" si="5"/>
        <v>4.09</v>
      </c>
    </row>
    <row r="212" spans="1:1" x14ac:dyDescent="0.25">
      <c r="A212" s="1">
        <f t="shared" ca="1" si="5"/>
        <v>0.55000000000000004</v>
      </c>
    </row>
    <row r="213" spans="1:1" x14ac:dyDescent="0.25">
      <c r="A213" s="1">
        <f t="shared" ca="1" si="5"/>
        <v>3.87</v>
      </c>
    </row>
    <row r="214" spans="1:1" x14ac:dyDescent="0.25">
      <c r="A214" s="1">
        <f t="shared" ca="1" si="5"/>
        <v>3.34</v>
      </c>
    </row>
    <row r="215" spans="1:1" x14ac:dyDescent="0.25">
      <c r="A215" s="1">
        <f t="shared" ca="1" si="5"/>
        <v>2.62</v>
      </c>
    </row>
    <row r="216" spans="1:1" x14ac:dyDescent="0.25">
      <c r="A216" s="1">
        <f t="shared" ca="1" si="5"/>
        <v>1.53</v>
      </c>
    </row>
    <row r="217" spans="1:1" x14ac:dyDescent="0.25">
      <c r="A217" s="1">
        <f t="shared" ca="1" si="5"/>
        <v>2.64</v>
      </c>
    </row>
    <row r="218" spans="1:1" x14ac:dyDescent="0.25">
      <c r="A218" s="1">
        <f t="shared" ca="1" si="5"/>
        <v>1.54</v>
      </c>
    </row>
    <row r="219" spans="1:1" x14ac:dyDescent="0.25">
      <c r="A219" s="1">
        <f t="shared" ca="1" si="5"/>
        <v>1.84</v>
      </c>
    </row>
    <row r="220" spans="1:1" x14ac:dyDescent="0.25">
      <c r="A220" s="1">
        <f t="shared" ca="1" si="5"/>
        <v>3.51</v>
      </c>
    </row>
    <row r="221" spans="1:1" x14ac:dyDescent="0.25">
      <c r="A221" s="1">
        <f t="shared" ca="1" si="5"/>
        <v>3.31</v>
      </c>
    </row>
    <row r="222" spans="1:1" x14ac:dyDescent="0.25">
      <c r="A222" s="1">
        <f t="shared" ca="1" si="5"/>
        <v>2.3199999999999998</v>
      </c>
    </row>
    <row r="223" spans="1:1" x14ac:dyDescent="0.25">
      <c r="A223" s="1">
        <f t="shared" ca="1" si="5"/>
        <v>4.16</v>
      </c>
    </row>
    <row r="224" spans="1:1" x14ac:dyDescent="0.25">
      <c r="A224" s="1">
        <f t="shared" ca="1" si="5"/>
        <v>1.29</v>
      </c>
    </row>
    <row r="225" spans="1:1" x14ac:dyDescent="0.25">
      <c r="A225" s="1">
        <f t="shared" ca="1" si="5"/>
        <v>3.24</v>
      </c>
    </row>
    <row r="226" spans="1:1" x14ac:dyDescent="0.25">
      <c r="A226" s="1">
        <f t="shared" ca="1" si="5"/>
        <v>1.49</v>
      </c>
    </row>
    <row r="227" spans="1:1" x14ac:dyDescent="0.25">
      <c r="A227" s="1">
        <f t="shared" ca="1" si="5"/>
        <v>1.57</v>
      </c>
    </row>
    <row r="228" spans="1:1" x14ac:dyDescent="0.25">
      <c r="A228" s="1">
        <f t="shared" ca="1" si="5"/>
        <v>4.13</v>
      </c>
    </row>
    <row r="229" spans="1:1" x14ac:dyDescent="0.25">
      <c r="A229" s="1">
        <f t="shared" ca="1" si="5"/>
        <v>1.37</v>
      </c>
    </row>
    <row r="230" spans="1:1" x14ac:dyDescent="0.25">
      <c r="A230" s="1">
        <f t="shared" ca="1" si="5"/>
        <v>4.33</v>
      </c>
    </row>
    <row r="231" spans="1:1" x14ac:dyDescent="0.25">
      <c r="A231" s="1">
        <f t="shared" ca="1" si="5"/>
        <v>3.36</v>
      </c>
    </row>
    <row r="232" spans="1:1" x14ac:dyDescent="0.25">
      <c r="A232" s="1">
        <f t="shared" ca="1" si="5"/>
        <v>4.88</v>
      </c>
    </row>
    <row r="233" spans="1:1" x14ac:dyDescent="0.25">
      <c r="A233" s="1">
        <f t="shared" ca="1" si="5"/>
        <v>1.69</v>
      </c>
    </row>
    <row r="234" spans="1:1" x14ac:dyDescent="0.25">
      <c r="A234" s="1">
        <f t="shared" ca="1" si="5"/>
        <v>1.21</v>
      </c>
    </row>
    <row r="235" spans="1:1" x14ac:dyDescent="0.25">
      <c r="A235" s="1">
        <f t="shared" ca="1" si="5"/>
        <v>3.34</v>
      </c>
    </row>
    <row r="236" spans="1:1" x14ac:dyDescent="0.25">
      <c r="A236" s="1">
        <f t="shared" ca="1" si="5"/>
        <v>4.62</v>
      </c>
    </row>
    <row r="237" spans="1:1" x14ac:dyDescent="0.25">
      <c r="A237" s="1">
        <f t="shared" ca="1" si="5"/>
        <v>4.21</v>
      </c>
    </row>
    <row r="238" spans="1:1" x14ac:dyDescent="0.25">
      <c r="A238" s="1">
        <f t="shared" ca="1" si="5"/>
        <v>3.98</v>
      </c>
    </row>
    <row r="239" spans="1:1" x14ac:dyDescent="0.25">
      <c r="A239" s="1">
        <f t="shared" ca="1" si="5"/>
        <v>4.67</v>
      </c>
    </row>
    <row r="240" spans="1:1" x14ac:dyDescent="0.25">
      <c r="A240" s="1">
        <f t="shared" ca="1" si="5"/>
        <v>2.5099999999999998</v>
      </c>
    </row>
    <row r="241" spans="1:1" x14ac:dyDescent="0.25">
      <c r="A241" s="1">
        <f t="shared" ca="1" si="5"/>
        <v>0.83</v>
      </c>
    </row>
    <row r="242" spans="1:1" x14ac:dyDescent="0.25">
      <c r="A242" s="1">
        <f t="shared" ca="1" si="5"/>
        <v>3.09</v>
      </c>
    </row>
    <row r="243" spans="1:1" x14ac:dyDescent="0.25">
      <c r="A243" s="1">
        <f t="shared" ca="1" si="5"/>
        <v>2.59</v>
      </c>
    </row>
    <row r="244" spans="1:1" x14ac:dyDescent="0.25">
      <c r="A244" s="1">
        <f t="shared" ca="1" si="5"/>
        <v>2.11</v>
      </c>
    </row>
    <row r="245" spans="1:1" x14ac:dyDescent="0.25">
      <c r="A245" s="1">
        <f t="shared" ca="1" si="5"/>
        <v>3.06</v>
      </c>
    </row>
    <row r="246" spans="1:1" x14ac:dyDescent="0.25">
      <c r="A246" s="1">
        <f t="shared" ca="1" si="5"/>
        <v>1.93</v>
      </c>
    </row>
    <row r="247" spans="1:1" x14ac:dyDescent="0.25">
      <c r="A247" s="1">
        <f t="shared" ca="1" si="5"/>
        <v>3.3</v>
      </c>
    </row>
    <row r="248" spans="1:1" x14ac:dyDescent="0.25">
      <c r="A248" s="1">
        <f t="shared" ca="1" si="5"/>
        <v>2.21</v>
      </c>
    </row>
    <row r="249" spans="1:1" x14ac:dyDescent="0.25">
      <c r="A249" s="1">
        <f t="shared" ca="1" si="5"/>
        <v>4.46</v>
      </c>
    </row>
    <row r="250" spans="1:1" x14ac:dyDescent="0.25">
      <c r="A250" s="1">
        <f t="shared" ca="1" si="5"/>
        <v>3.14</v>
      </c>
    </row>
    <row r="251" spans="1:1" x14ac:dyDescent="0.25">
      <c r="A251" s="1">
        <f t="shared" ca="1" si="5"/>
        <v>3.33</v>
      </c>
    </row>
    <row r="252" spans="1:1" x14ac:dyDescent="0.25">
      <c r="A252" s="1">
        <f t="shared" ca="1" si="5"/>
        <v>3.64</v>
      </c>
    </row>
    <row r="253" spans="1:1" x14ac:dyDescent="0.25">
      <c r="A253" s="1">
        <f t="shared" ca="1" si="5"/>
        <v>4.4000000000000004</v>
      </c>
    </row>
    <row r="254" spans="1:1" x14ac:dyDescent="0.25">
      <c r="A254" s="1">
        <f t="shared" ca="1" si="5"/>
        <v>0.97</v>
      </c>
    </row>
    <row r="255" spans="1:1" x14ac:dyDescent="0.25">
      <c r="A255" s="1">
        <f t="shared" ca="1" si="5"/>
        <v>2.0099999999999998</v>
      </c>
    </row>
    <row r="256" spans="1:1" x14ac:dyDescent="0.25">
      <c r="A256" s="1">
        <f t="shared" ca="1" si="5"/>
        <v>1.37</v>
      </c>
    </row>
    <row r="257" spans="1:1" x14ac:dyDescent="0.25">
      <c r="A257" s="1">
        <f t="shared" ca="1" si="5"/>
        <v>4.4800000000000004</v>
      </c>
    </row>
    <row r="258" spans="1:1" x14ac:dyDescent="0.25">
      <c r="A258" s="1">
        <f t="shared" ca="1" si="5"/>
        <v>0.02</v>
      </c>
    </row>
    <row r="259" spans="1:1" x14ac:dyDescent="0.25">
      <c r="A259" s="1">
        <f t="shared" ref="A259:A322" ca="1" si="6">ROUND(RAND()*(6-1),2)</f>
        <v>1.97</v>
      </c>
    </row>
    <row r="260" spans="1:1" x14ac:dyDescent="0.25">
      <c r="A260" s="1">
        <f t="shared" ca="1" si="6"/>
        <v>2.8</v>
      </c>
    </row>
    <row r="261" spans="1:1" x14ac:dyDescent="0.25">
      <c r="A261" s="1">
        <f t="shared" ca="1" si="6"/>
        <v>1.52</v>
      </c>
    </row>
    <row r="262" spans="1:1" x14ac:dyDescent="0.25">
      <c r="A262" s="1">
        <f t="shared" ca="1" si="6"/>
        <v>0.02</v>
      </c>
    </row>
    <row r="263" spans="1:1" x14ac:dyDescent="0.25">
      <c r="A263" s="1">
        <f t="shared" ca="1" si="6"/>
        <v>3.3</v>
      </c>
    </row>
    <row r="264" spans="1:1" x14ac:dyDescent="0.25">
      <c r="A264" s="1">
        <f t="shared" ca="1" si="6"/>
        <v>4.28</v>
      </c>
    </row>
    <row r="265" spans="1:1" x14ac:dyDescent="0.25">
      <c r="A265" s="1">
        <f t="shared" ca="1" si="6"/>
        <v>1.0900000000000001</v>
      </c>
    </row>
    <row r="266" spans="1:1" x14ac:dyDescent="0.25">
      <c r="A266" s="1">
        <f t="shared" ca="1" si="6"/>
        <v>0.22</v>
      </c>
    </row>
    <row r="267" spans="1:1" x14ac:dyDescent="0.25">
      <c r="A267" s="1">
        <f t="shared" ca="1" si="6"/>
        <v>3.06</v>
      </c>
    </row>
    <row r="268" spans="1:1" x14ac:dyDescent="0.25">
      <c r="A268" s="1">
        <f t="shared" ca="1" si="6"/>
        <v>3.77</v>
      </c>
    </row>
    <row r="269" spans="1:1" x14ac:dyDescent="0.25">
      <c r="A269" s="1">
        <f t="shared" ca="1" si="6"/>
        <v>4.6399999999999997</v>
      </c>
    </row>
    <row r="270" spans="1:1" x14ac:dyDescent="0.25">
      <c r="A270" s="1">
        <f t="shared" ca="1" si="6"/>
        <v>2.35</v>
      </c>
    </row>
    <row r="271" spans="1:1" x14ac:dyDescent="0.25">
      <c r="A271" s="1">
        <f t="shared" ca="1" si="6"/>
        <v>3.03</v>
      </c>
    </row>
    <row r="272" spans="1:1" x14ac:dyDescent="0.25">
      <c r="A272" s="1">
        <f t="shared" ca="1" si="6"/>
        <v>0.7</v>
      </c>
    </row>
    <row r="273" spans="1:1" x14ac:dyDescent="0.25">
      <c r="A273" s="1">
        <f t="shared" ca="1" si="6"/>
        <v>4.96</v>
      </c>
    </row>
    <row r="274" spans="1:1" x14ac:dyDescent="0.25">
      <c r="A274" s="1">
        <f t="shared" ca="1" si="6"/>
        <v>2.76</v>
      </c>
    </row>
    <row r="275" spans="1:1" x14ac:dyDescent="0.25">
      <c r="A275" s="1">
        <f t="shared" ca="1" si="6"/>
        <v>4.0199999999999996</v>
      </c>
    </row>
    <row r="276" spans="1:1" x14ac:dyDescent="0.25">
      <c r="A276" s="1">
        <f t="shared" ca="1" si="6"/>
        <v>2.35</v>
      </c>
    </row>
    <row r="277" spans="1:1" x14ac:dyDescent="0.25">
      <c r="A277" s="1">
        <f t="shared" ca="1" si="6"/>
        <v>1.17</v>
      </c>
    </row>
    <row r="278" spans="1:1" x14ac:dyDescent="0.25">
      <c r="A278" s="1">
        <f t="shared" ca="1" si="6"/>
        <v>1.85</v>
      </c>
    </row>
    <row r="279" spans="1:1" x14ac:dyDescent="0.25">
      <c r="A279" s="1">
        <f t="shared" ca="1" si="6"/>
        <v>2.06</v>
      </c>
    </row>
    <row r="280" spans="1:1" x14ac:dyDescent="0.25">
      <c r="A280" s="1">
        <f t="shared" ca="1" si="6"/>
        <v>2.8</v>
      </c>
    </row>
    <row r="281" spans="1:1" x14ac:dyDescent="0.25">
      <c r="A281" s="1">
        <f t="shared" ca="1" si="6"/>
        <v>0.21</v>
      </c>
    </row>
    <row r="282" spans="1:1" x14ac:dyDescent="0.25">
      <c r="A282" s="1">
        <f t="shared" ca="1" si="6"/>
        <v>2.38</v>
      </c>
    </row>
    <row r="283" spans="1:1" x14ac:dyDescent="0.25">
      <c r="A283" s="1">
        <f t="shared" ca="1" si="6"/>
        <v>2.37</v>
      </c>
    </row>
    <row r="284" spans="1:1" x14ac:dyDescent="0.25">
      <c r="A284" s="1">
        <f t="shared" ca="1" si="6"/>
        <v>4.5599999999999996</v>
      </c>
    </row>
    <row r="285" spans="1:1" x14ac:dyDescent="0.25">
      <c r="A285" s="1">
        <f t="shared" ca="1" si="6"/>
        <v>2.84</v>
      </c>
    </row>
    <row r="286" spans="1:1" x14ac:dyDescent="0.25">
      <c r="A286" s="1">
        <f t="shared" ca="1" si="6"/>
        <v>2.98</v>
      </c>
    </row>
    <row r="287" spans="1:1" x14ac:dyDescent="0.25">
      <c r="A287" s="1">
        <f t="shared" ca="1" si="6"/>
        <v>1.18</v>
      </c>
    </row>
    <row r="288" spans="1:1" x14ac:dyDescent="0.25">
      <c r="A288" s="1">
        <f t="shared" ca="1" si="6"/>
        <v>4.62</v>
      </c>
    </row>
    <row r="289" spans="1:1" x14ac:dyDescent="0.25">
      <c r="A289" s="1">
        <f t="shared" ca="1" si="6"/>
        <v>4.71</v>
      </c>
    </row>
    <row r="290" spans="1:1" x14ac:dyDescent="0.25">
      <c r="A290" s="1">
        <f t="shared" ca="1" si="6"/>
        <v>2.4300000000000002</v>
      </c>
    </row>
    <row r="291" spans="1:1" x14ac:dyDescent="0.25">
      <c r="A291" s="1">
        <f t="shared" ca="1" si="6"/>
        <v>3.83</v>
      </c>
    </row>
    <row r="292" spans="1:1" x14ac:dyDescent="0.25">
      <c r="A292" s="1">
        <f t="shared" ca="1" si="6"/>
        <v>3.76</v>
      </c>
    </row>
    <row r="293" spans="1:1" x14ac:dyDescent="0.25">
      <c r="A293" s="1">
        <f t="shared" ca="1" si="6"/>
        <v>0.32</v>
      </c>
    </row>
    <row r="294" spans="1:1" x14ac:dyDescent="0.25">
      <c r="A294" s="1">
        <f t="shared" ca="1" si="6"/>
        <v>0.84</v>
      </c>
    </row>
    <row r="295" spans="1:1" x14ac:dyDescent="0.25">
      <c r="A295" s="1">
        <f t="shared" ca="1" si="6"/>
        <v>2.06</v>
      </c>
    </row>
    <row r="296" spans="1:1" x14ac:dyDescent="0.25">
      <c r="A296" s="1">
        <f t="shared" ca="1" si="6"/>
        <v>4.84</v>
      </c>
    </row>
    <row r="297" spans="1:1" x14ac:dyDescent="0.25">
      <c r="A297" s="1">
        <f t="shared" ca="1" si="6"/>
        <v>1.1599999999999999</v>
      </c>
    </row>
    <row r="298" spans="1:1" x14ac:dyDescent="0.25">
      <c r="A298" s="1">
        <f t="shared" ca="1" si="6"/>
        <v>3.22</v>
      </c>
    </row>
    <row r="299" spans="1:1" x14ac:dyDescent="0.25">
      <c r="A299" s="1">
        <f t="shared" ca="1" si="6"/>
        <v>0.74</v>
      </c>
    </row>
    <row r="300" spans="1:1" x14ac:dyDescent="0.25">
      <c r="A300" s="1">
        <f t="shared" ca="1" si="6"/>
        <v>4.2</v>
      </c>
    </row>
    <row r="301" spans="1:1" x14ac:dyDescent="0.25">
      <c r="A301" s="1">
        <f t="shared" ca="1" si="6"/>
        <v>0.64</v>
      </c>
    </row>
    <row r="302" spans="1:1" x14ac:dyDescent="0.25">
      <c r="A302" s="1">
        <f t="shared" ca="1" si="6"/>
        <v>4.7300000000000004</v>
      </c>
    </row>
    <row r="303" spans="1:1" x14ac:dyDescent="0.25">
      <c r="A303" s="1">
        <f t="shared" ca="1" si="6"/>
        <v>3.82</v>
      </c>
    </row>
    <row r="304" spans="1:1" x14ac:dyDescent="0.25">
      <c r="A304" s="1">
        <f t="shared" ca="1" si="6"/>
        <v>4.37</v>
      </c>
    </row>
    <row r="305" spans="1:1" x14ac:dyDescent="0.25">
      <c r="A305" s="1">
        <f t="shared" ca="1" si="6"/>
        <v>0.95</v>
      </c>
    </row>
    <row r="306" spans="1:1" x14ac:dyDescent="0.25">
      <c r="A306" s="1">
        <f t="shared" ca="1" si="6"/>
        <v>1.0900000000000001</v>
      </c>
    </row>
    <row r="307" spans="1:1" x14ac:dyDescent="0.25">
      <c r="A307" s="1">
        <f t="shared" ca="1" si="6"/>
        <v>1.2</v>
      </c>
    </row>
    <row r="308" spans="1:1" x14ac:dyDescent="0.25">
      <c r="A308" s="1">
        <f t="shared" ca="1" si="6"/>
        <v>3</v>
      </c>
    </row>
    <row r="309" spans="1:1" x14ac:dyDescent="0.25">
      <c r="A309" s="1">
        <f t="shared" ca="1" si="6"/>
        <v>4.8499999999999996</v>
      </c>
    </row>
    <row r="310" spans="1:1" x14ac:dyDescent="0.25">
      <c r="A310" s="1">
        <f t="shared" ca="1" si="6"/>
        <v>2.9</v>
      </c>
    </row>
    <row r="311" spans="1:1" x14ac:dyDescent="0.25">
      <c r="A311" s="1">
        <f t="shared" ca="1" si="6"/>
        <v>0.47</v>
      </c>
    </row>
    <row r="312" spans="1:1" x14ac:dyDescent="0.25">
      <c r="A312" s="1">
        <f t="shared" ca="1" si="6"/>
        <v>4.5999999999999996</v>
      </c>
    </row>
    <row r="313" spans="1:1" x14ac:dyDescent="0.25">
      <c r="A313" s="1">
        <f t="shared" ca="1" si="6"/>
        <v>1.25</v>
      </c>
    </row>
    <row r="314" spans="1:1" x14ac:dyDescent="0.25">
      <c r="A314" s="1">
        <f t="shared" ca="1" si="6"/>
        <v>2.31</v>
      </c>
    </row>
    <row r="315" spans="1:1" x14ac:dyDescent="0.25">
      <c r="A315" s="1">
        <f t="shared" ca="1" si="6"/>
        <v>2.2400000000000002</v>
      </c>
    </row>
    <row r="316" spans="1:1" x14ac:dyDescent="0.25">
      <c r="A316" s="1">
        <f t="shared" ca="1" si="6"/>
        <v>1.57</v>
      </c>
    </row>
    <row r="317" spans="1:1" x14ac:dyDescent="0.25">
      <c r="A317" s="1">
        <f t="shared" ca="1" si="6"/>
        <v>3.49</v>
      </c>
    </row>
    <row r="318" spans="1:1" x14ac:dyDescent="0.25">
      <c r="A318" s="1">
        <f t="shared" ca="1" si="6"/>
        <v>1.5</v>
      </c>
    </row>
    <row r="319" spans="1:1" x14ac:dyDescent="0.25">
      <c r="A319" s="1">
        <f t="shared" ca="1" si="6"/>
        <v>1.49</v>
      </c>
    </row>
    <row r="320" spans="1:1" x14ac:dyDescent="0.25">
      <c r="A320" s="1">
        <f t="shared" ca="1" si="6"/>
        <v>3.28</v>
      </c>
    </row>
    <row r="321" spans="1:1" x14ac:dyDescent="0.25">
      <c r="A321" s="1">
        <f t="shared" ca="1" si="6"/>
        <v>0.72</v>
      </c>
    </row>
    <row r="322" spans="1:1" x14ac:dyDescent="0.25">
      <c r="A322" s="1">
        <f t="shared" ca="1" si="6"/>
        <v>2.34</v>
      </c>
    </row>
    <row r="323" spans="1:1" x14ac:dyDescent="0.25">
      <c r="A323" s="1">
        <f t="shared" ref="A323:A386" ca="1" si="7">ROUND(RAND()*(6-1),2)</f>
        <v>0.16</v>
      </c>
    </row>
    <row r="324" spans="1:1" x14ac:dyDescent="0.25">
      <c r="A324" s="1">
        <f t="shared" ca="1" si="7"/>
        <v>1.45</v>
      </c>
    </row>
    <row r="325" spans="1:1" x14ac:dyDescent="0.25">
      <c r="A325" s="1">
        <f t="shared" ca="1" si="7"/>
        <v>3.45</v>
      </c>
    </row>
    <row r="326" spans="1:1" x14ac:dyDescent="0.25">
      <c r="A326" s="1">
        <f t="shared" ca="1" si="7"/>
        <v>4.1500000000000004</v>
      </c>
    </row>
    <row r="327" spans="1:1" x14ac:dyDescent="0.25">
      <c r="A327" s="1">
        <f t="shared" ca="1" si="7"/>
        <v>1.1100000000000001</v>
      </c>
    </row>
    <row r="328" spans="1:1" x14ac:dyDescent="0.25">
      <c r="A328" s="1">
        <f t="shared" ca="1" si="7"/>
        <v>3.02</v>
      </c>
    </row>
    <row r="329" spans="1:1" x14ac:dyDescent="0.25">
      <c r="A329" s="1">
        <f t="shared" ca="1" si="7"/>
        <v>3.24</v>
      </c>
    </row>
    <row r="330" spans="1:1" x14ac:dyDescent="0.25">
      <c r="A330" s="1">
        <f t="shared" ca="1" si="7"/>
        <v>1.27</v>
      </c>
    </row>
    <row r="331" spans="1:1" x14ac:dyDescent="0.25">
      <c r="A331" s="1">
        <f t="shared" ca="1" si="7"/>
        <v>4.0999999999999996</v>
      </c>
    </row>
    <row r="332" spans="1:1" x14ac:dyDescent="0.25">
      <c r="A332" s="1">
        <f t="shared" ca="1" si="7"/>
        <v>2.4900000000000002</v>
      </c>
    </row>
    <row r="333" spans="1:1" x14ac:dyDescent="0.25">
      <c r="A333" s="1">
        <f t="shared" ca="1" si="7"/>
        <v>3.54</v>
      </c>
    </row>
    <row r="334" spans="1:1" x14ac:dyDescent="0.25">
      <c r="A334" s="1">
        <f t="shared" ca="1" si="7"/>
        <v>4.12</v>
      </c>
    </row>
    <row r="335" spans="1:1" x14ac:dyDescent="0.25">
      <c r="A335" s="1">
        <f t="shared" ca="1" si="7"/>
        <v>2.4900000000000002</v>
      </c>
    </row>
    <row r="336" spans="1:1" x14ac:dyDescent="0.25">
      <c r="A336" s="1">
        <f t="shared" ca="1" si="7"/>
        <v>1.42</v>
      </c>
    </row>
    <row r="337" spans="1:1" x14ac:dyDescent="0.25">
      <c r="A337" s="1">
        <f t="shared" ca="1" si="7"/>
        <v>1</v>
      </c>
    </row>
    <row r="338" spans="1:1" x14ac:dyDescent="0.25">
      <c r="A338" s="1">
        <f t="shared" ca="1" si="7"/>
        <v>2.17</v>
      </c>
    </row>
    <row r="339" spans="1:1" x14ac:dyDescent="0.25">
      <c r="A339" s="1">
        <f t="shared" ca="1" si="7"/>
        <v>2.19</v>
      </c>
    </row>
    <row r="340" spans="1:1" x14ac:dyDescent="0.25">
      <c r="A340" s="1">
        <f t="shared" ca="1" si="7"/>
        <v>0.54</v>
      </c>
    </row>
    <row r="341" spans="1:1" x14ac:dyDescent="0.25">
      <c r="A341" s="1">
        <f t="shared" ca="1" si="7"/>
        <v>3.78</v>
      </c>
    </row>
    <row r="342" spans="1:1" x14ac:dyDescent="0.25">
      <c r="A342" s="1">
        <f t="shared" ca="1" si="7"/>
        <v>4.91</v>
      </c>
    </row>
    <row r="343" spans="1:1" x14ac:dyDescent="0.25">
      <c r="A343" s="1">
        <f t="shared" ca="1" si="7"/>
        <v>4.76</v>
      </c>
    </row>
    <row r="344" spans="1:1" x14ac:dyDescent="0.25">
      <c r="A344" s="1">
        <f t="shared" ca="1" si="7"/>
        <v>4.5999999999999996</v>
      </c>
    </row>
    <row r="345" spans="1:1" x14ac:dyDescent="0.25">
      <c r="A345" s="1">
        <f t="shared" ca="1" si="7"/>
        <v>1.22</v>
      </c>
    </row>
    <row r="346" spans="1:1" x14ac:dyDescent="0.25">
      <c r="A346" s="1">
        <f t="shared" ca="1" si="7"/>
        <v>2.0299999999999998</v>
      </c>
    </row>
    <row r="347" spans="1:1" x14ac:dyDescent="0.25">
      <c r="A347" s="1">
        <f t="shared" ca="1" si="7"/>
        <v>4.3099999999999996</v>
      </c>
    </row>
    <row r="348" spans="1:1" x14ac:dyDescent="0.25">
      <c r="A348" s="1">
        <f t="shared" ca="1" si="7"/>
        <v>1.56</v>
      </c>
    </row>
    <row r="349" spans="1:1" x14ac:dyDescent="0.25">
      <c r="A349" s="1">
        <f t="shared" ca="1" si="7"/>
        <v>3.56</v>
      </c>
    </row>
    <row r="350" spans="1:1" x14ac:dyDescent="0.25">
      <c r="A350" s="1">
        <f t="shared" ca="1" si="7"/>
        <v>0.26</v>
      </c>
    </row>
    <row r="351" spans="1:1" x14ac:dyDescent="0.25">
      <c r="A351" s="1">
        <f t="shared" ca="1" si="7"/>
        <v>0.75</v>
      </c>
    </row>
    <row r="352" spans="1:1" x14ac:dyDescent="0.25">
      <c r="A352" s="1">
        <f t="shared" ca="1" si="7"/>
        <v>4.87</v>
      </c>
    </row>
    <row r="353" spans="1:1" x14ac:dyDescent="0.25">
      <c r="A353" s="1">
        <f t="shared" ca="1" si="7"/>
        <v>2.75</v>
      </c>
    </row>
    <row r="354" spans="1:1" x14ac:dyDescent="0.25">
      <c r="A354" s="1">
        <f t="shared" ca="1" si="7"/>
        <v>4.2300000000000004</v>
      </c>
    </row>
    <row r="355" spans="1:1" x14ac:dyDescent="0.25">
      <c r="A355" s="1">
        <f t="shared" ca="1" si="7"/>
        <v>0.38</v>
      </c>
    </row>
    <row r="356" spans="1:1" x14ac:dyDescent="0.25">
      <c r="A356" s="1">
        <f t="shared" ca="1" si="7"/>
        <v>1.37</v>
      </c>
    </row>
    <row r="357" spans="1:1" x14ac:dyDescent="0.25">
      <c r="A357" s="1">
        <f t="shared" ca="1" si="7"/>
        <v>0.37</v>
      </c>
    </row>
    <row r="358" spans="1:1" x14ac:dyDescent="0.25">
      <c r="A358" s="1">
        <f t="shared" ca="1" si="7"/>
        <v>4.18</v>
      </c>
    </row>
    <row r="359" spans="1:1" x14ac:dyDescent="0.25">
      <c r="A359" s="1">
        <f t="shared" ca="1" si="7"/>
        <v>3.94</v>
      </c>
    </row>
    <row r="360" spans="1:1" x14ac:dyDescent="0.25">
      <c r="A360" s="1">
        <f t="shared" ca="1" si="7"/>
        <v>4.16</v>
      </c>
    </row>
    <row r="361" spans="1:1" x14ac:dyDescent="0.25">
      <c r="A361" s="1">
        <f t="shared" ca="1" si="7"/>
        <v>1.24</v>
      </c>
    </row>
    <row r="362" spans="1:1" x14ac:dyDescent="0.25">
      <c r="A362" s="1">
        <f t="shared" ca="1" si="7"/>
        <v>1.91</v>
      </c>
    </row>
    <row r="363" spans="1:1" x14ac:dyDescent="0.25">
      <c r="A363" s="1">
        <f t="shared" ca="1" si="7"/>
        <v>1.49</v>
      </c>
    </row>
    <row r="364" spans="1:1" x14ac:dyDescent="0.25">
      <c r="A364" s="1">
        <f t="shared" ca="1" si="7"/>
        <v>3.51</v>
      </c>
    </row>
    <row r="365" spans="1:1" x14ac:dyDescent="0.25">
      <c r="A365" s="1">
        <f t="shared" ca="1" si="7"/>
        <v>2.1</v>
      </c>
    </row>
    <row r="366" spans="1:1" x14ac:dyDescent="0.25">
      <c r="A366" s="1">
        <f t="shared" ca="1" si="7"/>
        <v>1.93</v>
      </c>
    </row>
    <row r="367" spans="1:1" x14ac:dyDescent="0.25">
      <c r="A367" s="1">
        <f t="shared" ca="1" si="7"/>
        <v>3.74</v>
      </c>
    </row>
    <row r="368" spans="1:1" x14ac:dyDescent="0.25">
      <c r="A368" s="1">
        <f t="shared" ca="1" si="7"/>
        <v>3.79</v>
      </c>
    </row>
    <row r="369" spans="1:1" x14ac:dyDescent="0.25">
      <c r="A369" s="1">
        <f t="shared" ca="1" si="7"/>
        <v>0.22</v>
      </c>
    </row>
    <row r="370" spans="1:1" x14ac:dyDescent="0.25">
      <c r="A370" s="1">
        <f t="shared" ca="1" si="7"/>
        <v>3.23</v>
      </c>
    </row>
    <row r="371" spans="1:1" x14ac:dyDescent="0.25">
      <c r="A371" s="1">
        <f t="shared" ca="1" si="7"/>
        <v>3.34</v>
      </c>
    </row>
    <row r="372" spans="1:1" x14ac:dyDescent="0.25">
      <c r="A372" s="1">
        <f t="shared" ca="1" si="7"/>
        <v>0.6</v>
      </c>
    </row>
    <row r="373" spans="1:1" x14ac:dyDescent="0.25">
      <c r="A373" s="1">
        <f t="shared" ca="1" si="7"/>
        <v>1.26</v>
      </c>
    </row>
    <row r="374" spans="1:1" x14ac:dyDescent="0.25">
      <c r="A374" s="1">
        <f t="shared" ca="1" si="7"/>
        <v>2.94</v>
      </c>
    </row>
    <row r="375" spans="1:1" x14ac:dyDescent="0.25">
      <c r="A375" s="1">
        <f t="shared" ca="1" si="7"/>
        <v>4.79</v>
      </c>
    </row>
    <row r="376" spans="1:1" x14ac:dyDescent="0.25">
      <c r="A376" s="1">
        <f t="shared" ca="1" si="7"/>
        <v>0.61</v>
      </c>
    </row>
    <row r="377" spans="1:1" x14ac:dyDescent="0.25">
      <c r="A377" s="1">
        <f t="shared" ca="1" si="7"/>
        <v>0.56000000000000005</v>
      </c>
    </row>
    <row r="378" spans="1:1" x14ac:dyDescent="0.25">
      <c r="A378" s="1">
        <f t="shared" ca="1" si="7"/>
        <v>2.15</v>
      </c>
    </row>
    <row r="379" spans="1:1" x14ac:dyDescent="0.25">
      <c r="A379" s="1">
        <f t="shared" ca="1" si="7"/>
        <v>3.2</v>
      </c>
    </row>
    <row r="380" spans="1:1" x14ac:dyDescent="0.25">
      <c r="A380" s="1">
        <f t="shared" ca="1" si="7"/>
        <v>0.42</v>
      </c>
    </row>
    <row r="381" spans="1:1" x14ac:dyDescent="0.25">
      <c r="A381" s="1">
        <f t="shared" ca="1" si="7"/>
        <v>2.0099999999999998</v>
      </c>
    </row>
    <row r="382" spans="1:1" x14ac:dyDescent="0.25">
      <c r="A382" s="1">
        <f t="shared" ca="1" si="7"/>
        <v>1.32</v>
      </c>
    </row>
    <row r="383" spans="1:1" x14ac:dyDescent="0.25">
      <c r="A383" s="1">
        <f t="shared" ca="1" si="7"/>
        <v>3.1</v>
      </c>
    </row>
    <row r="384" spans="1:1" x14ac:dyDescent="0.25">
      <c r="A384" s="1">
        <f t="shared" ca="1" si="7"/>
        <v>3.15</v>
      </c>
    </row>
    <row r="385" spans="1:1" x14ac:dyDescent="0.25">
      <c r="A385" s="1">
        <f t="shared" ca="1" si="7"/>
        <v>0.25</v>
      </c>
    </row>
    <row r="386" spans="1:1" x14ac:dyDescent="0.25">
      <c r="A386" s="1">
        <f t="shared" ca="1" si="7"/>
        <v>3.28</v>
      </c>
    </row>
    <row r="387" spans="1:1" x14ac:dyDescent="0.25">
      <c r="A387" s="1">
        <f t="shared" ref="A387:A450" ca="1" si="8">ROUND(RAND()*(6-1),2)</f>
        <v>3.3</v>
      </c>
    </row>
    <row r="388" spans="1:1" x14ac:dyDescent="0.25">
      <c r="A388" s="1">
        <f t="shared" ca="1" si="8"/>
        <v>1.38</v>
      </c>
    </row>
    <row r="389" spans="1:1" x14ac:dyDescent="0.25">
      <c r="A389" s="1">
        <f t="shared" ca="1" si="8"/>
        <v>2.23</v>
      </c>
    </row>
    <row r="390" spans="1:1" x14ac:dyDescent="0.25">
      <c r="A390" s="1">
        <f t="shared" ca="1" si="8"/>
        <v>4.38</v>
      </c>
    </row>
    <row r="391" spans="1:1" x14ac:dyDescent="0.25">
      <c r="A391" s="1">
        <f t="shared" ca="1" si="8"/>
        <v>0.72</v>
      </c>
    </row>
    <row r="392" spans="1:1" x14ac:dyDescent="0.25">
      <c r="A392" s="1">
        <f t="shared" ca="1" si="8"/>
        <v>3.66</v>
      </c>
    </row>
    <row r="393" spans="1:1" x14ac:dyDescent="0.25">
      <c r="A393" s="1">
        <f t="shared" ca="1" si="8"/>
        <v>4.4000000000000004</v>
      </c>
    </row>
    <row r="394" spans="1:1" x14ac:dyDescent="0.25">
      <c r="A394" s="1">
        <f t="shared" ca="1" si="8"/>
        <v>1.62</v>
      </c>
    </row>
    <row r="395" spans="1:1" x14ac:dyDescent="0.25">
      <c r="A395" s="1">
        <f t="shared" ca="1" si="8"/>
        <v>3.36</v>
      </c>
    </row>
    <row r="396" spans="1:1" x14ac:dyDescent="0.25">
      <c r="A396" s="1">
        <f t="shared" ca="1" si="8"/>
        <v>0.56999999999999995</v>
      </c>
    </row>
    <row r="397" spans="1:1" x14ac:dyDescent="0.25">
      <c r="A397" s="1">
        <f t="shared" ca="1" si="8"/>
        <v>1.8</v>
      </c>
    </row>
    <row r="398" spans="1:1" x14ac:dyDescent="0.25">
      <c r="A398" s="1">
        <f t="shared" ca="1" si="8"/>
        <v>3.18</v>
      </c>
    </row>
    <row r="399" spans="1:1" x14ac:dyDescent="0.25">
      <c r="A399" s="1">
        <f t="shared" ca="1" si="8"/>
        <v>0.44</v>
      </c>
    </row>
    <row r="400" spans="1:1" x14ac:dyDescent="0.25">
      <c r="A400" s="1">
        <f t="shared" ca="1" si="8"/>
        <v>2.5299999999999998</v>
      </c>
    </row>
    <row r="401" spans="1:1" x14ac:dyDescent="0.25">
      <c r="A401" s="1">
        <f t="shared" ca="1" si="8"/>
        <v>1.04</v>
      </c>
    </row>
    <row r="402" spans="1:1" x14ac:dyDescent="0.25">
      <c r="A402" s="1">
        <f t="shared" ca="1" si="8"/>
        <v>2.89</v>
      </c>
    </row>
    <row r="403" spans="1:1" x14ac:dyDescent="0.25">
      <c r="A403" s="1">
        <f t="shared" ca="1" si="8"/>
        <v>1.99</v>
      </c>
    </row>
    <row r="404" spans="1:1" x14ac:dyDescent="0.25">
      <c r="A404" s="1">
        <f t="shared" ca="1" si="8"/>
        <v>3.71</v>
      </c>
    </row>
    <row r="405" spans="1:1" x14ac:dyDescent="0.25">
      <c r="A405" s="1">
        <f t="shared" ca="1" si="8"/>
        <v>2.95</v>
      </c>
    </row>
    <row r="406" spans="1:1" x14ac:dyDescent="0.25">
      <c r="A406" s="1">
        <f t="shared" ca="1" si="8"/>
        <v>0.09</v>
      </c>
    </row>
    <row r="407" spans="1:1" x14ac:dyDescent="0.25">
      <c r="A407" s="1">
        <f t="shared" ca="1" si="8"/>
        <v>1.63</v>
      </c>
    </row>
    <row r="408" spans="1:1" x14ac:dyDescent="0.25">
      <c r="A408" s="1">
        <f t="shared" ca="1" si="8"/>
        <v>3.01</v>
      </c>
    </row>
    <row r="409" spans="1:1" x14ac:dyDescent="0.25">
      <c r="A409" s="1">
        <f t="shared" ca="1" si="8"/>
        <v>2.9</v>
      </c>
    </row>
    <row r="410" spans="1:1" x14ac:dyDescent="0.25">
      <c r="A410" s="1">
        <f t="shared" ca="1" si="8"/>
        <v>2.86</v>
      </c>
    </row>
    <row r="411" spans="1:1" x14ac:dyDescent="0.25">
      <c r="A411" s="1">
        <f t="shared" ca="1" si="8"/>
        <v>0.31</v>
      </c>
    </row>
    <row r="412" spans="1:1" x14ac:dyDescent="0.25">
      <c r="A412" s="1">
        <f t="shared" ca="1" si="8"/>
        <v>0.28999999999999998</v>
      </c>
    </row>
    <row r="413" spans="1:1" x14ac:dyDescent="0.25">
      <c r="A413" s="1">
        <f t="shared" ca="1" si="8"/>
        <v>0.02</v>
      </c>
    </row>
    <row r="414" spans="1:1" x14ac:dyDescent="0.25">
      <c r="A414" s="1">
        <f t="shared" ca="1" si="8"/>
        <v>0.76</v>
      </c>
    </row>
    <row r="415" spans="1:1" x14ac:dyDescent="0.25">
      <c r="A415" s="1">
        <f t="shared" ca="1" si="8"/>
        <v>2.38</v>
      </c>
    </row>
    <row r="416" spans="1:1" x14ac:dyDescent="0.25">
      <c r="A416" s="1">
        <f t="shared" ca="1" si="8"/>
        <v>2.75</v>
      </c>
    </row>
    <row r="417" spans="1:1" x14ac:dyDescent="0.25">
      <c r="A417" s="1">
        <f t="shared" ca="1" si="8"/>
        <v>3.66</v>
      </c>
    </row>
    <row r="418" spans="1:1" x14ac:dyDescent="0.25">
      <c r="A418" s="1">
        <f t="shared" ca="1" si="8"/>
        <v>2.4300000000000002</v>
      </c>
    </row>
    <row r="419" spans="1:1" x14ac:dyDescent="0.25">
      <c r="A419" s="1">
        <f t="shared" ca="1" si="8"/>
        <v>3.41</v>
      </c>
    </row>
    <row r="420" spans="1:1" x14ac:dyDescent="0.25">
      <c r="A420" s="1">
        <f t="shared" ca="1" si="8"/>
        <v>1.36</v>
      </c>
    </row>
    <row r="421" spans="1:1" x14ac:dyDescent="0.25">
      <c r="A421" s="1">
        <f t="shared" ca="1" si="8"/>
        <v>3.03</v>
      </c>
    </row>
    <row r="422" spans="1:1" x14ac:dyDescent="0.25">
      <c r="A422" s="1">
        <f t="shared" ca="1" si="8"/>
        <v>0.75</v>
      </c>
    </row>
    <row r="423" spans="1:1" x14ac:dyDescent="0.25">
      <c r="A423" s="1">
        <f t="shared" ca="1" si="8"/>
        <v>2.77</v>
      </c>
    </row>
    <row r="424" spans="1:1" x14ac:dyDescent="0.25">
      <c r="A424" s="1">
        <f t="shared" ca="1" si="8"/>
        <v>4.5199999999999996</v>
      </c>
    </row>
    <row r="425" spans="1:1" x14ac:dyDescent="0.25">
      <c r="A425" s="1">
        <f t="shared" ca="1" si="8"/>
        <v>4.01</v>
      </c>
    </row>
    <row r="426" spans="1:1" x14ac:dyDescent="0.25">
      <c r="A426" s="1">
        <f t="shared" ca="1" si="8"/>
        <v>3.36</v>
      </c>
    </row>
    <row r="427" spans="1:1" x14ac:dyDescent="0.25">
      <c r="A427" s="1">
        <f t="shared" ca="1" si="8"/>
        <v>1.65</v>
      </c>
    </row>
    <row r="428" spans="1:1" x14ac:dyDescent="0.25">
      <c r="A428" s="1">
        <f t="shared" ca="1" si="8"/>
        <v>0.35</v>
      </c>
    </row>
    <row r="429" spans="1:1" x14ac:dyDescent="0.25">
      <c r="A429" s="1">
        <f t="shared" ca="1" si="8"/>
        <v>2.81</v>
      </c>
    </row>
    <row r="430" spans="1:1" x14ac:dyDescent="0.25">
      <c r="A430" s="1">
        <f t="shared" ca="1" si="8"/>
        <v>1.54</v>
      </c>
    </row>
    <row r="431" spans="1:1" x14ac:dyDescent="0.25">
      <c r="A431" s="1">
        <f t="shared" ca="1" si="8"/>
        <v>3.55</v>
      </c>
    </row>
    <row r="432" spans="1:1" x14ac:dyDescent="0.25">
      <c r="A432" s="1">
        <f t="shared" ca="1" si="8"/>
        <v>1.53</v>
      </c>
    </row>
    <row r="433" spans="1:1" x14ac:dyDescent="0.25">
      <c r="A433" s="1">
        <f t="shared" ca="1" si="8"/>
        <v>1.38</v>
      </c>
    </row>
    <row r="434" spans="1:1" x14ac:dyDescent="0.25">
      <c r="A434" s="1">
        <f t="shared" ca="1" si="8"/>
        <v>4.2300000000000004</v>
      </c>
    </row>
    <row r="435" spans="1:1" x14ac:dyDescent="0.25">
      <c r="A435" s="1">
        <f t="shared" ca="1" si="8"/>
        <v>4.9400000000000004</v>
      </c>
    </row>
    <row r="436" spans="1:1" x14ac:dyDescent="0.25">
      <c r="A436" s="1">
        <f t="shared" ca="1" si="8"/>
        <v>1.39</v>
      </c>
    </row>
    <row r="437" spans="1:1" x14ac:dyDescent="0.25">
      <c r="A437" s="1">
        <f t="shared" ca="1" si="8"/>
        <v>0.08</v>
      </c>
    </row>
    <row r="438" spans="1:1" x14ac:dyDescent="0.25">
      <c r="A438" s="1">
        <f t="shared" ca="1" si="8"/>
        <v>4.78</v>
      </c>
    </row>
    <row r="439" spans="1:1" x14ac:dyDescent="0.25">
      <c r="A439" s="1">
        <f t="shared" ca="1" si="8"/>
        <v>4.43</v>
      </c>
    </row>
    <row r="440" spans="1:1" x14ac:dyDescent="0.25">
      <c r="A440" s="1">
        <f t="shared" ca="1" si="8"/>
        <v>1.51</v>
      </c>
    </row>
    <row r="441" spans="1:1" x14ac:dyDescent="0.25">
      <c r="A441" s="1">
        <f t="shared" ca="1" si="8"/>
        <v>3.38</v>
      </c>
    </row>
    <row r="442" spans="1:1" x14ac:dyDescent="0.25">
      <c r="A442" s="1">
        <f t="shared" ca="1" si="8"/>
        <v>4.0599999999999996</v>
      </c>
    </row>
    <row r="443" spans="1:1" x14ac:dyDescent="0.25">
      <c r="A443" s="1">
        <f t="shared" ca="1" si="8"/>
        <v>1.37</v>
      </c>
    </row>
    <row r="444" spans="1:1" x14ac:dyDescent="0.25">
      <c r="A444" s="1">
        <f t="shared" ca="1" si="8"/>
        <v>2.86</v>
      </c>
    </row>
    <row r="445" spans="1:1" x14ac:dyDescent="0.25">
      <c r="A445" s="1">
        <f t="shared" ca="1" si="8"/>
        <v>1.49</v>
      </c>
    </row>
    <row r="446" spans="1:1" x14ac:dyDescent="0.25">
      <c r="A446" s="1">
        <f t="shared" ca="1" si="8"/>
        <v>2.39</v>
      </c>
    </row>
    <row r="447" spans="1:1" x14ac:dyDescent="0.25">
      <c r="A447" s="1">
        <f t="shared" ca="1" si="8"/>
        <v>0.42</v>
      </c>
    </row>
    <row r="448" spans="1:1" x14ac:dyDescent="0.25">
      <c r="A448" s="1">
        <f t="shared" ca="1" si="8"/>
        <v>0.32</v>
      </c>
    </row>
    <row r="449" spans="1:1" x14ac:dyDescent="0.25">
      <c r="A449" s="1">
        <f t="shared" ca="1" si="8"/>
        <v>4.87</v>
      </c>
    </row>
    <row r="450" spans="1:1" x14ac:dyDescent="0.25">
      <c r="A450" s="1">
        <f t="shared" ca="1" si="8"/>
        <v>3.6</v>
      </c>
    </row>
    <row r="451" spans="1:1" x14ac:dyDescent="0.25">
      <c r="A451" s="1">
        <f t="shared" ref="A451:A501" ca="1" si="9">ROUND(RAND()*(6-1),2)</f>
        <v>0.16</v>
      </c>
    </row>
    <row r="452" spans="1:1" x14ac:dyDescent="0.25">
      <c r="A452" s="1">
        <f t="shared" ca="1" si="9"/>
        <v>3.49</v>
      </c>
    </row>
    <row r="453" spans="1:1" x14ac:dyDescent="0.25">
      <c r="A453" s="1">
        <f t="shared" ca="1" si="9"/>
        <v>1.62</v>
      </c>
    </row>
    <row r="454" spans="1:1" x14ac:dyDescent="0.25">
      <c r="A454" s="1">
        <f t="shared" ca="1" si="9"/>
        <v>4.75</v>
      </c>
    </row>
    <row r="455" spans="1:1" x14ac:dyDescent="0.25">
      <c r="A455" s="1">
        <f t="shared" ca="1" si="9"/>
        <v>0.71</v>
      </c>
    </row>
    <row r="456" spans="1:1" x14ac:dyDescent="0.25">
      <c r="A456" s="1">
        <f t="shared" ca="1" si="9"/>
        <v>2.4500000000000002</v>
      </c>
    </row>
    <row r="457" spans="1:1" x14ac:dyDescent="0.25">
      <c r="A457" s="1">
        <f t="shared" ca="1" si="9"/>
        <v>4.17</v>
      </c>
    </row>
    <row r="458" spans="1:1" x14ac:dyDescent="0.25">
      <c r="A458" s="1">
        <f t="shared" ca="1" si="9"/>
        <v>2.3199999999999998</v>
      </c>
    </row>
    <row r="459" spans="1:1" x14ac:dyDescent="0.25">
      <c r="A459" s="1">
        <f t="shared" ca="1" si="9"/>
        <v>3.52</v>
      </c>
    </row>
    <row r="460" spans="1:1" x14ac:dyDescent="0.25">
      <c r="A460" s="1">
        <f t="shared" ca="1" si="9"/>
        <v>1.43</v>
      </c>
    </row>
    <row r="461" spans="1:1" x14ac:dyDescent="0.25">
      <c r="A461" s="1">
        <f t="shared" ca="1" si="9"/>
        <v>0.03</v>
      </c>
    </row>
    <row r="462" spans="1:1" x14ac:dyDescent="0.25">
      <c r="A462" s="1">
        <f t="shared" ca="1" si="9"/>
        <v>1</v>
      </c>
    </row>
    <row r="463" spans="1:1" x14ac:dyDescent="0.25">
      <c r="A463" s="1">
        <f t="shared" ca="1" si="9"/>
        <v>1.07</v>
      </c>
    </row>
    <row r="464" spans="1:1" x14ac:dyDescent="0.25">
      <c r="A464" s="1">
        <f t="shared" ca="1" si="9"/>
        <v>2.35</v>
      </c>
    </row>
    <row r="465" spans="1:1" x14ac:dyDescent="0.25">
      <c r="A465" s="1">
        <f t="shared" ca="1" si="9"/>
        <v>0.45</v>
      </c>
    </row>
    <row r="466" spans="1:1" x14ac:dyDescent="0.25">
      <c r="A466" s="1">
        <f t="shared" ca="1" si="9"/>
        <v>0.97</v>
      </c>
    </row>
    <row r="467" spans="1:1" x14ac:dyDescent="0.25">
      <c r="A467" s="1">
        <f t="shared" ca="1" si="9"/>
        <v>4.1100000000000003</v>
      </c>
    </row>
    <row r="468" spans="1:1" x14ac:dyDescent="0.25">
      <c r="A468" s="1">
        <f t="shared" ca="1" si="9"/>
        <v>4.1900000000000004</v>
      </c>
    </row>
    <row r="469" spans="1:1" x14ac:dyDescent="0.25">
      <c r="A469" s="1">
        <f t="shared" ca="1" si="9"/>
        <v>4.22</v>
      </c>
    </row>
    <row r="470" spans="1:1" x14ac:dyDescent="0.25">
      <c r="A470" s="1">
        <f t="shared" ca="1" si="9"/>
        <v>1.72</v>
      </c>
    </row>
    <row r="471" spans="1:1" x14ac:dyDescent="0.25">
      <c r="A471" s="1">
        <f t="shared" ca="1" si="9"/>
        <v>2.25</v>
      </c>
    </row>
    <row r="472" spans="1:1" x14ac:dyDescent="0.25">
      <c r="A472" s="1">
        <f t="shared" ca="1" si="9"/>
        <v>4.55</v>
      </c>
    </row>
    <row r="473" spans="1:1" x14ac:dyDescent="0.25">
      <c r="A473" s="1">
        <f t="shared" ca="1" si="9"/>
        <v>0.81</v>
      </c>
    </row>
    <row r="474" spans="1:1" x14ac:dyDescent="0.25">
      <c r="A474" s="1">
        <f t="shared" ca="1" si="9"/>
        <v>0.2</v>
      </c>
    </row>
    <row r="475" spans="1:1" x14ac:dyDescent="0.25">
      <c r="A475" s="1">
        <f t="shared" ca="1" si="9"/>
        <v>2.2799999999999998</v>
      </c>
    </row>
    <row r="476" spans="1:1" x14ac:dyDescent="0.25">
      <c r="A476" s="1">
        <f t="shared" ca="1" si="9"/>
        <v>3.07</v>
      </c>
    </row>
    <row r="477" spans="1:1" x14ac:dyDescent="0.25">
      <c r="A477" s="1">
        <f t="shared" ca="1" si="9"/>
        <v>3.94</v>
      </c>
    </row>
    <row r="478" spans="1:1" x14ac:dyDescent="0.25">
      <c r="A478" s="1">
        <f t="shared" ca="1" si="9"/>
        <v>4.08</v>
      </c>
    </row>
    <row r="479" spans="1:1" x14ac:dyDescent="0.25">
      <c r="A479" s="1">
        <f t="shared" ca="1" si="9"/>
        <v>4.2300000000000004</v>
      </c>
    </row>
    <row r="480" spans="1:1" x14ac:dyDescent="0.25">
      <c r="A480" s="1">
        <f t="shared" ca="1" si="9"/>
        <v>2.89</v>
      </c>
    </row>
    <row r="481" spans="1:1" x14ac:dyDescent="0.25">
      <c r="A481" s="1">
        <f t="shared" ca="1" si="9"/>
        <v>4.6399999999999997</v>
      </c>
    </row>
    <row r="482" spans="1:1" x14ac:dyDescent="0.25">
      <c r="A482" s="1">
        <f t="shared" ca="1" si="9"/>
        <v>0.72</v>
      </c>
    </row>
    <row r="483" spans="1:1" x14ac:dyDescent="0.25">
      <c r="A483" s="1">
        <f t="shared" ca="1" si="9"/>
        <v>0.17</v>
      </c>
    </row>
    <row r="484" spans="1:1" x14ac:dyDescent="0.25">
      <c r="A484" s="1">
        <f t="shared" ca="1" si="9"/>
        <v>4.78</v>
      </c>
    </row>
    <row r="485" spans="1:1" x14ac:dyDescent="0.25">
      <c r="A485" s="1">
        <f t="shared" ca="1" si="9"/>
        <v>2.84</v>
      </c>
    </row>
    <row r="486" spans="1:1" x14ac:dyDescent="0.25">
      <c r="A486" s="1">
        <f t="shared" ca="1" si="9"/>
        <v>3.1</v>
      </c>
    </row>
    <row r="487" spans="1:1" x14ac:dyDescent="0.25">
      <c r="A487" s="1">
        <f t="shared" ca="1" si="9"/>
        <v>4.6399999999999997</v>
      </c>
    </row>
    <row r="488" spans="1:1" x14ac:dyDescent="0.25">
      <c r="A488" s="1">
        <f t="shared" ca="1" si="9"/>
        <v>1.1499999999999999</v>
      </c>
    </row>
    <row r="489" spans="1:1" x14ac:dyDescent="0.25">
      <c r="A489" s="1">
        <f t="shared" ca="1" si="9"/>
        <v>4.96</v>
      </c>
    </row>
    <row r="490" spans="1:1" x14ac:dyDescent="0.25">
      <c r="A490" s="1">
        <f t="shared" ca="1" si="9"/>
        <v>2.31</v>
      </c>
    </row>
    <row r="491" spans="1:1" x14ac:dyDescent="0.25">
      <c r="A491" s="1">
        <f t="shared" ca="1" si="9"/>
        <v>4.2300000000000004</v>
      </c>
    </row>
    <row r="492" spans="1:1" x14ac:dyDescent="0.25">
      <c r="A492" s="1">
        <f t="shared" ca="1" si="9"/>
        <v>2.6</v>
      </c>
    </row>
    <row r="493" spans="1:1" x14ac:dyDescent="0.25">
      <c r="A493" s="1">
        <f t="shared" ca="1" si="9"/>
        <v>3.73</v>
      </c>
    </row>
    <row r="494" spans="1:1" x14ac:dyDescent="0.25">
      <c r="A494" s="1">
        <f t="shared" ca="1" si="9"/>
        <v>0.23</v>
      </c>
    </row>
    <row r="495" spans="1:1" x14ac:dyDescent="0.25">
      <c r="A495" s="1">
        <f t="shared" ca="1" si="9"/>
        <v>2.72</v>
      </c>
    </row>
    <row r="496" spans="1:1" x14ac:dyDescent="0.25">
      <c r="A496" s="1">
        <f t="shared" ca="1" si="9"/>
        <v>0.63</v>
      </c>
    </row>
    <row r="497" spans="1:1" x14ac:dyDescent="0.25">
      <c r="A497" s="1">
        <f t="shared" ca="1" si="9"/>
        <v>1.61</v>
      </c>
    </row>
    <row r="498" spans="1:1" x14ac:dyDescent="0.25">
      <c r="A498" s="1">
        <f t="shared" ca="1" si="9"/>
        <v>3.33</v>
      </c>
    </row>
    <row r="499" spans="1:1" x14ac:dyDescent="0.25">
      <c r="A499" s="1">
        <f t="shared" ca="1" si="9"/>
        <v>0.74</v>
      </c>
    </row>
    <row r="500" spans="1:1" x14ac:dyDescent="0.25">
      <c r="A500" s="1">
        <f t="shared" ca="1" si="9"/>
        <v>3.2</v>
      </c>
    </row>
    <row r="501" spans="1:1" x14ac:dyDescent="0.25">
      <c r="A501" s="1">
        <f t="shared" ca="1" si="9"/>
        <v>3.81</v>
      </c>
    </row>
  </sheetData>
  <mergeCells count="1">
    <mergeCell ref="E18:P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5D2F-9C18-437A-8616-3912458D091B}">
  <dimension ref="A1:S501"/>
  <sheetViews>
    <sheetView zoomScale="70" zoomScaleNormal="70" workbookViewId="0">
      <selection activeCell="D43" sqref="D43"/>
    </sheetView>
  </sheetViews>
  <sheetFormatPr defaultRowHeight="15" x14ac:dyDescent="0.25"/>
  <cols>
    <col min="1" max="1" width="19.7109375" style="1" bestFit="1" customWidth="1"/>
    <col min="2" max="2" width="24.5703125" bestFit="1" customWidth="1"/>
    <col min="5" max="5" width="11.140625" bestFit="1" customWidth="1"/>
    <col min="6" max="6" width="19.140625" bestFit="1" customWidth="1"/>
    <col min="7" max="7" width="9.7109375" customWidth="1"/>
  </cols>
  <sheetData>
    <row r="1" spans="1:19" x14ac:dyDescent="0.25">
      <c r="A1" s="3" t="s">
        <v>0</v>
      </c>
      <c r="B1" s="36" t="s">
        <v>9</v>
      </c>
      <c r="C1" s="36"/>
      <c r="D1" s="3" t="s">
        <v>10</v>
      </c>
      <c r="E1" s="3" t="s">
        <v>11</v>
      </c>
      <c r="F1" s="3" t="s">
        <v>2</v>
      </c>
      <c r="G1" s="3" t="s">
        <v>8</v>
      </c>
      <c r="I1" s="20" t="s">
        <v>24</v>
      </c>
      <c r="J1" s="21"/>
      <c r="K1" s="21"/>
      <c r="L1" s="21"/>
      <c r="M1" s="21"/>
      <c r="N1" s="21"/>
      <c r="O1" s="21"/>
      <c r="P1" s="21"/>
      <c r="Q1" s="21"/>
      <c r="R1" s="21"/>
      <c r="S1" s="22"/>
    </row>
    <row r="2" spans="1:19" x14ac:dyDescent="0.25">
      <c r="A2" s="8">
        <f ca="1">ABS(_xlfn.NORM.INV(RAND(),4.5,1.5))</f>
        <v>1.0077968920545697</v>
      </c>
      <c r="B2" s="9" t="s">
        <v>4</v>
      </c>
      <c r="C2" s="10">
        <f ca="1">MIN(A2:A102)</f>
        <v>0.48149972792590834</v>
      </c>
      <c r="D2" s="1">
        <v>0</v>
      </c>
      <c r="E2" s="4">
        <f ca="1">ROUNDDOWN(C2,0)</f>
        <v>0</v>
      </c>
      <c r="F2" s="1" t="str">
        <f ca="1">"[0-"&amp;E2&amp;"]"</f>
        <v>[0-0]</v>
      </c>
      <c r="G2" s="1">
        <f t="array" aca="1" ref="G2:G11" ca="1">FREQUENCY(A2:A501,E2:E11)</f>
        <v>0</v>
      </c>
      <c r="I2" s="23"/>
      <c r="J2" s="24"/>
      <c r="K2" s="24"/>
      <c r="L2" s="24"/>
      <c r="M2" s="24"/>
      <c r="N2" s="24"/>
      <c r="O2" s="24"/>
      <c r="P2" s="24"/>
      <c r="Q2" s="24"/>
      <c r="R2" s="24"/>
      <c r="S2" s="25"/>
    </row>
    <row r="3" spans="1:19" x14ac:dyDescent="0.25">
      <c r="A3" s="8">
        <f t="shared" ref="A3:A66" ca="1" si="0">ABS(_xlfn.NORM.INV(RAND(),4.5,1.5))</f>
        <v>3.8190858368870759</v>
      </c>
      <c r="B3" s="9" t="s">
        <v>5</v>
      </c>
      <c r="C3" s="10">
        <f ca="1">MAX(A2:A102)</f>
        <v>7.5670003985550371</v>
      </c>
      <c r="D3" s="1">
        <v>1</v>
      </c>
      <c r="E3" s="8">
        <f ca="1">IF(D3,E2+1,"")</f>
        <v>1</v>
      </c>
      <c r="F3" s="1" t="str">
        <f ca="1">"["&amp;E2&amp;"-"&amp;E3&amp;"]"</f>
        <v>[0-1]</v>
      </c>
      <c r="G3" s="1">
        <f ca="1"/>
        <v>5</v>
      </c>
      <c r="I3" s="23" t="s">
        <v>25</v>
      </c>
      <c r="J3" s="24"/>
      <c r="K3" s="24"/>
      <c r="L3" s="24"/>
      <c r="M3" s="24"/>
      <c r="N3" s="24"/>
      <c r="O3" s="24"/>
      <c r="P3" s="24"/>
      <c r="Q3" s="24"/>
      <c r="R3" s="24"/>
      <c r="S3" s="25"/>
    </row>
    <row r="4" spans="1:19" x14ac:dyDescent="0.25">
      <c r="A4" s="8">
        <f t="shared" ca="1" si="0"/>
        <v>3.8289633439587827</v>
      </c>
      <c r="B4" s="9" t="s">
        <v>6</v>
      </c>
      <c r="C4" s="11">
        <f ca="1">AVERAGE(A2:A102)</f>
        <v>4.1692736846540592</v>
      </c>
      <c r="D4" s="1">
        <v>2</v>
      </c>
      <c r="E4" s="8">
        <f ca="1">IF(D4,E3+1,"")</f>
        <v>2</v>
      </c>
      <c r="F4" s="1" t="str">
        <f t="shared" ref="F4:F11" ca="1" si="1">"["&amp;E3&amp;"-"&amp;E4&amp;"]"</f>
        <v>[1-2]</v>
      </c>
      <c r="G4" s="1">
        <f ca="1"/>
        <v>27</v>
      </c>
      <c r="I4" s="23"/>
      <c r="J4" s="24"/>
      <c r="K4" s="24"/>
      <c r="L4" s="24"/>
      <c r="M4" s="24"/>
      <c r="N4" s="24"/>
      <c r="O4" s="24"/>
      <c r="P4" s="24"/>
      <c r="Q4" s="24"/>
      <c r="R4" s="24"/>
      <c r="S4" s="25"/>
    </row>
    <row r="5" spans="1:19" x14ac:dyDescent="0.25">
      <c r="A5" s="8">
        <f t="shared" ca="1" si="0"/>
        <v>6.6268419949019624</v>
      </c>
      <c r="B5" s="9" t="s">
        <v>7</v>
      </c>
      <c r="C5" s="11">
        <f ca="1">_xlfn.STDEV.S(A2:A102)</f>
        <v>1.5952971973426129</v>
      </c>
      <c r="D5" s="1">
        <v>3</v>
      </c>
      <c r="E5" s="8">
        <f t="shared" ref="E5:E11" ca="1" si="2">IF(D5,E4+1,"")</f>
        <v>3</v>
      </c>
      <c r="F5" s="1" t="str">
        <f t="shared" ca="1" si="1"/>
        <v>[2-3]</v>
      </c>
      <c r="G5" s="1">
        <f ca="1"/>
        <v>48</v>
      </c>
      <c r="I5" s="23"/>
      <c r="J5" s="24"/>
      <c r="K5" s="24"/>
      <c r="L5" s="24"/>
      <c r="M5" s="24"/>
      <c r="N5" s="24"/>
      <c r="O5" s="24"/>
      <c r="P5" s="24"/>
      <c r="Q5" s="24"/>
      <c r="R5" s="24"/>
      <c r="S5" s="25"/>
    </row>
    <row r="6" spans="1:19" x14ac:dyDescent="0.25">
      <c r="A6" s="8">
        <f t="shared" ca="1" si="0"/>
        <v>3.315518210596974</v>
      </c>
      <c r="B6" s="9" t="s">
        <v>13</v>
      </c>
      <c r="C6" s="11">
        <f ca="1">MEDIAN(A1:A101)</f>
        <v>3.935895989554588</v>
      </c>
      <c r="D6" s="1">
        <v>4</v>
      </c>
      <c r="E6" s="8">
        <f t="shared" ca="1" si="2"/>
        <v>4</v>
      </c>
      <c r="F6" s="1" t="str">
        <f t="shared" ca="1" si="1"/>
        <v>[3-4]</v>
      </c>
      <c r="G6" s="1">
        <f ca="1"/>
        <v>118</v>
      </c>
      <c r="I6" s="23"/>
      <c r="J6" s="24"/>
      <c r="K6" s="24"/>
      <c r="L6" s="24"/>
      <c r="M6" s="24"/>
      <c r="N6" s="24"/>
      <c r="O6" s="24"/>
      <c r="P6" s="24"/>
      <c r="Q6" s="24"/>
      <c r="R6" s="24"/>
      <c r="S6" s="25"/>
    </row>
    <row r="7" spans="1:19" ht="15.75" thickBot="1" x14ac:dyDescent="0.3">
      <c r="A7" s="8">
        <f t="shared" ca="1" si="0"/>
        <v>7.4947047390351855</v>
      </c>
      <c r="D7" s="1">
        <v>5</v>
      </c>
      <c r="E7" s="8">
        <f t="shared" ca="1" si="2"/>
        <v>5</v>
      </c>
      <c r="F7" s="1" t="str">
        <f t="shared" ca="1" si="1"/>
        <v>[4-5]</v>
      </c>
      <c r="G7" s="1">
        <f ca="1"/>
        <v>138</v>
      </c>
      <c r="I7" s="26"/>
      <c r="J7" s="27"/>
      <c r="K7" s="27"/>
      <c r="L7" s="27"/>
      <c r="M7" s="27"/>
      <c r="N7" s="27"/>
      <c r="O7" s="27"/>
      <c r="P7" s="27"/>
      <c r="Q7" s="27"/>
      <c r="R7" s="27"/>
      <c r="S7" s="28"/>
    </row>
    <row r="8" spans="1:19" x14ac:dyDescent="0.25">
      <c r="A8" s="8">
        <f t="shared" ca="1" si="0"/>
        <v>4.870592326374533</v>
      </c>
      <c r="D8" s="1">
        <v>6</v>
      </c>
      <c r="E8" s="8">
        <f t="shared" ca="1" si="2"/>
        <v>6</v>
      </c>
      <c r="F8" s="1" t="str">
        <f t="shared" ca="1" si="1"/>
        <v>[5-6]</v>
      </c>
      <c r="G8" s="1">
        <f ca="1"/>
        <v>86</v>
      </c>
    </row>
    <row r="9" spans="1:19" x14ac:dyDescent="0.25">
      <c r="A9" s="8">
        <f t="shared" ca="1" si="0"/>
        <v>5.5143662925855077</v>
      </c>
      <c r="D9" s="1">
        <v>7</v>
      </c>
      <c r="E9" s="8">
        <f t="shared" ca="1" si="2"/>
        <v>7</v>
      </c>
      <c r="F9" s="1" t="str">
        <f t="shared" ca="1" si="1"/>
        <v>[6-7]</v>
      </c>
      <c r="G9" s="1">
        <f ca="1"/>
        <v>51</v>
      </c>
    </row>
    <row r="10" spans="1:19" x14ac:dyDescent="0.25">
      <c r="A10" s="8">
        <f t="shared" ca="1" si="0"/>
        <v>2.4720940376123717</v>
      </c>
      <c r="D10" s="1">
        <v>8</v>
      </c>
      <c r="E10" s="8">
        <f t="shared" ca="1" si="2"/>
        <v>8</v>
      </c>
      <c r="F10" s="1" t="str">
        <f t="shared" ca="1" si="1"/>
        <v>[7-8]</v>
      </c>
      <c r="G10" s="1">
        <f ca="1"/>
        <v>22</v>
      </c>
    </row>
    <row r="11" spans="1:19" x14ac:dyDescent="0.25">
      <c r="A11" s="8">
        <f t="shared" ca="1" si="0"/>
        <v>5.0680046086903641</v>
      </c>
      <c r="D11" s="1">
        <v>9</v>
      </c>
      <c r="E11" s="8">
        <f t="shared" ca="1" si="2"/>
        <v>9</v>
      </c>
      <c r="F11" s="1" t="str">
        <f t="shared" ca="1" si="1"/>
        <v>[8-9]</v>
      </c>
      <c r="G11" s="1">
        <f ca="1"/>
        <v>3</v>
      </c>
    </row>
    <row r="12" spans="1:19" x14ac:dyDescent="0.25">
      <c r="A12" s="8">
        <f t="shared" ca="1" si="0"/>
        <v>4.2111350461689208</v>
      </c>
    </row>
    <row r="13" spans="1:19" x14ac:dyDescent="0.25">
      <c r="A13" s="8">
        <f t="shared" ca="1" si="0"/>
        <v>4.8705273810160303</v>
      </c>
    </row>
    <row r="14" spans="1:19" x14ac:dyDescent="0.25">
      <c r="A14" s="8">
        <f t="shared" ca="1" si="0"/>
        <v>1.214887713532252</v>
      </c>
    </row>
    <row r="15" spans="1:19" x14ac:dyDescent="0.25">
      <c r="A15" s="8">
        <f t="shared" ca="1" si="0"/>
        <v>3.5514880232567911</v>
      </c>
    </row>
    <row r="16" spans="1:19" x14ac:dyDescent="0.25">
      <c r="A16" s="8">
        <f t="shared" ca="1" si="0"/>
        <v>3.688783092010449</v>
      </c>
    </row>
    <row r="17" spans="1:15" ht="19.5" x14ac:dyDescent="0.3">
      <c r="A17" s="8">
        <f t="shared" ca="1" si="0"/>
        <v>4.1157475838711415</v>
      </c>
      <c r="C17" s="7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</row>
    <row r="18" spans="1:15" x14ac:dyDescent="0.25">
      <c r="A18" s="8">
        <f t="shared" ca="1" si="0"/>
        <v>3.9408561925593784</v>
      </c>
    </row>
    <row r="19" spans="1:15" x14ac:dyDescent="0.25">
      <c r="A19" s="8">
        <f t="shared" ca="1" si="0"/>
        <v>4.4769311465359278</v>
      </c>
    </row>
    <row r="20" spans="1:15" x14ac:dyDescent="0.25">
      <c r="A20" s="8">
        <f t="shared" ca="1" si="0"/>
        <v>3.3012448596201605</v>
      </c>
      <c r="C20" s="12" t="str">
        <f>B4</f>
        <v>Среднее</v>
      </c>
      <c r="D20" s="13"/>
    </row>
    <row r="21" spans="1:15" x14ac:dyDescent="0.25">
      <c r="A21" s="8">
        <f t="shared" ca="1" si="0"/>
        <v>3.4318541490914138</v>
      </c>
      <c r="C21" s="15" t="s">
        <v>14</v>
      </c>
      <c r="D21" s="15" t="s">
        <v>15</v>
      </c>
    </row>
    <row r="22" spans="1:15" x14ac:dyDescent="0.25">
      <c r="A22" s="8">
        <f t="shared" ca="1" si="0"/>
        <v>3.7607900280807316</v>
      </c>
      <c r="C22" s="29">
        <f ca="1">C4</f>
        <v>4.1692736846540592</v>
      </c>
      <c r="D22" s="30">
        <f>0</f>
        <v>0</v>
      </c>
    </row>
    <row r="23" spans="1:15" x14ac:dyDescent="0.25">
      <c r="A23" s="8">
        <f t="shared" ca="1" si="0"/>
        <v>3.7907017012252364</v>
      </c>
      <c r="C23" s="29">
        <f ca="1">C4</f>
        <v>4.1692736846540592</v>
      </c>
      <c r="D23" s="30">
        <v>200</v>
      </c>
    </row>
    <row r="24" spans="1:15" ht="15.75" x14ac:dyDescent="0.25">
      <c r="A24" s="8">
        <f t="shared" ca="1" si="0"/>
        <v>6.9943101970980566</v>
      </c>
      <c r="C24" s="14"/>
      <c r="D24" s="14"/>
    </row>
    <row r="25" spans="1:15" x14ac:dyDescent="0.25">
      <c r="A25" s="8">
        <f t="shared" ca="1" si="0"/>
        <v>2.4834859839287189</v>
      </c>
      <c r="C25" s="12" t="str">
        <f>B6</f>
        <v>Медиана</v>
      </c>
      <c r="D25" s="13"/>
    </row>
    <row r="26" spans="1:15" x14ac:dyDescent="0.25">
      <c r="A26" s="8">
        <f t="shared" ca="1" si="0"/>
        <v>6.2693184612616006</v>
      </c>
      <c r="C26" s="15" t="s">
        <v>14</v>
      </c>
      <c r="D26" s="15" t="s">
        <v>15</v>
      </c>
    </row>
    <row r="27" spans="1:15" x14ac:dyDescent="0.25">
      <c r="A27" s="8">
        <f t="shared" ca="1" si="0"/>
        <v>4.2693763572009695</v>
      </c>
      <c r="C27" s="29">
        <f ca="1">C6</f>
        <v>3.935895989554588</v>
      </c>
      <c r="D27" s="30">
        <f>0</f>
        <v>0</v>
      </c>
    </row>
    <row r="28" spans="1:15" x14ac:dyDescent="0.25">
      <c r="A28" s="8">
        <f t="shared" ca="1" si="0"/>
        <v>6.2340648682689341</v>
      </c>
      <c r="C28" s="29">
        <f ca="1">C6</f>
        <v>3.935895989554588</v>
      </c>
      <c r="D28" s="30">
        <v>200</v>
      </c>
    </row>
    <row r="29" spans="1:15" x14ac:dyDescent="0.25">
      <c r="A29" s="8">
        <f t="shared" ca="1" si="0"/>
        <v>4.9791309376860005</v>
      </c>
    </row>
    <row r="30" spans="1:15" x14ac:dyDescent="0.25">
      <c r="A30" s="8">
        <f t="shared" ca="1" si="0"/>
        <v>2.8883467474872857</v>
      </c>
    </row>
    <row r="31" spans="1:15" x14ac:dyDescent="0.25">
      <c r="A31" s="8">
        <f t="shared" ca="1" si="0"/>
        <v>3.2663657960893109</v>
      </c>
    </row>
    <row r="32" spans="1:15" x14ac:dyDescent="0.25">
      <c r="A32" s="8">
        <f t="shared" ca="1" si="0"/>
        <v>5.8756037365511125</v>
      </c>
    </row>
    <row r="33" spans="1:1" x14ac:dyDescent="0.25">
      <c r="A33" s="8">
        <f t="shared" ca="1" si="0"/>
        <v>2.6121519367264936</v>
      </c>
    </row>
    <row r="34" spans="1:1" x14ac:dyDescent="0.25">
      <c r="A34" s="8">
        <f t="shared" ca="1" si="0"/>
        <v>2.9398893319979358</v>
      </c>
    </row>
    <row r="35" spans="1:1" x14ac:dyDescent="0.25">
      <c r="A35" s="8">
        <f t="shared" ca="1" si="0"/>
        <v>2.8578302558946778</v>
      </c>
    </row>
    <row r="36" spans="1:1" x14ac:dyDescent="0.25">
      <c r="A36" s="8">
        <f t="shared" ca="1" si="0"/>
        <v>3.7709767533360687</v>
      </c>
    </row>
    <row r="37" spans="1:1" x14ac:dyDescent="0.25">
      <c r="A37" s="8">
        <f t="shared" ca="1" si="0"/>
        <v>3.4193384297926301</v>
      </c>
    </row>
    <row r="38" spans="1:1" x14ac:dyDescent="0.25">
      <c r="A38" s="8">
        <f t="shared" ca="1" si="0"/>
        <v>3.5988105872870904</v>
      </c>
    </row>
    <row r="39" spans="1:1" x14ac:dyDescent="0.25">
      <c r="A39" s="8">
        <f t="shared" ca="1" si="0"/>
        <v>5.7138154681934052</v>
      </c>
    </row>
    <row r="40" spans="1:1" x14ac:dyDescent="0.25">
      <c r="A40" s="8">
        <f t="shared" ca="1" si="0"/>
        <v>2.1114303347054637</v>
      </c>
    </row>
    <row r="41" spans="1:1" x14ac:dyDescent="0.25">
      <c r="A41" s="8">
        <f t="shared" ca="1" si="0"/>
        <v>2.2883304839396494</v>
      </c>
    </row>
    <row r="42" spans="1:1" x14ac:dyDescent="0.25">
      <c r="A42" s="8">
        <f t="shared" ca="1" si="0"/>
        <v>5.6793531283230294</v>
      </c>
    </row>
    <row r="43" spans="1:1" x14ac:dyDescent="0.25">
      <c r="A43" s="8">
        <f t="shared" ca="1" si="0"/>
        <v>3.6428766249883688</v>
      </c>
    </row>
    <row r="44" spans="1:1" x14ac:dyDescent="0.25">
      <c r="A44" s="8">
        <f t="shared" ca="1" si="0"/>
        <v>4.3145577963475645</v>
      </c>
    </row>
    <row r="45" spans="1:1" x14ac:dyDescent="0.25">
      <c r="A45" s="8">
        <f t="shared" ca="1" si="0"/>
        <v>2.5250200047520113</v>
      </c>
    </row>
    <row r="46" spans="1:1" x14ac:dyDescent="0.25">
      <c r="A46" s="8">
        <f t="shared" ca="1" si="0"/>
        <v>5.3353520213887196</v>
      </c>
    </row>
    <row r="47" spans="1:1" x14ac:dyDescent="0.25">
      <c r="A47" s="8">
        <f t="shared" ca="1" si="0"/>
        <v>6.9554431138826667</v>
      </c>
    </row>
    <row r="48" spans="1:1" x14ac:dyDescent="0.25">
      <c r="A48" s="8">
        <f t="shared" ca="1" si="0"/>
        <v>4.0742168706449551</v>
      </c>
    </row>
    <row r="49" spans="1:1" x14ac:dyDescent="0.25">
      <c r="A49" s="8">
        <f t="shared" ca="1" si="0"/>
        <v>4.8451698889605748</v>
      </c>
    </row>
    <row r="50" spans="1:1" x14ac:dyDescent="0.25">
      <c r="A50" s="8">
        <f t="shared" ca="1" si="0"/>
        <v>1.9972513947391439</v>
      </c>
    </row>
    <row r="51" spans="1:1" x14ac:dyDescent="0.25">
      <c r="A51" s="8">
        <f t="shared" ca="1" si="0"/>
        <v>6.5584825673567613</v>
      </c>
    </row>
    <row r="52" spans="1:1" x14ac:dyDescent="0.25">
      <c r="A52" s="8">
        <f t="shared" ca="1" si="0"/>
        <v>3.8764716652231699</v>
      </c>
    </row>
    <row r="53" spans="1:1" x14ac:dyDescent="0.25">
      <c r="A53" s="8">
        <f t="shared" ca="1" si="0"/>
        <v>3.0460248018900642</v>
      </c>
    </row>
    <row r="54" spans="1:1" x14ac:dyDescent="0.25">
      <c r="A54" s="8">
        <f t="shared" ca="1" si="0"/>
        <v>4.8097575552106644</v>
      </c>
    </row>
    <row r="55" spans="1:1" x14ac:dyDescent="0.25">
      <c r="A55" s="8">
        <f t="shared" ca="1" si="0"/>
        <v>4.3051635691458294</v>
      </c>
    </row>
    <row r="56" spans="1:1" x14ac:dyDescent="0.25">
      <c r="A56" s="8">
        <f t="shared" ca="1" si="0"/>
        <v>3.6200645239222764</v>
      </c>
    </row>
    <row r="57" spans="1:1" x14ac:dyDescent="0.25">
      <c r="A57" s="8">
        <f t="shared" ca="1" si="0"/>
        <v>4.4500107909071254</v>
      </c>
    </row>
    <row r="58" spans="1:1" x14ac:dyDescent="0.25">
      <c r="A58" s="8">
        <f t="shared" ca="1" si="0"/>
        <v>5.2968017339761087</v>
      </c>
    </row>
    <row r="59" spans="1:1" x14ac:dyDescent="0.25">
      <c r="A59" s="8">
        <f t="shared" ca="1" si="0"/>
        <v>3.3751737963775352</v>
      </c>
    </row>
    <row r="60" spans="1:1" x14ac:dyDescent="0.25">
      <c r="A60" s="8">
        <f t="shared" ca="1" si="0"/>
        <v>4.8129556556700921</v>
      </c>
    </row>
    <row r="61" spans="1:1" x14ac:dyDescent="0.25">
      <c r="A61" s="8">
        <f t="shared" ca="1" si="0"/>
        <v>1.5237950376099882</v>
      </c>
    </row>
    <row r="62" spans="1:1" x14ac:dyDescent="0.25">
      <c r="A62" s="8">
        <f t="shared" ca="1" si="0"/>
        <v>5.826419123620413</v>
      </c>
    </row>
    <row r="63" spans="1:1" x14ac:dyDescent="0.25">
      <c r="A63" s="8">
        <f t="shared" ca="1" si="0"/>
        <v>3.4237277959441781</v>
      </c>
    </row>
    <row r="64" spans="1:1" x14ac:dyDescent="0.25">
      <c r="A64" s="8">
        <f t="shared" ca="1" si="0"/>
        <v>6.159809199266931</v>
      </c>
    </row>
    <row r="65" spans="1:1" x14ac:dyDescent="0.25">
      <c r="A65" s="8">
        <f t="shared" ca="1" si="0"/>
        <v>2.1654680966807849</v>
      </c>
    </row>
    <row r="66" spans="1:1" x14ac:dyDescent="0.25">
      <c r="A66" s="8">
        <f t="shared" ca="1" si="0"/>
        <v>4.6859557273132619</v>
      </c>
    </row>
    <row r="67" spans="1:1" x14ac:dyDescent="0.25">
      <c r="A67" s="8">
        <f t="shared" ref="A67:A130" ca="1" si="3">ABS(_xlfn.NORM.INV(RAND(),4.5,1.5))</f>
        <v>4.4097990005390786</v>
      </c>
    </row>
    <row r="68" spans="1:1" x14ac:dyDescent="0.25">
      <c r="A68" s="8">
        <f t="shared" ca="1" si="3"/>
        <v>2.7832052233174562</v>
      </c>
    </row>
    <row r="69" spans="1:1" x14ac:dyDescent="0.25">
      <c r="A69" s="8">
        <f t="shared" ca="1" si="3"/>
        <v>6.3787229759513622</v>
      </c>
    </row>
    <row r="70" spans="1:1" x14ac:dyDescent="0.25">
      <c r="A70" s="8">
        <f t="shared" ca="1" si="3"/>
        <v>4.4666481585886082</v>
      </c>
    </row>
    <row r="71" spans="1:1" x14ac:dyDescent="0.25">
      <c r="A71" s="8">
        <f t="shared" ca="1" si="3"/>
        <v>6.2161199516032166</v>
      </c>
    </row>
    <row r="72" spans="1:1" x14ac:dyDescent="0.25">
      <c r="A72" s="8">
        <f t="shared" ca="1" si="3"/>
        <v>7.0025569729365689</v>
      </c>
    </row>
    <row r="73" spans="1:1" x14ac:dyDescent="0.25">
      <c r="A73" s="8">
        <f t="shared" ca="1" si="3"/>
        <v>5.388728447509334</v>
      </c>
    </row>
    <row r="74" spans="1:1" x14ac:dyDescent="0.25">
      <c r="A74" s="8">
        <f t="shared" ca="1" si="3"/>
        <v>6.628894558907608</v>
      </c>
    </row>
    <row r="75" spans="1:1" x14ac:dyDescent="0.25">
      <c r="A75" s="8">
        <f t="shared" ca="1" si="3"/>
        <v>7.2878155614968492</v>
      </c>
    </row>
    <row r="76" spans="1:1" x14ac:dyDescent="0.25">
      <c r="A76" s="8">
        <f t="shared" ca="1" si="3"/>
        <v>4.2943753910512203</v>
      </c>
    </row>
    <row r="77" spans="1:1" x14ac:dyDescent="0.25">
      <c r="A77" s="8">
        <f t="shared" ca="1" si="3"/>
        <v>3.6816618980640468</v>
      </c>
    </row>
    <row r="78" spans="1:1" x14ac:dyDescent="0.25">
      <c r="A78" s="8">
        <f t="shared" ca="1" si="3"/>
        <v>7.5670003985550371</v>
      </c>
    </row>
    <row r="79" spans="1:1" x14ac:dyDescent="0.25">
      <c r="A79" s="8">
        <f t="shared" ca="1" si="3"/>
        <v>3.9309357865497976</v>
      </c>
    </row>
    <row r="80" spans="1:1" x14ac:dyDescent="0.25">
      <c r="A80" s="8">
        <f t="shared" ca="1" si="3"/>
        <v>2.3606796494555211</v>
      </c>
    </row>
    <row r="81" spans="1:1" x14ac:dyDescent="0.25">
      <c r="A81" s="8">
        <f t="shared" ca="1" si="3"/>
        <v>0.48149972792590834</v>
      </c>
    </row>
    <row r="82" spans="1:1" x14ac:dyDescent="0.25">
      <c r="A82" s="8">
        <f t="shared" ca="1" si="3"/>
        <v>1.7832789739739594</v>
      </c>
    </row>
    <row r="83" spans="1:1" x14ac:dyDescent="0.25">
      <c r="A83" s="8">
        <f t="shared" ca="1" si="3"/>
        <v>3.8985023548656228</v>
      </c>
    </row>
    <row r="84" spans="1:1" x14ac:dyDescent="0.25">
      <c r="A84" s="8">
        <f t="shared" ca="1" si="3"/>
        <v>5.291072023610802</v>
      </c>
    </row>
    <row r="85" spans="1:1" x14ac:dyDescent="0.25">
      <c r="A85" s="8">
        <f t="shared" ca="1" si="3"/>
        <v>4.4869673666590453</v>
      </c>
    </row>
    <row r="86" spans="1:1" x14ac:dyDescent="0.25">
      <c r="A86" s="8">
        <f t="shared" ca="1" si="3"/>
        <v>6.4486259934690917</v>
      </c>
    </row>
    <row r="87" spans="1:1" x14ac:dyDescent="0.25">
      <c r="A87" s="8">
        <f t="shared" ca="1" si="3"/>
        <v>3.3135605266172381</v>
      </c>
    </row>
    <row r="88" spans="1:1" x14ac:dyDescent="0.25">
      <c r="A88" s="8">
        <f t="shared" ca="1" si="3"/>
        <v>4.9934267481029986</v>
      </c>
    </row>
    <row r="89" spans="1:1" x14ac:dyDescent="0.25">
      <c r="A89" s="8">
        <f t="shared" ca="1" si="3"/>
        <v>1.1426213200877982</v>
      </c>
    </row>
    <row r="90" spans="1:1" x14ac:dyDescent="0.25">
      <c r="A90" s="8">
        <f t="shared" ca="1" si="3"/>
        <v>3.2674867653967512</v>
      </c>
    </row>
    <row r="91" spans="1:1" x14ac:dyDescent="0.25">
      <c r="A91" s="8">
        <f t="shared" ca="1" si="3"/>
        <v>3.7091320649992618</v>
      </c>
    </row>
    <row r="92" spans="1:1" x14ac:dyDescent="0.25">
      <c r="A92" s="8">
        <f t="shared" ca="1" si="3"/>
        <v>2.102287204245219</v>
      </c>
    </row>
    <row r="93" spans="1:1" x14ac:dyDescent="0.25">
      <c r="A93" s="8">
        <f t="shared" ca="1" si="3"/>
        <v>7.0906657581951746</v>
      </c>
    </row>
    <row r="94" spans="1:1" x14ac:dyDescent="0.25">
      <c r="A94" s="8">
        <f t="shared" ca="1" si="3"/>
        <v>4.8875735863505074</v>
      </c>
    </row>
    <row r="95" spans="1:1" x14ac:dyDescent="0.25">
      <c r="A95" s="8">
        <f t="shared" ca="1" si="3"/>
        <v>4.6991239633802033</v>
      </c>
    </row>
    <row r="96" spans="1:1" x14ac:dyDescent="0.25">
      <c r="A96" s="8">
        <f t="shared" ca="1" si="3"/>
        <v>3.7088060258770792</v>
      </c>
    </row>
    <row r="97" spans="1:1" x14ac:dyDescent="0.25">
      <c r="A97" s="8">
        <f t="shared" ca="1" si="3"/>
        <v>4.4116179719193829</v>
      </c>
    </row>
    <row r="98" spans="1:1" x14ac:dyDescent="0.25">
      <c r="A98" s="8">
        <f t="shared" ca="1" si="3"/>
        <v>3.2317227348856168</v>
      </c>
    </row>
    <row r="99" spans="1:1" x14ac:dyDescent="0.25">
      <c r="A99" s="8">
        <f t="shared" ca="1" si="3"/>
        <v>1.2512639245741299</v>
      </c>
    </row>
    <row r="100" spans="1:1" x14ac:dyDescent="0.25">
      <c r="A100" s="8">
        <f t="shared" ca="1" si="3"/>
        <v>2.0187132161259473</v>
      </c>
    </row>
    <row r="101" spans="1:1" x14ac:dyDescent="0.25">
      <c r="A101" s="8">
        <f t="shared" ca="1" si="3"/>
        <v>3.3470411387804302</v>
      </c>
    </row>
    <row r="102" spans="1:1" x14ac:dyDescent="0.25">
      <c r="A102" s="8">
        <f t="shared" ca="1" si="3"/>
        <v>4.8836944342386062</v>
      </c>
    </row>
    <row r="103" spans="1:1" x14ac:dyDescent="0.25">
      <c r="A103" s="8">
        <f t="shared" ca="1" si="3"/>
        <v>5.9661058632456587</v>
      </c>
    </row>
    <row r="104" spans="1:1" x14ac:dyDescent="0.25">
      <c r="A104" s="8">
        <f t="shared" ca="1" si="3"/>
        <v>2.734461365822888</v>
      </c>
    </row>
    <row r="105" spans="1:1" x14ac:dyDescent="0.25">
      <c r="A105" s="8">
        <f t="shared" ca="1" si="3"/>
        <v>4.0869866096050647</v>
      </c>
    </row>
    <row r="106" spans="1:1" x14ac:dyDescent="0.25">
      <c r="A106" s="8">
        <f t="shared" ca="1" si="3"/>
        <v>3.8080725425695219</v>
      </c>
    </row>
    <row r="107" spans="1:1" x14ac:dyDescent="0.25">
      <c r="A107" s="8">
        <f t="shared" ca="1" si="3"/>
        <v>3.8960855167715271</v>
      </c>
    </row>
    <row r="108" spans="1:1" x14ac:dyDescent="0.25">
      <c r="A108" s="8">
        <f t="shared" ca="1" si="3"/>
        <v>2.7976086808332559</v>
      </c>
    </row>
    <row r="109" spans="1:1" x14ac:dyDescent="0.25">
      <c r="A109" s="8">
        <f t="shared" ca="1" si="3"/>
        <v>3.3764524993208314</v>
      </c>
    </row>
    <row r="110" spans="1:1" x14ac:dyDescent="0.25">
      <c r="A110" s="8">
        <f t="shared" ca="1" si="3"/>
        <v>3.4331046591234644</v>
      </c>
    </row>
    <row r="111" spans="1:1" x14ac:dyDescent="0.25">
      <c r="A111" s="8">
        <f t="shared" ca="1" si="3"/>
        <v>3.4764375540683163</v>
      </c>
    </row>
    <row r="112" spans="1:1" x14ac:dyDescent="0.25">
      <c r="A112" s="8">
        <f t="shared" ca="1" si="3"/>
        <v>5.2351748518632713</v>
      </c>
    </row>
    <row r="113" spans="1:1" x14ac:dyDescent="0.25">
      <c r="A113" s="8">
        <f t="shared" ca="1" si="3"/>
        <v>4.2816460297452013</v>
      </c>
    </row>
    <row r="114" spans="1:1" x14ac:dyDescent="0.25">
      <c r="A114" s="8">
        <f t="shared" ca="1" si="3"/>
        <v>5.3083941305991988</v>
      </c>
    </row>
    <row r="115" spans="1:1" x14ac:dyDescent="0.25">
      <c r="A115" s="8">
        <f t="shared" ca="1" si="3"/>
        <v>3.485800037643406</v>
      </c>
    </row>
    <row r="116" spans="1:1" x14ac:dyDescent="0.25">
      <c r="A116" s="8">
        <f t="shared" ca="1" si="3"/>
        <v>4.4066664943659504</v>
      </c>
    </row>
    <row r="117" spans="1:1" x14ac:dyDescent="0.25">
      <c r="A117" s="8">
        <f t="shared" ca="1" si="3"/>
        <v>2.2172344644725257</v>
      </c>
    </row>
    <row r="118" spans="1:1" x14ac:dyDescent="0.25">
      <c r="A118" s="8">
        <f t="shared" ca="1" si="3"/>
        <v>1.8825309904069072</v>
      </c>
    </row>
    <row r="119" spans="1:1" x14ac:dyDescent="0.25">
      <c r="A119" s="8">
        <f t="shared" ca="1" si="3"/>
        <v>6.3374881110522869</v>
      </c>
    </row>
    <row r="120" spans="1:1" x14ac:dyDescent="0.25">
      <c r="A120" s="8">
        <f t="shared" ca="1" si="3"/>
        <v>3.4091796394482707</v>
      </c>
    </row>
    <row r="121" spans="1:1" x14ac:dyDescent="0.25">
      <c r="A121" s="8">
        <f t="shared" ca="1" si="3"/>
        <v>2.7792454645054261</v>
      </c>
    </row>
    <row r="122" spans="1:1" x14ac:dyDescent="0.25">
      <c r="A122" s="8">
        <f t="shared" ca="1" si="3"/>
        <v>3.5525024222920059</v>
      </c>
    </row>
    <row r="123" spans="1:1" x14ac:dyDescent="0.25">
      <c r="A123" s="8">
        <f t="shared" ca="1" si="3"/>
        <v>3.8738472446745673</v>
      </c>
    </row>
    <row r="124" spans="1:1" x14ac:dyDescent="0.25">
      <c r="A124" s="8">
        <f t="shared" ca="1" si="3"/>
        <v>0.60673948117693843</v>
      </c>
    </row>
    <row r="125" spans="1:1" x14ac:dyDescent="0.25">
      <c r="A125" s="8">
        <f t="shared" ca="1" si="3"/>
        <v>4.5255075456878036</v>
      </c>
    </row>
    <row r="126" spans="1:1" x14ac:dyDescent="0.25">
      <c r="A126" s="8">
        <f t="shared" ca="1" si="3"/>
        <v>5.5624941354575634</v>
      </c>
    </row>
    <row r="127" spans="1:1" x14ac:dyDescent="0.25">
      <c r="A127" s="8">
        <f t="shared" ca="1" si="3"/>
        <v>5.3669313088487947</v>
      </c>
    </row>
    <row r="128" spans="1:1" x14ac:dyDescent="0.25">
      <c r="A128" s="8">
        <f t="shared" ca="1" si="3"/>
        <v>4.5909758917593697</v>
      </c>
    </row>
    <row r="129" spans="1:1" x14ac:dyDescent="0.25">
      <c r="A129" s="8">
        <f t="shared" ca="1" si="3"/>
        <v>4.6927524832099108</v>
      </c>
    </row>
    <row r="130" spans="1:1" x14ac:dyDescent="0.25">
      <c r="A130" s="8">
        <f t="shared" ca="1" si="3"/>
        <v>1.171804484784678</v>
      </c>
    </row>
    <row r="131" spans="1:1" x14ac:dyDescent="0.25">
      <c r="A131" s="8">
        <f t="shared" ref="A131:A194" ca="1" si="4">ABS(_xlfn.NORM.INV(RAND(),4.5,1.5))</f>
        <v>4.920605182640271</v>
      </c>
    </row>
    <row r="132" spans="1:1" x14ac:dyDescent="0.25">
      <c r="A132" s="8">
        <f t="shared" ca="1" si="4"/>
        <v>5.4782041308237632</v>
      </c>
    </row>
    <row r="133" spans="1:1" x14ac:dyDescent="0.25">
      <c r="A133" s="8">
        <f t="shared" ca="1" si="4"/>
        <v>2.5209006139943724</v>
      </c>
    </row>
    <row r="134" spans="1:1" x14ac:dyDescent="0.25">
      <c r="A134" s="8">
        <f t="shared" ca="1" si="4"/>
        <v>3.537669634257572</v>
      </c>
    </row>
    <row r="135" spans="1:1" x14ac:dyDescent="0.25">
      <c r="A135" s="8">
        <f t="shared" ca="1" si="4"/>
        <v>4.5126956489129997</v>
      </c>
    </row>
    <row r="136" spans="1:1" x14ac:dyDescent="0.25">
      <c r="A136" s="8">
        <f t="shared" ca="1" si="4"/>
        <v>4.2042685790572394</v>
      </c>
    </row>
    <row r="137" spans="1:1" x14ac:dyDescent="0.25">
      <c r="A137" s="8">
        <f t="shared" ca="1" si="4"/>
        <v>3.570150916260054</v>
      </c>
    </row>
    <row r="138" spans="1:1" x14ac:dyDescent="0.25">
      <c r="A138" s="8">
        <f t="shared" ca="1" si="4"/>
        <v>4.4661045150110681</v>
      </c>
    </row>
    <row r="139" spans="1:1" x14ac:dyDescent="0.25">
      <c r="A139" s="8">
        <f t="shared" ca="1" si="4"/>
        <v>8.744032369629501</v>
      </c>
    </row>
    <row r="140" spans="1:1" x14ac:dyDescent="0.25">
      <c r="A140" s="8">
        <f t="shared" ca="1" si="4"/>
        <v>3.2221084883976001</v>
      </c>
    </row>
    <row r="141" spans="1:1" x14ac:dyDescent="0.25">
      <c r="A141" s="8">
        <f t="shared" ca="1" si="4"/>
        <v>6.1244230264019315</v>
      </c>
    </row>
    <row r="142" spans="1:1" x14ac:dyDescent="0.25">
      <c r="A142" s="8">
        <f t="shared" ca="1" si="4"/>
        <v>4.057628269921052</v>
      </c>
    </row>
    <row r="143" spans="1:1" x14ac:dyDescent="0.25">
      <c r="A143" s="8">
        <f t="shared" ca="1" si="4"/>
        <v>1.54256143243376</v>
      </c>
    </row>
    <row r="144" spans="1:1" x14ac:dyDescent="0.25">
      <c r="A144" s="8">
        <f t="shared" ca="1" si="4"/>
        <v>2.8146347477727502</v>
      </c>
    </row>
    <row r="145" spans="1:1" x14ac:dyDescent="0.25">
      <c r="A145" s="8">
        <f t="shared" ca="1" si="4"/>
        <v>2.9305540960255385</v>
      </c>
    </row>
    <row r="146" spans="1:1" x14ac:dyDescent="0.25">
      <c r="A146" s="8">
        <f t="shared" ca="1" si="4"/>
        <v>2.5653900687519622</v>
      </c>
    </row>
    <row r="147" spans="1:1" x14ac:dyDescent="0.25">
      <c r="A147" s="8">
        <f t="shared" ca="1" si="4"/>
        <v>5.0984911602831042</v>
      </c>
    </row>
    <row r="148" spans="1:1" x14ac:dyDescent="0.25">
      <c r="A148" s="8">
        <f t="shared" ca="1" si="4"/>
        <v>5.9867538743446342</v>
      </c>
    </row>
    <row r="149" spans="1:1" x14ac:dyDescent="0.25">
      <c r="A149" s="8">
        <f t="shared" ca="1" si="4"/>
        <v>3.0473697587830308</v>
      </c>
    </row>
    <row r="150" spans="1:1" x14ac:dyDescent="0.25">
      <c r="A150" s="8">
        <f t="shared" ca="1" si="4"/>
        <v>7.6168054984195654</v>
      </c>
    </row>
    <row r="151" spans="1:1" x14ac:dyDescent="0.25">
      <c r="A151" s="8">
        <f t="shared" ca="1" si="4"/>
        <v>6.4428746568017843</v>
      </c>
    </row>
    <row r="152" spans="1:1" x14ac:dyDescent="0.25">
      <c r="A152" s="8">
        <f t="shared" ca="1" si="4"/>
        <v>5.8146758626239228</v>
      </c>
    </row>
    <row r="153" spans="1:1" x14ac:dyDescent="0.25">
      <c r="A153" s="8">
        <f t="shared" ca="1" si="4"/>
        <v>4.9655922318244015</v>
      </c>
    </row>
    <row r="154" spans="1:1" x14ac:dyDescent="0.25">
      <c r="A154" s="8">
        <f t="shared" ca="1" si="4"/>
        <v>5.0703856175038453</v>
      </c>
    </row>
    <row r="155" spans="1:1" x14ac:dyDescent="0.25">
      <c r="A155" s="8">
        <f t="shared" ca="1" si="4"/>
        <v>3.4443640660748986</v>
      </c>
    </row>
    <row r="156" spans="1:1" x14ac:dyDescent="0.25">
      <c r="A156" s="8">
        <f t="shared" ca="1" si="4"/>
        <v>2.9890033978535389</v>
      </c>
    </row>
    <row r="157" spans="1:1" x14ac:dyDescent="0.25">
      <c r="A157" s="8">
        <f t="shared" ca="1" si="4"/>
        <v>5.4411757942378109</v>
      </c>
    </row>
    <row r="158" spans="1:1" x14ac:dyDescent="0.25">
      <c r="A158" s="8">
        <f t="shared" ca="1" si="4"/>
        <v>5.4715281459182084</v>
      </c>
    </row>
    <row r="159" spans="1:1" x14ac:dyDescent="0.25">
      <c r="A159" s="8">
        <f t="shared" ca="1" si="4"/>
        <v>4.26870394952652</v>
      </c>
    </row>
    <row r="160" spans="1:1" x14ac:dyDescent="0.25">
      <c r="A160" s="8">
        <f t="shared" ca="1" si="4"/>
        <v>2.892904688018942</v>
      </c>
    </row>
    <row r="161" spans="1:1" x14ac:dyDescent="0.25">
      <c r="A161" s="8">
        <f t="shared" ca="1" si="4"/>
        <v>6.0358503213891463</v>
      </c>
    </row>
    <row r="162" spans="1:1" x14ac:dyDescent="0.25">
      <c r="A162" s="8">
        <f t="shared" ca="1" si="4"/>
        <v>1.2057816263869987</v>
      </c>
    </row>
    <row r="163" spans="1:1" x14ac:dyDescent="0.25">
      <c r="A163" s="8">
        <f t="shared" ca="1" si="4"/>
        <v>1.7087142033108496</v>
      </c>
    </row>
    <row r="164" spans="1:1" x14ac:dyDescent="0.25">
      <c r="A164" s="8">
        <f t="shared" ca="1" si="4"/>
        <v>4.0003431147927975</v>
      </c>
    </row>
    <row r="165" spans="1:1" x14ac:dyDescent="0.25">
      <c r="A165" s="8">
        <f t="shared" ca="1" si="4"/>
        <v>3.5858575985066077</v>
      </c>
    </row>
    <row r="166" spans="1:1" x14ac:dyDescent="0.25">
      <c r="A166" s="8">
        <f t="shared" ca="1" si="4"/>
        <v>4.180530122012402</v>
      </c>
    </row>
    <row r="167" spans="1:1" x14ac:dyDescent="0.25">
      <c r="A167" s="8">
        <f t="shared" ca="1" si="4"/>
        <v>4.5257602011091036</v>
      </c>
    </row>
    <row r="168" spans="1:1" x14ac:dyDescent="0.25">
      <c r="A168" s="8">
        <f t="shared" ca="1" si="4"/>
        <v>6.718666347526427</v>
      </c>
    </row>
    <row r="169" spans="1:1" x14ac:dyDescent="0.25">
      <c r="A169" s="8">
        <f t="shared" ca="1" si="4"/>
        <v>3.8468844811961995</v>
      </c>
    </row>
    <row r="170" spans="1:1" x14ac:dyDescent="0.25">
      <c r="A170" s="8">
        <f t="shared" ca="1" si="4"/>
        <v>1.7756674051264998</v>
      </c>
    </row>
    <row r="171" spans="1:1" x14ac:dyDescent="0.25">
      <c r="A171" s="8">
        <f t="shared" ca="1" si="4"/>
        <v>4.7667543156522374</v>
      </c>
    </row>
    <row r="172" spans="1:1" x14ac:dyDescent="0.25">
      <c r="A172" s="8">
        <f t="shared" ca="1" si="4"/>
        <v>6.2947529673376339</v>
      </c>
    </row>
    <row r="173" spans="1:1" x14ac:dyDescent="0.25">
      <c r="A173" s="8">
        <f t="shared" ca="1" si="4"/>
        <v>4.0544648505370082</v>
      </c>
    </row>
    <row r="174" spans="1:1" x14ac:dyDescent="0.25">
      <c r="A174" s="8">
        <f t="shared" ca="1" si="4"/>
        <v>3.1931335570033297</v>
      </c>
    </row>
    <row r="175" spans="1:1" x14ac:dyDescent="0.25">
      <c r="A175" s="8">
        <f t="shared" ca="1" si="4"/>
        <v>3.6725188656849448</v>
      </c>
    </row>
    <row r="176" spans="1:1" x14ac:dyDescent="0.25">
      <c r="A176" s="8">
        <f t="shared" ca="1" si="4"/>
        <v>1.8473261423710783</v>
      </c>
    </row>
    <row r="177" spans="1:1" x14ac:dyDescent="0.25">
      <c r="A177" s="8">
        <f t="shared" ca="1" si="4"/>
        <v>4.2725214510378047</v>
      </c>
    </row>
    <row r="178" spans="1:1" x14ac:dyDescent="0.25">
      <c r="A178" s="8">
        <f t="shared" ca="1" si="4"/>
        <v>3.6256798720288756</v>
      </c>
    </row>
    <row r="179" spans="1:1" x14ac:dyDescent="0.25">
      <c r="A179" s="8">
        <f t="shared" ca="1" si="4"/>
        <v>5.6540838708085293</v>
      </c>
    </row>
    <row r="180" spans="1:1" x14ac:dyDescent="0.25">
      <c r="A180" s="8">
        <f t="shared" ca="1" si="4"/>
        <v>4.6592910329485644</v>
      </c>
    </row>
    <row r="181" spans="1:1" x14ac:dyDescent="0.25">
      <c r="A181" s="8">
        <f t="shared" ca="1" si="4"/>
        <v>5.7723780224929477</v>
      </c>
    </row>
    <row r="182" spans="1:1" x14ac:dyDescent="0.25">
      <c r="A182" s="8">
        <f t="shared" ca="1" si="4"/>
        <v>5.5930489154640828</v>
      </c>
    </row>
    <row r="183" spans="1:1" x14ac:dyDescent="0.25">
      <c r="A183" s="8">
        <f t="shared" ca="1" si="4"/>
        <v>3.8046093682601763</v>
      </c>
    </row>
    <row r="184" spans="1:1" x14ac:dyDescent="0.25">
      <c r="A184" s="8">
        <f t="shared" ca="1" si="4"/>
        <v>4.9794066863451905</v>
      </c>
    </row>
    <row r="185" spans="1:1" x14ac:dyDescent="0.25">
      <c r="A185" s="8">
        <f t="shared" ca="1" si="4"/>
        <v>4.2529054362723375</v>
      </c>
    </row>
    <row r="186" spans="1:1" x14ac:dyDescent="0.25">
      <c r="A186" s="8">
        <f t="shared" ca="1" si="4"/>
        <v>4.0364150215668815</v>
      </c>
    </row>
    <row r="187" spans="1:1" x14ac:dyDescent="0.25">
      <c r="A187" s="8">
        <f t="shared" ca="1" si="4"/>
        <v>6.7260549162070955</v>
      </c>
    </row>
    <row r="188" spans="1:1" x14ac:dyDescent="0.25">
      <c r="A188" s="8">
        <f t="shared" ca="1" si="4"/>
        <v>4.228924355427373</v>
      </c>
    </row>
    <row r="189" spans="1:1" x14ac:dyDescent="0.25">
      <c r="A189" s="8">
        <f t="shared" ca="1" si="4"/>
        <v>2.6403121406773735</v>
      </c>
    </row>
    <row r="190" spans="1:1" x14ac:dyDescent="0.25">
      <c r="A190" s="8">
        <f t="shared" ca="1" si="4"/>
        <v>6.9652040629575662</v>
      </c>
    </row>
    <row r="191" spans="1:1" x14ac:dyDescent="0.25">
      <c r="A191" s="8">
        <f t="shared" ca="1" si="4"/>
        <v>7.0689287782189014</v>
      </c>
    </row>
    <row r="192" spans="1:1" x14ac:dyDescent="0.25">
      <c r="A192" s="8">
        <f t="shared" ca="1" si="4"/>
        <v>4.6613148298313707</v>
      </c>
    </row>
    <row r="193" spans="1:1" x14ac:dyDescent="0.25">
      <c r="A193" s="8">
        <f t="shared" ca="1" si="4"/>
        <v>3.7916056042484612</v>
      </c>
    </row>
    <row r="194" spans="1:1" x14ac:dyDescent="0.25">
      <c r="A194" s="8">
        <f t="shared" ca="1" si="4"/>
        <v>3.8889140915499691</v>
      </c>
    </row>
    <row r="195" spans="1:1" x14ac:dyDescent="0.25">
      <c r="A195" s="8">
        <f t="shared" ref="A195:A258" ca="1" si="5">ABS(_xlfn.NORM.INV(RAND(),4.5,1.5))</f>
        <v>3.8062449228437751</v>
      </c>
    </row>
    <row r="196" spans="1:1" x14ac:dyDescent="0.25">
      <c r="A196" s="8">
        <f t="shared" ca="1" si="5"/>
        <v>3.4493682454708674</v>
      </c>
    </row>
    <row r="197" spans="1:1" x14ac:dyDescent="0.25">
      <c r="A197" s="8">
        <f t="shared" ca="1" si="5"/>
        <v>4.3524803316874925</v>
      </c>
    </row>
    <row r="198" spans="1:1" x14ac:dyDescent="0.25">
      <c r="A198" s="8">
        <f t="shared" ca="1" si="5"/>
        <v>5.6515968698794188</v>
      </c>
    </row>
    <row r="199" spans="1:1" x14ac:dyDescent="0.25">
      <c r="A199" s="8">
        <f t="shared" ca="1" si="5"/>
        <v>4.7898372058542247</v>
      </c>
    </row>
    <row r="200" spans="1:1" x14ac:dyDescent="0.25">
      <c r="A200" s="8">
        <f t="shared" ca="1" si="5"/>
        <v>4.6969130269342552</v>
      </c>
    </row>
    <row r="201" spans="1:1" x14ac:dyDescent="0.25">
      <c r="A201" s="8">
        <f t="shared" ca="1" si="5"/>
        <v>3.694538932717145</v>
      </c>
    </row>
    <row r="202" spans="1:1" x14ac:dyDescent="0.25">
      <c r="A202" s="8">
        <f t="shared" ca="1" si="5"/>
        <v>6.1311773605678628</v>
      </c>
    </row>
    <row r="203" spans="1:1" x14ac:dyDescent="0.25">
      <c r="A203" s="8">
        <f t="shared" ca="1" si="5"/>
        <v>4.5962295754680156</v>
      </c>
    </row>
    <row r="204" spans="1:1" x14ac:dyDescent="0.25">
      <c r="A204" s="8">
        <f t="shared" ca="1" si="5"/>
        <v>5.7106502794423735</v>
      </c>
    </row>
    <row r="205" spans="1:1" x14ac:dyDescent="0.25">
      <c r="A205" s="8">
        <f t="shared" ca="1" si="5"/>
        <v>6.4045611414963224</v>
      </c>
    </row>
    <row r="206" spans="1:1" x14ac:dyDescent="0.25">
      <c r="A206" s="8">
        <f t="shared" ca="1" si="5"/>
        <v>4.5126226103347671</v>
      </c>
    </row>
    <row r="207" spans="1:1" x14ac:dyDescent="0.25">
      <c r="A207" s="8">
        <f t="shared" ca="1" si="5"/>
        <v>4.6990613490367199</v>
      </c>
    </row>
    <row r="208" spans="1:1" x14ac:dyDescent="0.25">
      <c r="A208" s="8">
        <f t="shared" ca="1" si="5"/>
        <v>0.69539165969607719</v>
      </c>
    </row>
    <row r="209" spans="1:1" x14ac:dyDescent="0.25">
      <c r="A209" s="8">
        <f t="shared" ca="1" si="5"/>
        <v>5.0848029113751547</v>
      </c>
    </row>
    <row r="210" spans="1:1" x14ac:dyDescent="0.25">
      <c r="A210" s="8">
        <f t="shared" ca="1" si="5"/>
        <v>1.6984594225302381</v>
      </c>
    </row>
    <row r="211" spans="1:1" x14ac:dyDescent="0.25">
      <c r="A211" s="8">
        <f t="shared" ca="1" si="5"/>
        <v>3.66334322811199</v>
      </c>
    </row>
    <row r="212" spans="1:1" x14ac:dyDescent="0.25">
      <c r="A212" s="8">
        <f t="shared" ca="1" si="5"/>
        <v>3.8828275812760547</v>
      </c>
    </row>
    <row r="213" spans="1:1" x14ac:dyDescent="0.25">
      <c r="A213" s="8">
        <f t="shared" ca="1" si="5"/>
        <v>3.8088652333004269</v>
      </c>
    </row>
    <row r="214" spans="1:1" x14ac:dyDescent="0.25">
      <c r="A214" s="8">
        <f t="shared" ca="1" si="5"/>
        <v>4.2555540485221073</v>
      </c>
    </row>
    <row r="215" spans="1:1" x14ac:dyDescent="0.25">
      <c r="A215" s="8">
        <f t="shared" ca="1" si="5"/>
        <v>4.3201368301364926</v>
      </c>
    </row>
    <row r="216" spans="1:1" x14ac:dyDescent="0.25">
      <c r="A216" s="8">
        <f t="shared" ca="1" si="5"/>
        <v>3.0145609781550706</v>
      </c>
    </row>
    <row r="217" spans="1:1" x14ac:dyDescent="0.25">
      <c r="A217" s="8">
        <f t="shared" ca="1" si="5"/>
        <v>5.1748670343185124</v>
      </c>
    </row>
    <row r="218" spans="1:1" x14ac:dyDescent="0.25">
      <c r="A218" s="8">
        <f t="shared" ca="1" si="5"/>
        <v>3.7268378018292054</v>
      </c>
    </row>
    <row r="219" spans="1:1" x14ac:dyDescent="0.25">
      <c r="A219" s="8">
        <f t="shared" ca="1" si="5"/>
        <v>4.9512938086444489</v>
      </c>
    </row>
    <row r="220" spans="1:1" x14ac:dyDescent="0.25">
      <c r="A220" s="8">
        <f t="shared" ca="1" si="5"/>
        <v>1.7706642788087534</v>
      </c>
    </row>
    <row r="221" spans="1:1" x14ac:dyDescent="0.25">
      <c r="A221" s="8">
        <f t="shared" ca="1" si="5"/>
        <v>4.8707582185087706</v>
      </c>
    </row>
    <row r="222" spans="1:1" x14ac:dyDescent="0.25">
      <c r="A222" s="8">
        <f t="shared" ca="1" si="5"/>
        <v>4.3739344796510595</v>
      </c>
    </row>
    <row r="223" spans="1:1" x14ac:dyDescent="0.25">
      <c r="A223" s="8">
        <f t="shared" ca="1" si="5"/>
        <v>1.9390290710439801</v>
      </c>
    </row>
    <row r="224" spans="1:1" x14ac:dyDescent="0.25">
      <c r="A224" s="8">
        <f t="shared" ca="1" si="5"/>
        <v>7.7557570300419245</v>
      </c>
    </row>
    <row r="225" spans="1:1" x14ac:dyDescent="0.25">
      <c r="A225" s="8">
        <f t="shared" ca="1" si="5"/>
        <v>3.4281687277213599</v>
      </c>
    </row>
    <row r="226" spans="1:1" x14ac:dyDescent="0.25">
      <c r="A226" s="8">
        <f t="shared" ca="1" si="5"/>
        <v>3.0995489695931004</v>
      </c>
    </row>
    <row r="227" spans="1:1" x14ac:dyDescent="0.25">
      <c r="A227" s="8">
        <f t="shared" ca="1" si="5"/>
        <v>5.0689993984849417</v>
      </c>
    </row>
    <row r="228" spans="1:1" x14ac:dyDescent="0.25">
      <c r="A228" s="8">
        <f t="shared" ca="1" si="5"/>
        <v>4.8727919890948961</v>
      </c>
    </row>
    <row r="229" spans="1:1" x14ac:dyDescent="0.25">
      <c r="A229" s="8">
        <f t="shared" ca="1" si="5"/>
        <v>4.3980303028848651</v>
      </c>
    </row>
    <row r="230" spans="1:1" x14ac:dyDescent="0.25">
      <c r="A230" s="8">
        <f t="shared" ca="1" si="5"/>
        <v>4.1113740221996746</v>
      </c>
    </row>
    <row r="231" spans="1:1" x14ac:dyDescent="0.25">
      <c r="A231" s="8">
        <f t="shared" ca="1" si="5"/>
        <v>4.333589716926344</v>
      </c>
    </row>
    <row r="232" spans="1:1" x14ac:dyDescent="0.25">
      <c r="A232" s="8">
        <f t="shared" ca="1" si="5"/>
        <v>4.6424805343914217</v>
      </c>
    </row>
    <row r="233" spans="1:1" x14ac:dyDescent="0.25">
      <c r="A233" s="8">
        <f t="shared" ca="1" si="5"/>
        <v>6.0688328646780452</v>
      </c>
    </row>
    <row r="234" spans="1:1" x14ac:dyDescent="0.25">
      <c r="A234" s="8">
        <f t="shared" ca="1" si="5"/>
        <v>4.0521034876564022</v>
      </c>
    </row>
    <row r="235" spans="1:1" x14ac:dyDescent="0.25">
      <c r="A235" s="8">
        <f t="shared" ca="1" si="5"/>
        <v>4.6707359192338558</v>
      </c>
    </row>
    <row r="236" spans="1:1" x14ac:dyDescent="0.25">
      <c r="A236" s="8">
        <f t="shared" ca="1" si="5"/>
        <v>5.6219999645780199</v>
      </c>
    </row>
    <row r="237" spans="1:1" x14ac:dyDescent="0.25">
      <c r="A237" s="8">
        <f t="shared" ca="1" si="5"/>
        <v>4.0801447121057803</v>
      </c>
    </row>
    <row r="238" spans="1:1" x14ac:dyDescent="0.25">
      <c r="A238" s="8">
        <f t="shared" ca="1" si="5"/>
        <v>2.4748566318816296</v>
      </c>
    </row>
    <row r="239" spans="1:1" x14ac:dyDescent="0.25">
      <c r="A239" s="8">
        <f t="shared" ca="1" si="5"/>
        <v>4.2823558377441833</v>
      </c>
    </row>
    <row r="240" spans="1:1" x14ac:dyDescent="0.25">
      <c r="A240" s="8">
        <f t="shared" ca="1" si="5"/>
        <v>6.287838215444971</v>
      </c>
    </row>
    <row r="241" spans="1:1" x14ac:dyDescent="0.25">
      <c r="A241" s="8">
        <f t="shared" ca="1" si="5"/>
        <v>4.1800409919868358</v>
      </c>
    </row>
    <row r="242" spans="1:1" x14ac:dyDescent="0.25">
      <c r="A242" s="8">
        <f t="shared" ca="1" si="5"/>
        <v>3.2465119840936385</v>
      </c>
    </row>
    <row r="243" spans="1:1" x14ac:dyDescent="0.25">
      <c r="A243" s="8">
        <f t="shared" ca="1" si="5"/>
        <v>1.4142647502794796</v>
      </c>
    </row>
    <row r="244" spans="1:1" x14ac:dyDescent="0.25">
      <c r="A244" s="8">
        <f t="shared" ca="1" si="5"/>
        <v>3.1753805674759565</v>
      </c>
    </row>
    <row r="245" spans="1:1" x14ac:dyDescent="0.25">
      <c r="A245" s="8">
        <f t="shared" ca="1" si="5"/>
        <v>4.4428578013291187</v>
      </c>
    </row>
    <row r="246" spans="1:1" x14ac:dyDescent="0.25">
      <c r="A246" s="8">
        <f t="shared" ca="1" si="5"/>
        <v>3.3214217521864553</v>
      </c>
    </row>
    <row r="247" spans="1:1" x14ac:dyDescent="0.25">
      <c r="A247" s="8">
        <f t="shared" ca="1" si="5"/>
        <v>6.0169246870376627</v>
      </c>
    </row>
    <row r="248" spans="1:1" x14ac:dyDescent="0.25">
      <c r="A248" s="8">
        <f t="shared" ca="1" si="5"/>
        <v>2.9253717343731624</v>
      </c>
    </row>
    <row r="249" spans="1:1" x14ac:dyDescent="0.25">
      <c r="A249" s="8">
        <f t="shared" ca="1" si="5"/>
        <v>5.7704562054465027</v>
      </c>
    </row>
    <row r="250" spans="1:1" x14ac:dyDescent="0.25">
      <c r="A250" s="8">
        <f t="shared" ca="1" si="5"/>
        <v>3.5221957239634221</v>
      </c>
    </row>
    <row r="251" spans="1:1" x14ac:dyDescent="0.25">
      <c r="A251" s="8">
        <f t="shared" ca="1" si="5"/>
        <v>6.3497051414860861</v>
      </c>
    </row>
    <row r="252" spans="1:1" x14ac:dyDescent="0.25">
      <c r="A252" s="8">
        <f t="shared" ca="1" si="5"/>
        <v>5.3351741323582926</v>
      </c>
    </row>
    <row r="253" spans="1:1" x14ac:dyDescent="0.25">
      <c r="A253" s="8">
        <f t="shared" ca="1" si="5"/>
        <v>1.1491954864999596</v>
      </c>
    </row>
    <row r="254" spans="1:1" x14ac:dyDescent="0.25">
      <c r="A254" s="8">
        <f t="shared" ca="1" si="5"/>
        <v>2.5830582033418796</v>
      </c>
    </row>
    <row r="255" spans="1:1" x14ac:dyDescent="0.25">
      <c r="A255" s="8">
        <f t="shared" ca="1" si="5"/>
        <v>7.3038606103863737</v>
      </c>
    </row>
    <row r="256" spans="1:1" x14ac:dyDescent="0.25">
      <c r="A256" s="8">
        <f t="shared" ca="1" si="5"/>
        <v>5.027782422310052</v>
      </c>
    </row>
    <row r="257" spans="1:1" x14ac:dyDescent="0.25">
      <c r="A257" s="8">
        <f t="shared" ca="1" si="5"/>
        <v>3.6432707329886114</v>
      </c>
    </row>
    <row r="258" spans="1:1" x14ac:dyDescent="0.25">
      <c r="A258" s="8">
        <f t="shared" ca="1" si="5"/>
        <v>4.5938748254358552</v>
      </c>
    </row>
    <row r="259" spans="1:1" x14ac:dyDescent="0.25">
      <c r="A259" s="8">
        <f t="shared" ref="A259:A322" ca="1" si="6">ABS(_xlfn.NORM.INV(RAND(),4.5,1.5))</f>
        <v>3.504522162997862</v>
      </c>
    </row>
    <row r="260" spans="1:1" x14ac:dyDescent="0.25">
      <c r="A260" s="8">
        <f t="shared" ca="1" si="6"/>
        <v>3.8263594368142826</v>
      </c>
    </row>
    <row r="261" spans="1:1" x14ac:dyDescent="0.25">
      <c r="A261" s="8">
        <f t="shared" ca="1" si="6"/>
        <v>4.8392663740263426</v>
      </c>
    </row>
    <row r="262" spans="1:1" x14ac:dyDescent="0.25">
      <c r="A262" s="8">
        <f t="shared" ca="1" si="6"/>
        <v>3.7257708667978338</v>
      </c>
    </row>
    <row r="263" spans="1:1" x14ac:dyDescent="0.25">
      <c r="A263" s="8">
        <f t="shared" ca="1" si="6"/>
        <v>5.9781486057498769</v>
      </c>
    </row>
    <row r="264" spans="1:1" x14ac:dyDescent="0.25">
      <c r="A264" s="8">
        <f t="shared" ca="1" si="6"/>
        <v>4.7343810037375347</v>
      </c>
    </row>
    <row r="265" spans="1:1" x14ac:dyDescent="0.25">
      <c r="A265" s="8">
        <f t="shared" ca="1" si="6"/>
        <v>3.9569009780140543</v>
      </c>
    </row>
    <row r="266" spans="1:1" x14ac:dyDescent="0.25">
      <c r="A266" s="8">
        <f t="shared" ca="1" si="6"/>
        <v>1.5825916262898483</v>
      </c>
    </row>
    <row r="267" spans="1:1" x14ac:dyDescent="0.25">
      <c r="A267" s="8">
        <f t="shared" ca="1" si="6"/>
        <v>4.0815142041593964</v>
      </c>
    </row>
    <row r="268" spans="1:1" x14ac:dyDescent="0.25">
      <c r="A268" s="8">
        <f t="shared" ca="1" si="6"/>
        <v>3.9062643877610328</v>
      </c>
    </row>
    <row r="269" spans="1:1" x14ac:dyDescent="0.25">
      <c r="A269" s="8">
        <f t="shared" ca="1" si="6"/>
        <v>2.4460615798024854</v>
      </c>
    </row>
    <row r="270" spans="1:1" x14ac:dyDescent="0.25">
      <c r="A270" s="8">
        <f t="shared" ca="1" si="6"/>
        <v>5.4076599942442618</v>
      </c>
    </row>
    <row r="271" spans="1:1" x14ac:dyDescent="0.25">
      <c r="A271" s="8">
        <f t="shared" ca="1" si="6"/>
        <v>7.8956336927737842</v>
      </c>
    </row>
    <row r="272" spans="1:1" x14ac:dyDescent="0.25">
      <c r="A272" s="8">
        <f t="shared" ca="1" si="6"/>
        <v>2.9471149756548836</v>
      </c>
    </row>
    <row r="273" spans="1:1" x14ac:dyDescent="0.25">
      <c r="A273" s="8">
        <f t="shared" ca="1" si="6"/>
        <v>7.9312150568116149</v>
      </c>
    </row>
    <row r="274" spans="1:1" x14ac:dyDescent="0.25">
      <c r="A274" s="8">
        <f t="shared" ca="1" si="6"/>
        <v>4.3085169267389363</v>
      </c>
    </row>
    <row r="275" spans="1:1" x14ac:dyDescent="0.25">
      <c r="A275" s="8">
        <f t="shared" ca="1" si="6"/>
        <v>4.5289340777760483</v>
      </c>
    </row>
    <row r="276" spans="1:1" x14ac:dyDescent="0.25">
      <c r="A276" s="8">
        <f t="shared" ca="1" si="6"/>
        <v>2.3030843260148637</v>
      </c>
    </row>
    <row r="277" spans="1:1" x14ac:dyDescent="0.25">
      <c r="A277" s="8">
        <f t="shared" ca="1" si="6"/>
        <v>5.2555849605198333</v>
      </c>
    </row>
    <row r="278" spans="1:1" x14ac:dyDescent="0.25">
      <c r="A278" s="8">
        <f t="shared" ca="1" si="6"/>
        <v>3.2487180845898673</v>
      </c>
    </row>
    <row r="279" spans="1:1" x14ac:dyDescent="0.25">
      <c r="A279" s="8">
        <f t="shared" ca="1" si="6"/>
        <v>3.8108044482882626</v>
      </c>
    </row>
    <row r="280" spans="1:1" x14ac:dyDescent="0.25">
      <c r="A280" s="8">
        <f t="shared" ca="1" si="6"/>
        <v>4.4533089188417012</v>
      </c>
    </row>
    <row r="281" spans="1:1" x14ac:dyDescent="0.25">
      <c r="A281" s="8">
        <f t="shared" ca="1" si="6"/>
        <v>2.1343983425963509</v>
      </c>
    </row>
    <row r="282" spans="1:1" x14ac:dyDescent="0.25">
      <c r="A282" s="8">
        <f t="shared" ca="1" si="6"/>
        <v>4.0628932795781125</v>
      </c>
    </row>
    <row r="283" spans="1:1" x14ac:dyDescent="0.25">
      <c r="A283" s="8">
        <f t="shared" ca="1" si="6"/>
        <v>5.9967655117353118</v>
      </c>
    </row>
    <row r="284" spans="1:1" x14ac:dyDescent="0.25">
      <c r="A284" s="8">
        <f t="shared" ca="1" si="6"/>
        <v>0.55255798930980582</v>
      </c>
    </row>
    <row r="285" spans="1:1" x14ac:dyDescent="0.25">
      <c r="A285" s="8">
        <f t="shared" ca="1" si="6"/>
        <v>3.5503152219861973</v>
      </c>
    </row>
    <row r="286" spans="1:1" x14ac:dyDescent="0.25">
      <c r="A286" s="8">
        <f t="shared" ca="1" si="6"/>
        <v>4.884573557304102</v>
      </c>
    </row>
    <row r="287" spans="1:1" x14ac:dyDescent="0.25">
      <c r="A287" s="8">
        <f t="shared" ca="1" si="6"/>
        <v>3.9913982772569261</v>
      </c>
    </row>
    <row r="288" spans="1:1" x14ac:dyDescent="0.25">
      <c r="A288" s="8">
        <f t="shared" ca="1" si="6"/>
        <v>4.6352078684410998</v>
      </c>
    </row>
    <row r="289" spans="1:1" x14ac:dyDescent="0.25">
      <c r="A289" s="8">
        <f t="shared" ca="1" si="6"/>
        <v>4.5485241131954988</v>
      </c>
    </row>
    <row r="290" spans="1:1" x14ac:dyDescent="0.25">
      <c r="A290" s="8">
        <f t="shared" ca="1" si="6"/>
        <v>3.7495710150260821</v>
      </c>
    </row>
    <row r="291" spans="1:1" x14ac:dyDescent="0.25">
      <c r="A291" s="8">
        <f t="shared" ca="1" si="6"/>
        <v>2.9263661185001122</v>
      </c>
    </row>
    <row r="292" spans="1:1" x14ac:dyDescent="0.25">
      <c r="A292" s="8">
        <f t="shared" ca="1" si="6"/>
        <v>4.64120706167125</v>
      </c>
    </row>
    <row r="293" spans="1:1" x14ac:dyDescent="0.25">
      <c r="A293" s="8">
        <f t="shared" ca="1" si="6"/>
        <v>4.954128377699563</v>
      </c>
    </row>
    <row r="294" spans="1:1" x14ac:dyDescent="0.25">
      <c r="A294" s="8">
        <f t="shared" ca="1" si="6"/>
        <v>7.2910173737787165</v>
      </c>
    </row>
    <row r="295" spans="1:1" x14ac:dyDescent="0.25">
      <c r="A295" s="8">
        <f t="shared" ca="1" si="6"/>
        <v>4.5117879522754336</v>
      </c>
    </row>
    <row r="296" spans="1:1" x14ac:dyDescent="0.25">
      <c r="A296" s="8">
        <f t="shared" ca="1" si="6"/>
        <v>7.8297734687303535</v>
      </c>
    </row>
    <row r="297" spans="1:1" x14ac:dyDescent="0.25">
      <c r="A297" s="8">
        <f t="shared" ca="1" si="6"/>
        <v>2.6949007848555055</v>
      </c>
    </row>
    <row r="298" spans="1:1" x14ac:dyDescent="0.25">
      <c r="A298" s="8">
        <f t="shared" ca="1" si="6"/>
        <v>1.8163695526925254</v>
      </c>
    </row>
    <row r="299" spans="1:1" x14ac:dyDescent="0.25">
      <c r="A299" s="8">
        <f t="shared" ca="1" si="6"/>
        <v>6.4927396058904385</v>
      </c>
    </row>
    <row r="300" spans="1:1" x14ac:dyDescent="0.25">
      <c r="A300" s="8">
        <f t="shared" ca="1" si="6"/>
        <v>9.3636062936298288</v>
      </c>
    </row>
    <row r="301" spans="1:1" x14ac:dyDescent="0.25">
      <c r="A301" s="8">
        <f t="shared" ca="1" si="6"/>
        <v>1.52893920689091</v>
      </c>
    </row>
    <row r="302" spans="1:1" x14ac:dyDescent="0.25">
      <c r="A302" s="8">
        <f t="shared" ca="1" si="6"/>
        <v>3.4308061328491024</v>
      </c>
    </row>
    <row r="303" spans="1:1" x14ac:dyDescent="0.25">
      <c r="A303" s="8">
        <f t="shared" ca="1" si="6"/>
        <v>4.3448621493906341</v>
      </c>
    </row>
    <row r="304" spans="1:1" x14ac:dyDescent="0.25">
      <c r="A304" s="8">
        <f t="shared" ca="1" si="6"/>
        <v>6.4838898087516821</v>
      </c>
    </row>
    <row r="305" spans="1:1" x14ac:dyDescent="0.25">
      <c r="A305" s="8">
        <f t="shared" ca="1" si="6"/>
        <v>5.9563383866800983</v>
      </c>
    </row>
    <row r="306" spans="1:1" x14ac:dyDescent="0.25">
      <c r="A306" s="8">
        <f t="shared" ca="1" si="6"/>
        <v>6.2297557013445042</v>
      </c>
    </row>
    <row r="307" spans="1:1" x14ac:dyDescent="0.25">
      <c r="A307" s="8">
        <f t="shared" ca="1" si="6"/>
        <v>5.7175945223286089</v>
      </c>
    </row>
    <row r="308" spans="1:1" x14ac:dyDescent="0.25">
      <c r="A308" s="8">
        <f t="shared" ca="1" si="6"/>
        <v>4.0014762816753748</v>
      </c>
    </row>
    <row r="309" spans="1:1" x14ac:dyDescent="0.25">
      <c r="A309" s="8">
        <f t="shared" ca="1" si="6"/>
        <v>5.5704343005569816</v>
      </c>
    </row>
    <row r="310" spans="1:1" x14ac:dyDescent="0.25">
      <c r="A310" s="8">
        <f t="shared" ca="1" si="6"/>
        <v>3.0768116654141844</v>
      </c>
    </row>
    <row r="311" spans="1:1" x14ac:dyDescent="0.25">
      <c r="A311" s="8">
        <f t="shared" ca="1" si="6"/>
        <v>5.0188422445990586</v>
      </c>
    </row>
    <row r="312" spans="1:1" x14ac:dyDescent="0.25">
      <c r="A312" s="8">
        <f t="shared" ca="1" si="6"/>
        <v>2.268027125682142</v>
      </c>
    </row>
    <row r="313" spans="1:1" x14ac:dyDescent="0.25">
      <c r="A313" s="8">
        <f t="shared" ca="1" si="6"/>
        <v>4.4563256927087913</v>
      </c>
    </row>
    <row r="314" spans="1:1" x14ac:dyDescent="0.25">
      <c r="A314" s="8">
        <f t="shared" ca="1" si="6"/>
        <v>5.313437760318231</v>
      </c>
    </row>
    <row r="315" spans="1:1" x14ac:dyDescent="0.25">
      <c r="A315" s="8">
        <f t="shared" ca="1" si="6"/>
        <v>5.5209050140658631</v>
      </c>
    </row>
    <row r="316" spans="1:1" x14ac:dyDescent="0.25">
      <c r="A316" s="8">
        <f t="shared" ca="1" si="6"/>
        <v>3.7797379550481143</v>
      </c>
    </row>
    <row r="317" spans="1:1" x14ac:dyDescent="0.25">
      <c r="A317" s="8">
        <f t="shared" ca="1" si="6"/>
        <v>4.9729152106432473</v>
      </c>
    </row>
    <row r="318" spans="1:1" x14ac:dyDescent="0.25">
      <c r="A318" s="8">
        <f t="shared" ca="1" si="6"/>
        <v>5.9618718619274098</v>
      </c>
    </row>
    <row r="319" spans="1:1" x14ac:dyDescent="0.25">
      <c r="A319" s="8">
        <f t="shared" ca="1" si="6"/>
        <v>1.5820797528822772</v>
      </c>
    </row>
    <row r="320" spans="1:1" x14ac:dyDescent="0.25">
      <c r="A320" s="8">
        <f t="shared" ca="1" si="6"/>
        <v>5.573231664944565</v>
      </c>
    </row>
    <row r="321" spans="1:1" x14ac:dyDescent="0.25">
      <c r="A321" s="8">
        <f t="shared" ca="1" si="6"/>
        <v>6.6563690056165576</v>
      </c>
    </row>
    <row r="322" spans="1:1" x14ac:dyDescent="0.25">
      <c r="A322" s="8">
        <f t="shared" ca="1" si="6"/>
        <v>4.127265451922308</v>
      </c>
    </row>
    <row r="323" spans="1:1" x14ac:dyDescent="0.25">
      <c r="A323" s="8">
        <f t="shared" ref="A323:A386" ca="1" si="7">ABS(_xlfn.NORM.INV(RAND(),4.5,1.5))</f>
        <v>7.9978818608977642</v>
      </c>
    </row>
    <row r="324" spans="1:1" x14ac:dyDescent="0.25">
      <c r="A324" s="8">
        <f t="shared" ca="1" si="7"/>
        <v>4.7787416408981223</v>
      </c>
    </row>
    <row r="325" spans="1:1" x14ac:dyDescent="0.25">
      <c r="A325" s="8">
        <f t="shared" ca="1" si="7"/>
        <v>3.2124119372660784</v>
      </c>
    </row>
    <row r="326" spans="1:1" x14ac:dyDescent="0.25">
      <c r="A326" s="8">
        <f t="shared" ca="1" si="7"/>
        <v>3.8184883124944591</v>
      </c>
    </row>
    <row r="327" spans="1:1" x14ac:dyDescent="0.25">
      <c r="A327" s="8">
        <f t="shared" ca="1" si="7"/>
        <v>5.1553948268294256</v>
      </c>
    </row>
    <row r="328" spans="1:1" x14ac:dyDescent="0.25">
      <c r="A328" s="8">
        <f t="shared" ca="1" si="7"/>
        <v>5.0638484853244004</v>
      </c>
    </row>
    <row r="329" spans="1:1" x14ac:dyDescent="0.25">
      <c r="A329" s="8">
        <f t="shared" ca="1" si="7"/>
        <v>4.3045510481524563</v>
      </c>
    </row>
    <row r="330" spans="1:1" x14ac:dyDescent="0.25">
      <c r="A330" s="8">
        <f t="shared" ca="1" si="7"/>
        <v>5.3950480828414333</v>
      </c>
    </row>
    <row r="331" spans="1:1" x14ac:dyDescent="0.25">
      <c r="A331" s="8">
        <f t="shared" ca="1" si="7"/>
        <v>4.6036892227675379</v>
      </c>
    </row>
    <row r="332" spans="1:1" x14ac:dyDescent="0.25">
      <c r="A332" s="8">
        <f t="shared" ca="1" si="7"/>
        <v>5.8476532091585645</v>
      </c>
    </row>
    <row r="333" spans="1:1" x14ac:dyDescent="0.25">
      <c r="A333" s="8">
        <f t="shared" ca="1" si="7"/>
        <v>3.8375247622657587</v>
      </c>
    </row>
    <row r="334" spans="1:1" x14ac:dyDescent="0.25">
      <c r="A334" s="8">
        <f t="shared" ca="1" si="7"/>
        <v>3.4508075129006972</v>
      </c>
    </row>
    <row r="335" spans="1:1" x14ac:dyDescent="0.25">
      <c r="A335" s="8">
        <f t="shared" ca="1" si="7"/>
        <v>5.4911001194975952</v>
      </c>
    </row>
    <row r="336" spans="1:1" x14ac:dyDescent="0.25">
      <c r="A336" s="8">
        <f t="shared" ca="1" si="7"/>
        <v>3.0605838277828781</v>
      </c>
    </row>
    <row r="337" spans="1:1" x14ac:dyDescent="0.25">
      <c r="A337" s="8">
        <f t="shared" ca="1" si="7"/>
        <v>3.4356951090854437</v>
      </c>
    </row>
    <row r="338" spans="1:1" x14ac:dyDescent="0.25">
      <c r="A338" s="8">
        <f t="shared" ca="1" si="7"/>
        <v>3.0567084151370594</v>
      </c>
    </row>
    <row r="339" spans="1:1" x14ac:dyDescent="0.25">
      <c r="A339" s="8">
        <f t="shared" ca="1" si="7"/>
        <v>4.6306984492540506</v>
      </c>
    </row>
    <row r="340" spans="1:1" x14ac:dyDescent="0.25">
      <c r="A340" s="8">
        <f t="shared" ca="1" si="7"/>
        <v>5.7591829275519624</v>
      </c>
    </row>
    <row r="341" spans="1:1" x14ac:dyDescent="0.25">
      <c r="A341" s="8">
        <f t="shared" ca="1" si="7"/>
        <v>2.674007477768614</v>
      </c>
    </row>
    <row r="342" spans="1:1" x14ac:dyDescent="0.25">
      <c r="A342" s="8">
        <f t="shared" ca="1" si="7"/>
        <v>4.9988706521832036</v>
      </c>
    </row>
    <row r="343" spans="1:1" x14ac:dyDescent="0.25">
      <c r="A343" s="8">
        <f t="shared" ca="1" si="7"/>
        <v>1.5867383250063201</v>
      </c>
    </row>
    <row r="344" spans="1:1" x14ac:dyDescent="0.25">
      <c r="A344" s="8">
        <f t="shared" ca="1" si="7"/>
        <v>3.5525820314214331</v>
      </c>
    </row>
    <row r="345" spans="1:1" x14ac:dyDescent="0.25">
      <c r="A345" s="8">
        <f t="shared" ca="1" si="7"/>
        <v>5.1777648536266057</v>
      </c>
    </row>
    <row r="346" spans="1:1" x14ac:dyDescent="0.25">
      <c r="A346" s="8">
        <f t="shared" ca="1" si="7"/>
        <v>6.7569530075515427</v>
      </c>
    </row>
    <row r="347" spans="1:1" x14ac:dyDescent="0.25">
      <c r="A347" s="8">
        <f t="shared" ca="1" si="7"/>
        <v>3.0522445283207782</v>
      </c>
    </row>
    <row r="348" spans="1:1" x14ac:dyDescent="0.25">
      <c r="A348" s="8">
        <f t="shared" ca="1" si="7"/>
        <v>5.3510385479012808</v>
      </c>
    </row>
    <row r="349" spans="1:1" x14ac:dyDescent="0.25">
      <c r="A349" s="8">
        <f t="shared" ca="1" si="7"/>
        <v>5.1647905199148392</v>
      </c>
    </row>
    <row r="350" spans="1:1" x14ac:dyDescent="0.25">
      <c r="A350" s="8">
        <f t="shared" ca="1" si="7"/>
        <v>4.5749208619972972</v>
      </c>
    </row>
    <row r="351" spans="1:1" x14ac:dyDescent="0.25">
      <c r="A351" s="8">
        <f t="shared" ca="1" si="7"/>
        <v>5.6010788203637603</v>
      </c>
    </row>
    <row r="352" spans="1:1" x14ac:dyDescent="0.25">
      <c r="A352" s="8">
        <f t="shared" ca="1" si="7"/>
        <v>1.4959404143685768</v>
      </c>
    </row>
    <row r="353" spans="1:1" x14ac:dyDescent="0.25">
      <c r="A353" s="8">
        <f t="shared" ca="1" si="7"/>
        <v>4.2129747591483655</v>
      </c>
    </row>
    <row r="354" spans="1:1" x14ac:dyDescent="0.25">
      <c r="A354" s="8">
        <f t="shared" ca="1" si="7"/>
        <v>6.1360103961983441</v>
      </c>
    </row>
    <row r="355" spans="1:1" x14ac:dyDescent="0.25">
      <c r="A355" s="8">
        <f t="shared" ca="1" si="7"/>
        <v>4.8641383921427224</v>
      </c>
    </row>
    <row r="356" spans="1:1" x14ac:dyDescent="0.25">
      <c r="A356" s="8">
        <f t="shared" ca="1" si="7"/>
        <v>4.8083061590105327</v>
      </c>
    </row>
    <row r="357" spans="1:1" x14ac:dyDescent="0.25">
      <c r="A357" s="8">
        <f t="shared" ca="1" si="7"/>
        <v>0.92674197033074002</v>
      </c>
    </row>
    <row r="358" spans="1:1" x14ac:dyDescent="0.25">
      <c r="A358" s="8">
        <f t="shared" ca="1" si="7"/>
        <v>6.2910123492258423</v>
      </c>
    </row>
    <row r="359" spans="1:1" x14ac:dyDescent="0.25">
      <c r="A359" s="8">
        <f t="shared" ca="1" si="7"/>
        <v>4.0933003290088763</v>
      </c>
    </row>
    <row r="360" spans="1:1" x14ac:dyDescent="0.25">
      <c r="A360" s="8">
        <f t="shared" ca="1" si="7"/>
        <v>6.1224856575709294</v>
      </c>
    </row>
    <row r="361" spans="1:1" x14ac:dyDescent="0.25">
      <c r="A361" s="8">
        <f t="shared" ca="1" si="7"/>
        <v>4.4060403314951149</v>
      </c>
    </row>
    <row r="362" spans="1:1" x14ac:dyDescent="0.25">
      <c r="A362" s="8">
        <f t="shared" ca="1" si="7"/>
        <v>5.0628931475965127</v>
      </c>
    </row>
    <row r="363" spans="1:1" x14ac:dyDescent="0.25">
      <c r="A363" s="8">
        <f t="shared" ca="1" si="7"/>
        <v>4.7028258057545855</v>
      </c>
    </row>
    <row r="364" spans="1:1" x14ac:dyDescent="0.25">
      <c r="A364" s="8">
        <f t="shared" ca="1" si="7"/>
        <v>4.0580662481876262</v>
      </c>
    </row>
    <row r="365" spans="1:1" x14ac:dyDescent="0.25">
      <c r="A365" s="8">
        <f t="shared" ca="1" si="7"/>
        <v>5.1001860589052752</v>
      </c>
    </row>
    <row r="366" spans="1:1" x14ac:dyDescent="0.25">
      <c r="A366" s="8">
        <f t="shared" ca="1" si="7"/>
        <v>7.2440206499732511</v>
      </c>
    </row>
    <row r="367" spans="1:1" x14ac:dyDescent="0.25">
      <c r="A367" s="8">
        <f t="shared" ca="1" si="7"/>
        <v>3.7415412849426746</v>
      </c>
    </row>
    <row r="368" spans="1:1" x14ac:dyDescent="0.25">
      <c r="A368" s="8">
        <f t="shared" ca="1" si="7"/>
        <v>3.9656166828358184</v>
      </c>
    </row>
    <row r="369" spans="1:1" x14ac:dyDescent="0.25">
      <c r="A369" s="8">
        <f t="shared" ca="1" si="7"/>
        <v>6.4798535308801792</v>
      </c>
    </row>
    <row r="370" spans="1:1" x14ac:dyDescent="0.25">
      <c r="A370" s="8">
        <f t="shared" ca="1" si="7"/>
        <v>5.1509739145771825</v>
      </c>
    </row>
    <row r="371" spans="1:1" x14ac:dyDescent="0.25">
      <c r="A371" s="8">
        <f t="shared" ca="1" si="7"/>
        <v>3.4522112516823444</v>
      </c>
    </row>
    <row r="372" spans="1:1" x14ac:dyDescent="0.25">
      <c r="A372" s="8">
        <f t="shared" ca="1" si="7"/>
        <v>5.7689181050189813</v>
      </c>
    </row>
    <row r="373" spans="1:1" x14ac:dyDescent="0.25">
      <c r="A373" s="8">
        <f t="shared" ca="1" si="7"/>
        <v>2.733652561486263</v>
      </c>
    </row>
    <row r="374" spans="1:1" x14ac:dyDescent="0.25">
      <c r="A374" s="8">
        <f t="shared" ca="1" si="7"/>
        <v>5.2742237523285587</v>
      </c>
    </row>
    <row r="375" spans="1:1" x14ac:dyDescent="0.25">
      <c r="A375" s="8">
        <f t="shared" ca="1" si="7"/>
        <v>6.2424987629913877</v>
      </c>
    </row>
    <row r="376" spans="1:1" x14ac:dyDescent="0.25">
      <c r="A376" s="8">
        <f t="shared" ca="1" si="7"/>
        <v>3.8667518508900312</v>
      </c>
    </row>
    <row r="377" spans="1:1" x14ac:dyDescent="0.25">
      <c r="A377" s="8">
        <f t="shared" ca="1" si="7"/>
        <v>4.5541530235857435</v>
      </c>
    </row>
    <row r="378" spans="1:1" x14ac:dyDescent="0.25">
      <c r="A378" s="8">
        <f t="shared" ca="1" si="7"/>
        <v>4.812517667541508</v>
      </c>
    </row>
    <row r="379" spans="1:1" x14ac:dyDescent="0.25">
      <c r="A379" s="8">
        <f t="shared" ca="1" si="7"/>
        <v>4.458056686229118</v>
      </c>
    </row>
    <row r="380" spans="1:1" x14ac:dyDescent="0.25">
      <c r="A380" s="8">
        <f t="shared" ca="1" si="7"/>
        <v>4.3246067921290958</v>
      </c>
    </row>
    <row r="381" spans="1:1" x14ac:dyDescent="0.25">
      <c r="A381" s="8">
        <f t="shared" ca="1" si="7"/>
        <v>8.2841758284036899</v>
      </c>
    </row>
    <row r="382" spans="1:1" x14ac:dyDescent="0.25">
      <c r="A382" s="8">
        <f t="shared" ca="1" si="7"/>
        <v>2.0430649181355083</v>
      </c>
    </row>
    <row r="383" spans="1:1" x14ac:dyDescent="0.25">
      <c r="A383" s="8">
        <f t="shared" ca="1" si="7"/>
        <v>8.1541178859121271</v>
      </c>
    </row>
    <row r="384" spans="1:1" x14ac:dyDescent="0.25">
      <c r="A384" s="8">
        <f t="shared" ca="1" si="7"/>
        <v>3.8392953163634198</v>
      </c>
    </row>
    <row r="385" spans="1:1" x14ac:dyDescent="0.25">
      <c r="A385" s="8">
        <f t="shared" ca="1" si="7"/>
        <v>3.9076088981793733</v>
      </c>
    </row>
    <row r="386" spans="1:1" x14ac:dyDescent="0.25">
      <c r="A386" s="8">
        <f t="shared" ca="1" si="7"/>
        <v>6.141715834397413</v>
      </c>
    </row>
    <row r="387" spans="1:1" x14ac:dyDescent="0.25">
      <c r="A387" s="8">
        <f t="shared" ref="A387:A450" ca="1" si="8">ABS(_xlfn.NORM.INV(RAND(),4.5,1.5))</f>
        <v>6.4942165959534908</v>
      </c>
    </row>
    <row r="388" spans="1:1" x14ac:dyDescent="0.25">
      <c r="A388" s="8">
        <f t="shared" ca="1" si="8"/>
        <v>5.2752304951312974</v>
      </c>
    </row>
    <row r="389" spans="1:1" x14ac:dyDescent="0.25">
      <c r="A389" s="8">
        <f t="shared" ca="1" si="8"/>
        <v>3.4522690608641948</v>
      </c>
    </row>
    <row r="390" spans="1:1" x14ac:dyDescent="0.25">
      <c r="A390" s="8">
        <f t="shared" ca="1" si="8"/>
        <v>2.3866003401044154</v>
      </c>
    </row>
    <row r="391" spans="1:1" x14ac:dyDescent="0.25">
      <c r="A391" s="8">
        <f t="shared" ca="1" si="8"/>
        <v>4.01741102178765</v>
      </c>
    </row>
    <row r="392" spans="1:1" x14ac:dyDescent="0.25">
      <c r="A392" s="8">
        <f t="shared" ca="1" si="8"/>
        <v>5.0036224724909415</v>
      </c>
    </row>
    <row r="393" spans="1:1" x14ac:dyDescent="0.25">
      <c r="A393" s="8">
        <f t="shared" ca="1" si="8"/>
        <v>6.4341296097598235</v>
      </c>
    </row>
    <row r="394" spans="1:1" x14ac:dyDescent="0.25">
      <c r="A394" s="8">
        <f t="shared" ca="1" si="8"/>
        <v>4.1876897398994721</v>
      </c>
    </row>
    <row r="395" spans="1:1" x14ac:dyDescent="0.25">
      <c r="A395" s="8">
        <f t="shared" ca="1" si="8"/>
        <v>5.6925514702458173</v>
      </c>
    </row>
    <row r="396" spans="1:1" x14ac:dyDescent="0.25">
      <c r="A396" s="8">
        <f t="shared" ca="1" si="8"/>
        <v>3.0310313174457875</v>
      </c>
    </row>
    <row r="397" spans="1:1" x14ac:dyDescent="0.25">
      <c r="A397" s="8">
        <f t="shared" ca="1" si="8"/>
        <v>5.1406222667130548</v>
      </c>
    </row>
    <row r="398" spans="1:1" x14ac:dyDescent="0.25">
      <c r="A398" s="8">
        <f t="shared" ca="1" si="8"/>
        <v>4.1331519984888265</v>
      </c>
    </row>
    <row r="399" spans="1:1" x14ac:dyDescent="0.25">
      <c r="A399" s="8">
        <f t="shared" ca="1" si="8"/>
        <v>4.7289393616218813</v>
      </c>
    </row>
    <row r="400" spans="1:1" x14ac:dyDescent="0.25">
      <c r="A400" s="8">
        <f t="shared" ca="1" si="8"/>
        <v>3.3751051771614211</v>
      </c>
    </row>
    <row r="401" spans="1:1" x14ac:dyDescent="0.25">
      <c r="A401" s="8">
        <f t="shared" ca="1" si="8"/>
        <v>3.5414274414261171</v>
      </c>
    </row>
    <row r="402" spans="1:1" x14ac:dyDescent="0.25">
      <c r="A402" s="8">
        <f t="shared" ca="1" si="8"/>
        <v>4.1896952077053085</v>
      </c>
    </row>
    <row r="403" spans="1:1" x14ac:dyDescent="0.25">
      <c r="A403" s="8">
        <f t="shared" ca="1" si="8"/>
        <v>5.0879948618697526</v>
      </c>
    </row>
    <row r="404" spans="1:1" x14ac:dyDescent="0.25">
      <c r="A404" s="8">
        <f t="shared" ca="1" si="8"/>
        <v>2.0324939360179441</v>
      </c>
    </row>
    <row r="405" spans="1:1" x14ac:dyDescent="0.25">
      <c r="A405" s="8">
        <f t="shared" ca="1" si="8"/>
        <v>4.1669393094685523</v>
      </c>
    </row>
    <row r="406" spans="1:1" x14ac:dyDescent="0.25">
      <c r="A406" s="8">
        <f t="shared" ca="1" si="8"/>
        <v>4.4834050487023731</v>
      </c>
    </row>
    <row r="407" spans="1:1" x14ac:dyDescent="0.25">
      <c r="A407" s="8">
        <f t="shared" ca="1" si="8"/>
        <v>4.1058618566972847</v>
      </c>
    </row>
    <row r="408" spans="1:1" x14ac:dyDescent="0.25">
      <c r="A408" s="8">
        <f t="shared" ca="1" si="8"/>
        <v>4.7887009745276758</v>
      </c>
    </row>
    <row r="409" spans="1:1" x14ac:dyDescent="0.25">
      <c r="A409" s="8">
        <f t="shared" ca="1" si="8"/>
        <v>5.1178469311944852</v>
      </c>
    </row>
    <row r="410" spans="1:1" x14ac:dyDescent="0.25">
      <c r="A410" s="8">
        <f t="shared" ca="1" si="8"/>
        <v>7.2556013404800224</v>
      </c>
    </row>
    <row r="411" spans="1:1" x14ac:dyDescent="0.25">
      <c r="A411" s="8">
        <f t="shared" ca="1" si="8"/>
        <v>4.9054332104171889</v>
      </c>
    </row>
    <row r="412" spans="1:1" x14ac:dyDescent="0.25">
      <c r="A412" s="8">
        <f t="shared" ca="1" si="8"/>
        <v>4.6908613253608582</v>
      </c>
    </row>
    <row r="413" spans="1:1" x14ac:dyDescent="0.25">
      <c r="A413" s="8">
        <f t="shared" ca="1" si="8"/>
        <v>3.9674846302619238</v>
      </c>
    </row>
    <row r="414" spans="1:1" x14ac:dyDescent="0.25">
      <c r="A414" s="8">
        <f t="shared" ca="1" si="8"/>
        <v>5.2574483100009886</v>
      </c>
    </row>
    <row r="415" spans="1:1" x14ac:dyDescent="0.25">
      <c r="A415" s="8">
        <f t="shared" ca="1" si="8"/>
        <v>3.5753094275953461</v>
      </c>
    </row>
    <row r="416" spans="1:1" x14ac:dyDescent="0.25">
      <c r="A416" s="8">
        <f t="shared" ca="1" si="8"/>
        <v>5.9154968570526005</v>
      </c>
    </row>
    <row r="417" spans="1:1" x14ac:dyDescent="0.25">
      <c r="A417" s="8">
        <f t="shared" ca="1" si="8"/>
        <v>5.1802156381535438</v>
      </c>
    </row>
    <row r="418" spans="1:1" x14ac:dyDescent="0.25">
      <c r="A418" s="8">
        <f t="shared" ca="1" si="8"/>
        <v>5.9062011551813525</v>
      </c>
    </row>
    <row r="419" spans="1:1" x14ac:dyDescent="0.25">
      <c r="A419" s="8">
        <f t="shared" ca="1" si="8"/>
        <v>6.0225597494173249</v>
      </c>
    </row>
    <row r="420" spans="1:1" x14ac:dyDescent="0.25">
      <c r="A420" s="8">
        <f t="shared" ca="1" si="8"/>
        <v>6.3514974426381228</v>
      </c>
    </row>
    <row r="421" spans="1:1" x14ac:dyDescent="0.25">
      <c r="A421" s="8">
        <f t="shared" ca="1" si="8"/>
        <v>4.0766437839448164</v>
      </c>
    </row>
    <row r="422" spans="1:1" x14ac:dyDescent="0.25">
      <c r="A422" s="8">
        <f t="shared" ca="1" si="8"/>
        <v>5.0881311024649651</v>
      </c>
    </row>
    <row r="423" spans="1:1" x14ac:dyDescent="0.25">
      <c r="A423" s="8">
        <f t="shared" ca="1" si="8"/>
        <v>4.5336419777740442</v>
      </c>
    </row>
    <row r="424" spans="1:1" x14ac:dyDescent="0.25">
      <c r="A424" s="8">
        <f t="shared" ca="1" si="8"/>
        <v>5.3545553583703116</v>
      </c>
    </row>
    <row r="425" spans="1:1" x14ac:dyDescent="0.25">
      <c r="A425" s="8">
        <f t="shared" ca="1" si="8"/>
        <v>6.1060658947076156</v>
      </c>
    </row>
    <row r="426" spans="1:1" x14ac:dyDescent="0.25">
      <c r="A426" s="8">
        <f t="shared" ca="1" si="8"/>
        <v>4.7594971157824375</v>
      </c>
    </row>
    <row r="427" spans="1:1" x14ac:dyDescent="0.25">
      <c r="A427" s="8">
        <f t="shared" ca="1" si="8"/>
        <v>2.6475339314783115</v>
      </c>
    </row>
    <row r="428" spans="1:1" x14ac:dyDescent="0.25">
      <c r="A428" s="8">
        <f t="shared" ca="1" si="8"/>
        <v>5.2091138450382344</v>
      </c>
    </row>
    <row r="429" spans="1:1" x14ac:dyDescent="0.25">
      <c r="A429" s="8">
        <f t="shared" ca="1" si="8"/>
        <v>7.702406546123326</v>
      </c>
    </row>
    <row r="430" spans="1:1" x14ac:dyDescent="0.25">
      <c r="A430" s="8">
        <f t="shared" ca="1" si="8"/>
        <v>7.159949975356148</v>
      </c>
    </row>
    <row r="431" spans="1:1" x14ac:dyDescent="0.25">
      <c r="A431" s="8">
        <f t="shared" ca="1" si="8"/>
        <v>5.8103990302694521</v>
      </c>
    </row>
    <row r="432" spans="1:1" x14ac:dyDescent="0.25">
      <c r="A432" s="8">
        <f t="shared" ca="1" si="8"/>
        <v>4.5327242252927373</v>
      </c>
    </row>
    <row r="433" spans="1:1" x14ac:dyDescent="0.25">
      <c r="A433" s="8">
        <f t="shared" ca="1" si="8"/>
        <v>4.2049095937165522</v>
      </c>
    </row>
    <row r="434" spans="1:1" x14ac:dyDescent="0.25">
      <c r="A434" s="8">
        <f t="shared" ca="1" si="8"/>
        <v>5.10195703591432</v>
      </c>
    </row>
    <row r="435" spans="1:1" x14ac:dyDescent="0.25">
      <c r="A435" s="8">
        <f t="shared" ca="1" si="8"/>
        <v>3.7693921783833537</v>
      </c>
    </row>
    <row r="436" spans="1:1" x14ac:dyDescent="0.25">
      <c r="A436" s="8">
        <f t="shared" ca="1" si="8"/>
        <v>4.3388401380439117</v>
      </c>
    </row>
    <row r="437" spans="1:1" x14ac:dyDescent="0.25">
      <c r="A437" s="8">
        <f t="shared" ca="1" si="8"/>
        <v>1.1291387565060775</v>
      </c>
    </row>
    <row r="438" spans="1:1" x14ac:dyDescent="0.25">
      <c r="A438" s="8">
        <f t="shared" ca="1" si="8"/>
        <v>4.5544713496419709</v>
      </c>
    </row>
    <row r="439" spans="1:1" x14ac:dyDescent="0.25">
      <c r="A439" s="8">
        <f t="shared" ca="1" si="8"/>
        <v>2.5408876338924684</v>
      </c>
    </row>
    <row r="440" spans="1:1" x14ac:dyDescent="0.25">
      <c r="A440" s="8">
        <f t="shared" ca="1" si="8"/>
        <v>4.1231001183958016</v>
      </c>
    </row>
    <row r="441" spans="1:1" x14ac:dyDescent="0.25">
      <c r="A441" s="8">
        <f t="shared" ca="1" si="8"/>
        <v>6.5401582633596398</v>
      </c>
    </row>
    <row r="442" spans="1:1" x14ac:dyDescent="0.25">
      <c r="A442" s="8">
        <f t="shared" ca="1" si="8"/>
        <v>4.2240692066795642</v>
      </c>
    </row>
    <row r="443" spans="1:1" x14ac:dyDescent="0.25">
      <c r="A443" s="8">
        <f t="shared" ca="1" si="8"/>
        <v>5.0201087577734533</v>
      </c>
    </row>
    <row r="444" spans="1:1" x14ac:dyDescent="0.25">
      <c r="A444" s="8">
        <f t="shared" ca="1" si="8"/>
        <v>3.8318429219237622</v>
      </c>
    </row>
    <row r="445" spans="1:1" x14ac:dyDescent="0.25">
      <c r="A445" s="8">
        <f t="shared" ca="1" si="8"/>
        <v>6.736650289195838</v>
      </c>
    </row>
    <row r="446" spans="1:1" x14ac:dyDescent="0.25">
      <c r="A446" s="8">
        <f t="shared" ca="1" si="8"/>
        <v>7.2619834536190773</v>
      </c>
    </row>
    <row r="447" spans="1:1" x14ac:dyDescent="0.25">
      <c r="A447" s="8">
        <f t="shared" ca="1" si="8"/>
        <v>3.4748829517972197</v>
      </c>
    </row>
    <row r="448" spans="1:1" x14ac:dyDescent="0.25">
      <c r="A448" s="8">
        <f t="shared" ca="1" si="8"/>
        <v>4.12576163923781</v>
      </c>
    </row>
    <row r="449" spans="1:1" x14ac:dyDescent="0.25">
      <c r="A449" s="8">
        <f t="shared" ca="1" si="8"/>
        <v>3.5112028826463009</v>
      </c>
    </row>
    <row r="450" spans="1:1" x14ac:dyDescent="0.25">
      <c r="A450" s="8">
        <f t="shared" ca="1" si="8"/>
        <v>4.487975112225941</v>
      </c>
    </row>
    <row r="451" spans="1:1" x14ac:dyDescent="0.25">
      <c r="A451" s="8">
        <f t="shared" ref="A451:A501" ca="1" si="9">ABS(_xlfn.NORM.INV(RAND(),4.5,1.5))</f>
        <v>4.4183001047862556</v>
      </c>
    </row>
    <row r="452" spans="1:1" x14ac:dyDescent="0.25">
      <c r="A452" s="8">
        <f t="shared" ca="1" si="9"/>
        <v>3.1115562068756031</v>
      </c>
    </row>
    <row r="453" spans="1:1" x14ac:dyDescent="0.25">
      <c r="A453" s="8">
        <f t="shared" ca="1" si="9"/>
        <v>3.7597347114940627</v>
      </c>
    </row>
    <row r="454" spans="1:1" x14ac:dyDescent="0.25">
      <c r="A454" s="8">
        <f t="shared" ca="1" si="9"/>
        <v>5.7427789838928369</v>
      </c>
    </row>
    <row r="455" spans="1:1" x14ac:dyDescent="0.25">
      <c r="A455" s="8">
        <f t="shared" ca="1" si="9"/>
        <v>6.1742934378709915</v>
      </c>
    </row>
    <row r="456" spans="1:1" x14ac:dyDescent="0.25">
      <c r="A456" s="8">
        <f t="shared" ca="1" si="9"/>
        <v>2.7498891679578441</v>
      </c>
    </row>
    <row r="457" spans="1:1" x14ac:dyDescent="0.25">
      <c r="A457" s="8">
        <f t="shared" ca="1" si="9"/>
        <v>4.424502731313062</v>
      </c>
    </row>
    <row r="458" spans="1:1" x14ac:dyDescent="0.25">
      <c r="A458" s="8">
        <f t="shared" ca="1" si="9"/>
        <v>3.0007088478787116</v>
      </c>
    </row>
    <row r="459" spans="1:1" x14ac:dyDescent="0.25">
      <c r="A459" s="8">
        <f t="shared" ca="1" si="9"/>
        <v>2.9394019308681112</v>
      </c>
    </row>
    <row r="460" spans="1:1" x14ac:dyDescent="0.25">
      <c r="A460" s="8">
        <f t="shared" ca="1" si="9"/>
        <v>4.3373917967809579</v>
      </c>
    </row>
    <row r="461" spans="1:1" x14ac:dyDescent="0.25">
      <c r="A461" s="8">
        <f t="shared" ca="1" si="9"/>
        <v>1.7335348496704208</v>
      </c>
    </row>
    <row r="462" spans="1:1" x14ac:dyDescent="0.25">
      <c r="A462" s="8">
        <f t="shared" ca="1" si="9"/>
        <v>4.0962330651056922</v>
      </c>
    </row>
    <row r="463" spans="1:1" x14ac:dyDescent="0.25">
      <c r="A463" s="8">
        <f t="shared" ca="1" si="9"/>
        <v>3.0197995031520888</v>
      </c>
    </row>
    <row r="464" spans="1:1" x14ac:dyDescent="0.25">
      <c r="A464" s="8">
        <f t="shared" ca="1" si="9"/>
        <v>5.2469640677137273</v>
      </c>
    </row>
    <row r="465" spans="1:1" x14ac:dyDescent="0.25">
      <c r="A465" s="8">
        <f t="shared" ca="1" si="9"/>
        <v>3.3615482824627083</v>
      </c>
    </row>
    <row r="466" spans="1:1" x14ac:dyDescent="0.25">
      <c r="A466" s="8">
        <f t="shared" ca="1" si="9"/>
        <v>5.6605443164229152</v>
      </c>
    </row>
    <row r="467" spans="1:1" x14ac:dyDescent="0.25">
      <c r="A467" s="8">
        <f t="shared" ca="1" si="9"/>
        <v>6.9235957165190793</v>
      </c>
    </row>
    <row r="468" spans="1:1" x14ac:dyDescent="0.25">
      <c r="A468" s="8">
        <f t="shared" ca="1" si="9"/>
        <v>7.2681760817427961</v>
      </c>
    </row>
    <row r="469" spans="1:1" x14ac:dyDescent="0.25">
      <c r="A469" s="8">
        <f t="shared" ca="1" si="9"/>
        <v>4.5482016189713645</v>
      </c>
    </row>
    <row r="470" spans="1:1" x14ac:dyDescent="0.25">
      <c r="A470" s="8">
        <f t="shared" ca="1" si="9"/>
        <v>5.5501308046744082</v>
      </c>
    </row>
    <row r="471" spans="1:1" x14ac:dyDescent="0.25">
      <c r="A471" s="8">
        <f t="shared" ca="1" si="9"/>
        <v>5.7718626525480694</v>
      </c>
    </row>
    <row r="472" spans="1:1" x14ac:dyDescent="0.25">
      <c r="A472" s="8">
        <f t="shared" ca="1" si="9"/>
        <v>4.4591074047746178</v>
      </c>
    </row>
    <row r="473" spans="1:1" x14ac:dyDescent="0.25">
      <c r="A473" s="8">
        <f t="shared" ca="1" si="9"/>
        <v>3.2024544545120897</v>
      </c>
    </row>
    <row r="474" spans="1:1" x14ac:dyDescent="0.25">
      <c r="A474" s="8">
        <f t="shared" ca="1" si="9"/>
        <v>5.8556955659151866</v>
      </c>
    </row>
    <row r="475" spans="1:1" x14ac:dyDescent="0.25">
      <c r="A475" s="8">
        <f t="shared" ca="1" si="9"/>
        <v>3.1679208067422238</v>
      </c>
    </row>
    <row r="476" spans="1:1" x14ac:dyDescent="0.25">
      <c r="A476" s="8">
        <f t="shared" ca="1" si="9"/>
        <v>5.7910753648576261</v>
      </c>
    </row>
    <row r="477" spans="1:1" x14ac:dyDescent="0.25">
      <c r="A477" s="8">
        <f t="shared" ca="1" si="9"/>
        <v>5.0722987242113131</v>
      </c>
    </row>
    <row r="478" spans="1:1" x14ac:dyDescent="0.25">
      <c r="A478" s="8">
        <f t="shared" ca="1" si="9"/>
        <v>3.8133161562755502</v>
      </c>
    </row>
    <row r="479" spans="1:1" x14ac:dyDescent="0.25">
      <c r="A479" s="8">
        <f t="shared" ca="1" si="9"/>
        <v>4.0218180957247407</v>
      </c>
    </row>
    <row r="480" spans="1:1" x14ac:dyDescent="0.25">
      <c r="A480" s="8">
        <f t="shared" ca="1" si="9"/>
        <v>9.0741647747381897</v>
      </c>
    </row>
    <row r="481" spans="1:1" x14ac:dyDescent="0.25">
      <c r="A481" s="8">
        <f t="shared" ca="1" si="9"/>
        <v>6.2732756455074039</v>
      </c>
    </row>
    <row r="482" spans="1:1" x14ac:dyDescent="0.25">
      <c r="A482" s="8">
        <f t="shared" ca="1" si="9"/>
        <v>3.8192420218141279</v>
      </c>
    </row>
    <row r="483" spans="1:1" x14ac:dyDescent="0.25">
      <c r="A483" s="8">
        <f t="shared" ca="1" si="9"/>
        <v>6.4240092060128511</v>
      </c>
    </row>
    <row r="484" spans="1:1" x14ac:dyDescent="0.25">
      <c r="A484" s="8">
        <f t="shared" ca="1" si="9"/>
        <v>3.1354343223958447</v>
      </c>
    </row>
    <row r="485" spans="1:1" x14ac:dyDescent="0.25">
      <c r="A485" s="8">
        <f t="shared" ca="1" si="9"/>
        <v>4.532602609092895</v>
      </c>
    </row>
    <row r="486" spans="1:1" x14ac:dyDescent="0.25">
      <c r="A486" s="8">
        <f t="shared" ca="1" si="9"/>
        <v>6.1674870005709392</v>
      </c>
    </row>
    <row r="487" spans="1:1" x14ac:dyDescent="0.25">
      <c r="A487" s="8">
        <f t="shared" ca="1" si="9"/>
        <v>7.0007229797796118</v>
      </c>
    </row>
    <row r="488" spans="1:1" x14ac:dyDescent="0.25">
      <c r="A488" s="8">
        <f t="shared" ca="1" si="9"/>
        <v>2.410953696625795</v>
      </c>
    </row>
    <row r="489" spans="1:1" x14ac:dyDescent="0.25">
      <c r="A489" s="8">
        <f t="shared" ca="1" si="9"/>
        <v>6.3793928591568232</v>
      </c>
    </row>
    <row r="490" spans="1:1" x14ac:dyDescent="0.25">
      <c r="A490" s="8">
        <f t="shared" ca="1" si="9"/>
        <v>2.4690080626677524</v>
      </c>
    </row>
    <row r="491" spans="1:1" x14ac:dyDescent="0.25">
      <c r="A491" s="8">
        <f t="shared" ca="1" si="9"/>
        <v>5.0310472210788193</v>
      </c>
    </row>
    <row r="492" spans="1:1" x14ac:dyDescent="0.25">
      <c r="A492" s="8">
        <f t="shared" ca="1" si="9"/>
        <v>7.3909769800503629</v>
      </c>
    </row>
    <row r="493" spans="1:1" x14ac:dyDescent="0.25">
      <c r="A493" s="8">
        <f t="shared" ca="1" si="9"/>
        <v>6.5720073524483373</v>
      </c>
    </row>
    <row r="494" spans="1:1" x14ac:dyDescent="0.25">
      <c r="A494" s="8">
        <f t="shared" ca="1" si="9"/>
        <v>3.1655266884333058</v>
      </c>
    </row>
    <row r="495" spans="1:1" x14ac:dyDescent="0.25">
      <c r="A495" s="8">
        <f t="shared" ca="1" si="9"/>
        <v>3.9216501997268569</v>
      </c>
    </row>
    <row r="496" spans="1:1" x14ac:dyDescent="0.25">
      <c r="A496" s="8">
        <f t="shared" ca="1" si="9"/>
        <v>2.2339426533593629</v>
      </c>
    </row>
    <row r="497" spans="1:1" x14ac:dyDescent="0.25">
      <c r="A497" s="8">
        <f t="shared" ca="1" si="9"/>
        <v>6.3760000043539993</v>
      </c>
    </row>
    <row r="498" spans="1:1" x14ac:dyDescent="0.25">
      <c r="A498" s="8">
        <f t="shared" ca="1" si="9"/>
        <v>3.750078277713413</v>
      </c>
    </row>
    <row r="499" spans="1:1" x14ac:dyDescent="0.25">
      <c r="A499" s="8">
        <f t="shared" ca="1" si="9"/>
        <v>3.9510592424640523</v>
      </c>
    </row>
    <row r="500" spans="1:1" x14ac:dyDescent="0.25">
      <c r="A500" s="8">
        <f t="shared" ca="1" si="9"/>
        <v>2.9444305844633445</v>
      </c>
    </row>
    <row r="501" spans="1:1" x14ac:dyDescent="0.25">
      <c r="A501" s="8">
        <f t="shared" ca="1" si="9"/>
        <v>4.7107291644249001</v>
      </c>
    </row>
  </sheetData>
  <mergeCells count="2">
    <mergeCell ref="B1:C1"/>
    <mergeCell ref="D17:O1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F797-F107-4A0D-BA1B-050F38DFBB82}">
  <dimension ref="A1:R501"/>
  <sheetViews>
    <sheetView zoomScale="70" zoomScaleNormal="70" workbookViewId="0">
      <selection activeCell="H1" sqref="H1:R7"/>
    </sheetView>
  </sheetViews>
  <sheetFormatPr defaultRowHeight="15" x14ac:dyDescent="0.25"/>
  <cols>
    <col min="1" max="1" width="19.7109375" style="1" bestFit="1" customWidth="1"/>
    <col min="2" max="2" width="19.28515625" bestFit="1" customWidth="1"/>
    <col min="3" max="4" width="19.28515625" customWidth="1"/>
    <col min="5" max="5" width="22.5703125" bestFit="1" customWidth="1"/>
    <col min="6" max="6" width="19.140625" bestFit="1" customWidth="1"/>
  </cols>
  <sheetData>
    <row r="1" spans="1:18" x14ac:dyDescent="0.25">
      <c r="A1" s="16" t="s">
        <v>0</v>
      </c>
      <c r="B1" s="31" t="s">
        <v>3</v>
      </c>
      <c r="C1" s="36" t="s">
        <v>9</v>
      </c>
      <c r="D1" s="36"/>
      <c r="E1" s="3" t="s">
        <v>1</v>
      </c>
      <c r="F1" s="3" t="s">
        <v>2</v>
      </c>
      <c r="G1" s="2"/>
      <c r="H1" s="20" t="s">
        <v>24</v>
      </c>
      <c r="I1" s="21"/>
      <c r="J1" s="21"/>
      <c r="K1" s="21"/>
      <c r="L1" s="21"/>
      <c r="M1" s="21"/>
      <c r="N1" s="21"/>
      <c r="O1" s="21"/>
      <c r="P1" s="21"/>
      <c r="Q1" s="21"/>
      <c r="R1" s="22"/>
    </row>
    <row r="2" spans="1:18" x14ac:dyDescent="0.25">
      <c r="A2" s="4">
        <f ca="1">(-LN(RAND()))^(1/1.5)</f>
        <v>0.90161320855460914</v>
      </c>
      <c r="B2" s="32">
        <v>0</v>
      </c>
      <c r="C2" s="9" t="s">
        <v>4</v>
      </c>
      <c r="D2" s="10">
        <f ca="1">MIN(A2:A501)</f>
        <v>6.381652864756851E-3</v>
      </c>
      <c r="E2" s="5">
        <f t="array" aca="1" ref="E2:E11" ca="1">FREQUENCY(A2:A501,B2:B11)</f>
        <v>0</v>
      </c>
      <c r="F2" s="1" t="str">
        <f>"[0-"&amp;B2&amp;"]"</f>
        <v>[0-0]</v>
      </c>
      <c r="H2" s="23"/>
      <c r="I2" s="24"/>
      <c r="J2" s="24"/>
      <c r="K2" s="24"/>
      <c r="L2" s="24"/>
      <c r="M2" s="24"/>
      <c r="N2" s="24"/>
      <c r="O2" s="24"/>
      <c r="P2" s="24"/>
      <c r="Q2" s="24"/>
      <c r="R2" s="25"/>
    </row>
    <row r="3" spans="1:18" x14ac:dyDescent="0.25">
      <c r="A3" s="4">
        <f t="shared" ref="A3:A66" ca="1" si="0">(-LN(RAND()))^(1/1.5)</f>
        <v>1.2478300810344987</v>
      </c>
      <c r="B3" s="32">
        <v>0.5</v>
      </c>
      <c r="C3" s="9" t="s">
        <v>5</v>
      </c>
      <c r="D3" s="10">
        <f ca="1">MAX(A2:A501)</f>
        <v>3.7271578119270634</v>
      </c>
      <c r="E3" s="5">
        <f ca="1"/>
        <v>147</v>
      </c>
      <c r="F3" s="1" t="str">
        <f>"["&amp;B2&amp;"-"&amp;B3&amp;"]"</f>
        <v>[0-0.5]</v>
      </c>
      <c r="H3" s="23" t="s">
        <v>25</v>
      </c>
      <c r="I3" s="24"/>
      <c r="J3" s="24"/>
      <c r="K3" s="24"/>
      <c r="L3" s="24"/>
      <c r="M3" s="24"/>
      <c r="N3" s="24"/>
      <c r="O3" s="24"/>
      <c r="P3" s="24"/>
      <c r="Q3" s="24"/>
      <c r="R3" s="25"/>
    </row>
    <row r="4" spans="1:18" x14ac:dyDescent="0.25">
      <c r="A4" s="4">
        <f t="shared" ca="1" si="0"/>
        <v>0.3139554330436265</v>
      </c>
      <c r="B4" s="32">
        <v>1</v>
      </c>
      <c r="C4" s="9" t="s">
        <v>6</v>
      </c>
      <c r="D4" s="11">
        <f ca="1">AVERAGE(A2:A501)</f>
        <v>0.90739941306969429</v>
      </c>
      <c r="E4" s="5">
        <f ca="1"/>
        <v>176</v>
      </c>
      <c r="F4" s="1" t="str">
        <f t="shared" ref="F4:F11" si="1">"["&amp;B3&amp;"-"&amp;B4&amp;"]"</f>
        <v>[0.5-1]</v>
      </c>
      <c r="H4" s="23"/>
      <c r="I4" s="24"/>
      <c r="J4" s="24"/>
      <c r="K4" s="24"/>
      <c r="L4" s="24"/>
      <c r="M4" s="24"/>
      <c r="N4" s="24"/>
      <c r="O4" s="24"/>
      <c r="P4" s="24"/>
      <c r="Q4" s="24"/>
      <c r="R4" s="25"/>
    </row>
    <row r="5" spans="1:18" x14ac:dyDescent="0.25">
      <c r="A5" s="4">
        <f t="shared" ca="1" si="0"/>
        <v>0.84244289455844867</v>
      </c>
      <c r="B5" s="32">
        <v>1.5</v>
      </c>
      <c r="C5" s="9" t="s">
        <v>7</v>
      </c>
      <c r="D5" s="11">
        <f ca="1">_xlfn.STDEV.S(A2:A501)</f>
        <v>0.62048099213604757</v>
      </c>
      <c r="E5" s="5">
        <f ca="1"/>
        <v>94</v>
      </c>
      <c r="F5" s="1" t="str">
        <f t="shared" si="1"/>
        <v>[1-1.5]</v>
      </c>
      <c r="H5" s="23" t="s">
        <v>26</v>
      </c>
      <c r="I5" s="24"/>
      <c r="J5" s="24"/>
      <c r="K5" s="24"/>
      <c r="L5" s="24"/>
      <c r="M5" s="24"/>
      <c r="N5" s="24"/>
      <c r="O5" s="24"/>
      <c r="P5" s="24"/>
      <c r="Q5" s="24"/>
      <c r="R5" s="25"/>
    </row>
    <row r="6" spans="1:18" x14ac:dyDescent="0.25">
      <c r="A6" s="4">
        <f t="shared" ca="1" si="0"/>
        <v>1.369725755676936</v>
      </c>
      <c r="B6" s="32">
        <v>2</v>
      </c>
      <c r="C6" s="9" t="s">
        <v>13</v>
      </c>
      <c r="D6" s="10">
        <f ca="1">MEDIAN(A2:A501)</f>
        <v>0.76463309346567021</v>
      </c>
      <c r="E6" s="5">
        <f ca="1"/>
        <v>42</v>
      </c>
      <c r="F6" s="1" t="str">
        <f t="shared" si="1"/>
        <v>[1.5-2]</v>
      </c>
      <c r="H6" s="23"/>
      <c r="I6" s="24"/>
      <c r="J6" s="24"/>
      <c r="K6" s="24"/>
      <c r="L6" s="24"/>
      <c r="M6" s="24"/>
      <c r="N6" s="24"/>
      <c r="O6" s="24"/>
      <c r="P6" s="24"/>
      <c r="Q6" s="24"/>
      <c r="R6" s="25"/>
    </row>
    <row r="7" spans="1:18" ht="15.75" thickBot="1" x14ac:dyDescent="0.3">
      <c r="A7" s="4">
        <f t="shared" ca="1" si="0"/>
        <v>1.1624644366441799</v>
      </c>
      <c r="B7" s="32">
        <v>2.5</v>
      </c>
      <c r="C7" s="4"/>
      <c r="D7" s="4"/>
      <c r="E7" s="5">
        <f ca="1"/>
        <v>34</v>
      </c>
      <c r="F7" s="1" t="str">
        <f t="shared" si="1"/>
        <v>[2-2.5]</v>
      </c>
      <c r="H7" s="26"/>
      <c r="I7" s="27"/>
      <c r="J7" s="27"/>
      <c r="K7" s="27"/>
      <c r="L7" s="27"/>
      <c r="M7" s="27"/>
      <c r="N7" s="27"/>
      <c r="O7" s="27"/>
      <c r="P7" s="27"/>
      <c r="Q7" s="27"/>
      <c r="R7" s="28"/>
    </row>
    <row r="8" spans="1:18" x14ac:dyDescent="0.25">
      <c r="A8" s="4">
        <f t="shared" ca="1" si="0"/>
        <v>0.65987188674130948</v>
      </c>
      <c r="B8" s="32">
        <v>3</v>
      </c>
      <c r="C8" s="4"/>
      <c r="D8" s="4"/>
      <c r="E8" s="5">
        <f ca="1"/>
        <v>4</v>
      </c>
      <c r="F8" s="1" t="str">
        <f t="shared" si="1"/>
        <v>[2.5-3]</v>
      </c>
    </row>
    <row r="9" spans="1:18" x14ac:dyDescent="0.25">
      <c r="A9" s="4">
        <f t="shared" ca="1" si="0"/>
        <v>0.20557198174630925</v>
      </c>
      <c r="B9" s="32">
        <v>3.5</v>
      </c>
      <c r="C9" s="4"/>
      <c r="D9" s="4"/>
      <c r="E9" s="5">
        <f ca="1"/>
        <v>2</v>
      </c>
      <c r="F9" s="1" t="str">
        <f t="shared" si="1"/>
        <v>[3-3.5]</v>
      </c>
    </row>
    <row r="10" spans="1:18" x14ac:dyDescent="0.25">
      <c r="A10" s="4">
        <f t="shared" ca="1" si="0"/>
        <v>8.536009773677232E-2</v>
      </c>
      <c r="B10" s="32">
        <v>4</v>
      </c>
      <c r="C10" s="4"/>
      <c r="D10" s="4"/>
      <c r="E10" s="5">
        <f ca="1"/>
        <v>1</v>
      </c>
      <c r="F10" s="1" t="str">
        <f t="shared" si="1"/>
        <v>[3.5-4]</v>
      </c>
    </row>
    <row r="11" spans="1:18" x14ac:dyDescent="0.25">
      <c r="A11" s="4">
        <f t="shared" ca="1" si="0"/>
        <v>2.2109358774280117</v>
      </c>
      <c r="B11" s="32">
        <v>5</v>
      </c>
      <c r="C11" s="4"/>
      <c r="D11" s="4"/>
      <c r="E11" s="5">
        <f ca="1"/>
        <v>0</v>
      </c>
      <c r="F11" s="1" t="str">
        <f t="shared" si="1"/>
        <v>[4-5]</v>
      </c>
    </row>
    <row r="12" spans="1:18" x14ac:dyDescent="0.25">
      <c r="A12" s="4">
        <f t="shared" ca="1" si="0"/>
        <v>0.30346776018899807</v>
      </c>
    </row>
    <row r="13" spans="1:18" x14ac:dyDescent="0.25">
      <c r="A13" s="4">
        <f t="shared" ca="1" si="0"/>
        <v>1.2780804801655592</v>
      </c>
      <c r="E13" s="6"/>
    </row>
    <row r="14" spans="1:18" x14ac:dyDescent="0.25">
      <c r="A14" s="4">
        <f t="shared" ca="1" si="0"/>
        <v>0.63385343783709391</v>
      </c>
      <c r="C14" s="12" t="str">
        <f>C4</f>
        <v>Среднее</v>
      </c>
      <c r="D14" s="13"/>
    </row>
    <row r="15" spans="1:18" x14ac:dyDescent="0.25">
      <c r="A15" s="4">
        <f t="shared" ca="1" si="0"/>
        <v>0.95765024241285135</v>
      </c>
      <c r="C15" s="15" t="s">
        <v>14</v>
      </c>
      <c r="D15" s="15" t="s">
        <v>15</v>
      </c>
    </row>
    <row r="16" spans="1:18" x14ac:dyDescent="0.25">
      <c r="A16" s="4">
        <f t="shared" ca="1" si="0"/>
        <v>1.5628923026285644</v>
      </c>
      <c r="C16" s="29">
        <f ca="1">D4</f>
        <v>0.90739941306969429</v>
      </c>
      <c r="D16" s="30">
        <f>0</f>
        <v>0</v>
      </c>
    </row>
    <row r="17" spans="1:18" x14ac:dyDescent="0.25">
      <c r="A17" s="4">
        <f t="shared" ca="1" si="0"/>
        <v>1.4615993531249791</v>
      </c>
      <c r="C17" s="29">
        <f ca="1">D4</f>
        <v>0.90739941306969429</v>
      </c>
      <c r="D17" s="30">
        <v>200</v>
      </c>
    </row>
    <row r="18" spans="1:18" ht="19.5" x14ac:dyDescent="0.3">
      <c r="A18" s="4">
        <f t="shared" ca="1" si="0"/>
        <v>1.7111700536736945</v>
      </c>
      <c r="C18" s="14"/>
      <c r="D18" s="14"/>
      <c r="F18" s="7"/>
      <c r="G18" s="37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</row>
    <row r="19" spans="1:18" x14ac:dyDescent="0.25">
      <c r="A19" s="4">
        <f t="shared" ca="1" si="0"/>
        <v>0.45497774575769062</v>
      </c>
      <c r="C19" s="12" t="str">
        <f>C6</f>
        <v>Медиана</v>
      </c>
      <c r="D19" s="13"/>
    </row>
    <row r="20" spans="1:18" x14ac:dyDescent="0.25">
      <c r="A20" s="4">
        <f t="shared" ca="1" si="0"/>
        <v>0.4971637560833338</v>
      </c>
      <c r="C20" s="15" t="s">
        <v>14</v>
      </c>
      <c r="D20" s="15" t="s">
        <v>15</v>
      </c>
    </row>
    <row r="21" spans="1:18" x14ac:dyDescent="0.25">
      <c r="A21" s="4">
        <f t="shared" ca="1" si="0"/>
        <v>1.6684519575444827</v>
      </c>
      <c r="C21" s="29">
        <f ca="1">D6</f>
        <v>0.76463309346567021</v>
      </c>
      <c r="D21" s="30">
        <f>0</f>
        <v>0</v>
      </c>
    </row>
    <row r="22" spans="1:18" x14ac:dyDescent="0.25">
      <c r="A22" s="4">
        <f t="shared" ca="1" si="0"/>
        <v>0.66814833208266222</v>
      </c>
      <c r="C22" s="29">
        <f ca="1">D6</f>
        <v>0.76463309346567021</v>
      </c>
      <c r="D22" s="30">
        <f>D17</f>
        <v>200</v>
      </c>
    </row>
    <row r="23" spans="1:18" x14ac:dyDescent="0.25">
      <c r="A23" s="4">
        <f t="shared" ca="1" si="0"/>
        <v>1.1160138864803346</v>
      </c>
    </row>
    <row r="24" spans="1:18" x14ac:dyDescent="0.25">
      <c r="A24" s="4">
        <f t="shared" ca="1" si="0"/>
        <v>0.56131899272276276</v>
      </c>
    </row>
    <row r="25" spans="1:18" x14ac:dyDescent="0.25">
      <c r="A25" s="4">
        <f t="shared" ca="1" si="0"/>
        <v>1.9087938864696948E-2</v>
      </c>
    </row>
    <row r="26" spans="1:18" x14ac:dyDescent="0.25">
      <c r="A26" s="4">
        <f t="shared" ca="1" si="0"/>
        <v>0.26973454659615836</v>
      </c>
    </row>
    <row r="27" spans="1:18" x14ac:dyDescent="0.25">
      <c r="A27" s="4">
        <f t="shared" ca="1" si="0"/>
        <v>1.0863044505354951</v>
      </c>
    </row>
    <row r="28" spans="1:18" x14ac:dyDescent="0.25">
      <c r="A28" s="4">
        <f t="shared" ca="1" si="0"/>
        <v>0.91297399194413775</v>
      </c>
    </row>
    <row r="29" spans="1:18" x14ac:dyDescent="0.25">
      <c r="A29" s="4">
        <f t="shared" ca="1" si="0"/>
        <v>0.40615724878044612</v>
      </c>
    </row>
    <row r="30" spans="1:18" x14ac:dyDescent="0.25">
      <c r="A30" s="4">
        <f t="shared" ca="1" si="0"/>
        <v>7.6485525393396994E-2</v>
      </c>
    </row>
    <row r="31" spans="1:18" x14ac:dyDescent="0.25">
      <c r="A31" s="4">
        <f t="shared" ca="1" si="0"/>
        <v>1.763657803717376</v>
      </c>
    </row>
    <row r="32" spans="1:18" x14ac:dyDescent="0.25">
      <c r="A32" s="4">
        <f t="shared" ca="1" si="0"/>
        <v>0.71742989008552149</v>
      </c>
    </row>
    <row r="33" spans="1:1" x14ac:dyDescent="0.25">
      <c r="A33" s="4">
        <f t="shared" ca="1" si="0"/>
        <v>2.2864078190529158</v>
      </c>
    </row>
    <row r="34" spans="1:1" x14ac:dyDescent="0.25">
      <c r="A34" s="4">
        <f t="shared" ca="1" si="0"/>
        <v>0.46145112342469774</v>
      </c>
    </row>
    <row r="35" spans="1:1" x14ac:dyDescent="0.25">
      <c r="A35" s="4">
        <f t="shared" ca="1" si="0"/>
        <v>1.2683635824347914</v>
      </c>
    </row>
    <row r="36" spans="1:1" x14ac:dyDescent="0.25">
      <c r="A36" s="4">
        <f t="shared" ca="1" si="0"/>
        <v>0.34853693190500895</v>
      </c>
    </row>
    <row r="37" spans="1:1" x14ac:dyDescent="0.25">
      <c r="A37" s="4">
        <f t="shared" ca="1" si="0"/>
        <v>0.32975092405143863</v>
      </c>
    </row>
    <row r="38" spans="1:1" x14ac:dyDescent="0.25">
      <c r="A38" s="4">
        <f t="shared" ca="1" si="0"/>
        <v>2.0936540496332983</v>
      </c>
    </row>
    <row r="39" spans="1:1" x14ac:dyDescent="0.25">
      <c r="A39" s="4">
        <f t="shared" ca="1" si="0"/>
        <v>0.16494538773991607</v>
      </c>
    </row>
    <row r="40" spans="1:1" x14ac:dyDescent="0.25">
      <c r="A40" s="4">
        <f t="shared" ca="1" si="0"/>
        <v>0.67973788120138712</v>
      </c>
    </row>
    <row r="41" spans="1:1" x14ac:dyDescent="0.25">
      <c r="A41" s="4">
        <f t="shared" ca="1" si="0"/>
        <v>1.3344353270368408</v>
      </c>
    </row>
    <row r="42" spans="1:1" x14ac:dyDescent="0.25">
      <c r="A42" s="4">
        <f t="shared" ca="1" si="0"/>
        <v>1.08339982592185</v>
      </c>
    </row>
    <row r="43" spans="1:1" x14ac:dyDescent="0.25">
      <c r="A43" s="4">
        <f t="shared" ca="1" si="0"/>
        <v>0.65060057935459814</v>
      </c>
    </row>
    <row r="44" spans="1:1" x14ac:dyDescent="0.25">
      <c r="A44" s="4">
        <f t="shared" ca="1" si="0"/>
        <v>1.0302770386377178</v>
      </c>
    </row>
    <row r="45" spans="1:1" x14ac:dyDescent="0.25">
      <c r="A45" s="4">
        <f t="shared" ca="1" si="0"/>
        <v>1.2881404569007797</v>
      </c>
    </row>
    <row r="46" spans="1:1" x14ac:dyDescent="0.25">
      <c r="A46" s="4">
        <f t="shared" ca="1" si="0"/>
        <v>1.2312597509262893</v>
      </c>
    </row>
    <row r="47" spans="1:1" x14ac:dyDescent="0.25">
      <c r="A47" s="4">
        <f t="shared" ca="1" si="0"/>
        <v>1.415934811974261</v>
      </c>
    </row>
    <row r="48" spans="1:1" x14ac:dyDescent="0.25">
      <c r="A48" s="4">
        <f t="shared" ca="1" si="0"/>
        <v>0.62939753529173326</v>
      </c>
    </row>
    <row r="49" spans="1:1" x14ac:dyDescent="0.25">
      <c r="A49" s="4">
        <f t="shared" ca="1" si="0"/>
        <v>0.38041895532512027</v>
      </c>
    </row>
    <row r="50" spans="1:1" x14ac:dyDescent="0.25">
      <c r="A50" s="4">
        <f t="shared" ca="1" si="0"/>
        <v>1.47627526616725</v>
      </c>
    </row>
    <row r="51" spans="1:1" x14ac:dyDescent="0.25">
      <c r="A51" s="4">
        <f t="shared" ca="1" si="0"/>
        <v>0.38520636788451251</v>
      </c>
    </row>
    <row r="52" spans="1:1" x14ac:dyDescent="0.25">
      <c r="A52" s="4">
        <f t="shared" ca="1" si="0"/>
        <v>1.161885500388772</v>
      </c>
    </row>
    <row r="53" spans="1:1" x14ac:dyDescent="0.25">
      <c r="A53" s="4">
        <f t="shared" ca="1" si="0"/>
        <v>1.2425011680843214</v>
      </c>
    </row>
    <row r="54" spans="1:1" x14ac:dyDescent="0.25">
      <c r="A54" s="4">
        <f t="shared" ca="1" si="0"/>
        <v>1.7261602074871421</v>
      </c>
    </row>
    <row r="55" spans="1:1" x14ac:dyDescent="0.25">
      <c r="A55" s="4">
        <f t="shared" ca="1" si="0"/>
        <v>0.75541533820282536</v>
      </c>
    </row>
    <row r="56" spans="1:1" x14ac:dyDescent="0.25">
      <c r="A56" s="4">
        <f t="shared" ca="1" si="0"/>
        <v>1.1622309464665097</v>
      </c>
    </row>
    <row r="57" spans="1:1" x14ac:dyDescent="0.25">
      <c r="A57" s="4">
        <f t="shared" ca="1" si="0"/>
        <v>1.2036925537271064</v>
      </c>
    </row>
    <row r="58" spans="1:1" x14ac:dyDescent="0.25">
      <c r="A58" s="4">
        <f t="shared" ca="1" si="0"/>
        <v>2.7863603678555613</v>
      </c>
    </row>
    <row r="59" spans="1:1" x14ac:dyDescent="0.25">
      <c r="A59" s="4">
        <f t="shared" ca="1" si="0"/>
        <v>1.7172010080494231</v>
      </c>
    </row>
    <row r="60" spans="1:1" x14ac:dyDescent="0.25">
      <c r="A60" s="4">
        <f t="shared" ca="1" si="0"/>
        <v>0.35311079380110677</v>
      </c>
    </row>
    <row r="61" spans="1:1" x14ac:dyDescent="0.25">
      <c r="A61" s="4">
        <f t="shared" ca="1" si="0"/>
        <v>1.0371452217815826</v>
      </c>
    </row>
    <row r="62" spans="1:1" x14ac:dyDescent="0.25">
      <c r="A62" s="4">
        <f t="shared" ca="1" si="0"/>
        <v>0.19397257824371122</v>
      </c>
    </row>
    <row r="63" spans="1:1" x14ac:dyDescent="0.25">
      <c r="A63" s="4">
        <f t="shared" ca="1" si="0"/>
        <v>0.26744111263700687</v>
      </c>
    </row>
    <row r="64" spans="1:1" x14ac:dyDescent="0.25">
      <c r="A64" s="4">
        <f t="shared" ca="1" si="0"/>
        <v>0.48990814546343875</v>
      </c>
    </row>
    <row r="65" spans="1:1" x14ac:dyDescent="0.25">
      <c r="A65" s="4">
        <f t="shared" ca="1" si="0"/>
        <v>1.4226593729838739</v>
      </c>
    </row>
    <row r="66" spans="1:1" x14ac:dyDescent="0.25">
      <c r="A66" s="4">
        <f t="shared" ca="1" si="0"/>
        <v>0.45465552921466834</v>
      </c>
    </row>
    <row r="67" spans="1:1" x14ac:dyDescent="0.25">
      <c r="A67" s="4">
        <f t="shared" ref="A67:A130" ca="1" si="2">(-LN(RAND()))^(1/1.5)</f>
        <v>0.50556492601864622</v>
      </c>
    </row>
    <row r="68" spans="1:1" x14ac:dyDescent="0.25">
      <c r="A68" s="4">
        <f t="shared" ca="1" si="2"/>
        <v>0.86221671707883329</v>
      </c>
    </row>
    <row r="69" spans="1:1" x14ac:dyDescent="0.25">
      <c r="A69" s="4">
        <f t="shared" ca="1" si="2"/>
        <v>0.97378921620030501</v>
      </c>
    </row>
    <row r="70" spans="1:1" x14ac:dyDescent="0.25">
      <c r="A70" s="4">
        <f t="shared" ca="1" si="2"/>
        <v>1.6935230072068226</v>
      </c>
    </row>
    <row r="71" spans="1:1" x14ac:dyDescent="0.25">
      <c r="A71" s="4">
        <f t="shared" ca="1" si="2"/>
        <v>1.4744933261666207</v>
      </c>
    </row>
    <row r="72" spans="1:1" x14ac:dyDescent="0.25">
      <c r="A72" s="4">
        <f t="shared" ca="1" si="2"/>
        <v>1.3527782108190192</v>
      </c>
    </row>
    <row r="73" spans="1:1" x14ac:dyDescent="0.25">
      <c r="A73" s="4">
        <f t="shared" ca="1" si="2"/>
        <v>1.1186494807593697</v>
      </c>
    </row>
    <row r="74" spans="1:1" x14ac:dyDescent="0.25">
      <c r="A74" s="4">
        <f t="shared" ca="1" si="2"/>
        <v>0.57470541786155571</v>
      </c>
    </row>
    <row r="75" spans="1:1" x14ac:dyDescent="0.25">
      <c r="A75" s="4">
        <f t="shared" ca="1" si="2"/>
        <v>2.3360709891740692</v>
      </c>
    </row>
    <row r="76" spans="1:1" x14ac:dyDescent="0.25">
      <c r="A76" s="4">
        <f t="shared" ca="1" si="2"/>
        <v>0.25980318004524772</v>
      </c>
    </row>
    <row r="77" spans="1:1" x14ac:dyDescent="0.25">
      <c r="A77" s="4">
        <f t="shared" ca="1" si="2"/>
        <v>3.0842780049721958</v>
      </c>
    </row>
    <row r="78" spans="1:1" x14ac:dyDescent="0.25">
      <c r="A78" s="4">
        <f t="shared" ca="1" si="2"/>
        <v>0.4247384396591054</v>
      </c>
    </row>
    <row r="79" spans="1:1" x14ac:dyDescent="0.25">
      <c r="A79" s="4">
        <f t="shared" ca="1" si="2"/>
        <v>0.41358865785290388</v>
      </c>
    </row>
    <row r="80" spans="1:1" x14ac:dyDescent="0.25">
      <c r="A80" s="4">
        <f t="shared" ca="1" si="2"/>
        <v>1.5632120900172002</v>
      </c>
    </row>
    <row r="81" spans="1:1" x14ac:dyDescent="0.25">
      <c r="A81" s="4">
        <f t="shared" ca="1" si="2"/>
        <v>0.97761430187060061</v>
      </c>
    </row>
    <row r="82" spans="1:1" x14ac:dyDescent="0.25">
      <c r="A82" s="4">
        <f t="shared" ca="1" si="2"/>
        <v>0.87709330181136214</v>
      </c>
    </row>
    <row r="83" spans="1:1" x14ac:dyDescent="0.25">
      <c r="A83" s="4">
        <f t="shared" ca="1" si="2"/>
        <v>2.4951737502081621</v>
      </c>
    </row>
    <row r="84" spans="1:1" x14ac:dyDescent="0.25">
      <c r="A84" s="4">
        <f t="shared" ca="1" si="2"/>
        <v>0.95659100039217904</v>
      </c>
    </row>
    <row r="85" spans="1:1" x14ac:dyDescent="0.25">
      <c r="A85" s="4">
        <f t="shared" ca="1" si="2"/>
        <v>0.54262161622622784</v>
      </c>
    </row>
    <row r="86" spans="1:1" x14ac:dyDescent="0.25">
      <c r="A86" s="4">
        <f t="shared" ca="1" si="2"/>
        <v>0.70512213677621893</v>
      </c>
    </row>
    <row r="87" spans="1:1" x14ac:dyDescent="0.25">
      <c r="A87" s="4">
        <f t="shared" ca="1" si="2"/>
        <v>0.9229068077503656</v>
      </c>
    </row>
    <row r="88" spans="1:1" x14ac:dyDescent="0.25">
      <c r="A88" s="4">
        <f t="shared" ca="1" si="2"/>
        <v>0.83849688359711405</v>
      </c>
    </row>
    <row r="89" spans="1:1" x14ac:dyDescent="0.25">
      <c r="A89" s="4">
        <f t="shared" ca="1" si="2"/>
        <v>1.0997889181960745</v>
      </c>
    </row>
    <row r="90" spans="1:1" x14ac:dyDescent="0.25">
      <c r="A90" s="4">
        <f t="shared" ca="1" si="2"/>
        <v>2.0110691255759487</v>
      </c>
    </row>
    <row r="91" spans="1:1" x14ac:dyDescent="0.25">
      <c r="A91" s="4">
        <f t="shared" ca="1" si="2"/>
        <v>0.94145196146723553</v>
      </c>
    </row>
    <row r="92" spans="1:1" x14ac:dyDescent="0.25">
      <c r="A92" s="4">
        <f t="shared" ca="1" si="2"/>
        <v>2.1330848294174136</v>
      </c>
    </row>
    <row r="93" spans="1:1" x14ac:dyDescent="0.25">
      <c r="A93" s="4">
        <f t="shared" ca="1" si="2"/>
        <v>0.14880547365647173</v>
      </c>
    </row>
    <row r="94" spans="1:1" x14ac:dyDescent="0.25">
      <c r="A94" s="4">
        <f t="shared" ca="1" si="2"/>
        <v>0.86481619110242414</v>
      </c>
    </row>
    <row r="95" spans="1:1" x14ac:dyDescent="0.25">
      <c r="A95" s="4">
        <f t="shared" ca="1" si="2"/>
        <v>0.82658674102896712</v>
      </c>
    </row>
    <row r="96" spans="1:1" x14ac:dyDescent="0.25">
      <c r="A96" s="4">
        <f t="shared" ca="1" si="2"/>
        <v>0.11728683047360619</v>
      </c>
    </row>
    <row r="97" spans="1:1" x14ac:dyDescent="0.25">
      <c r="A97" s="4">
        <f t="shared" ca="1" si="2"/>
        <v>0.76068361884810132</v>
      </c>
    </row>
    <row r="98" spans="1:1" x14ac:dyDescent="0.25">
      <c r="A98" s="4">
        <f t="shared" ca="1" si="2"/>
        <v>3.0930420341650215</v>
      </c>
    </row>
    <row r="99" spans="1:1" x14ac:dyDescent="0.25">
      <c r="A99" s="4">
        <f t="shared" ca="1" si="2"/>
        <v>1.6405260318682984</v>
      </c>
    </row>
    <row r="100" spans="1:1" x14ac:dyDescent="0.25">
      <c r="A100" s="4">
        <f t="shared" ca="1" si="2"/>
        <v>1.2242811901389019</v>
      </c>
    </row>
    <row r="101" spans="1:1" x14ac:dyDescent="0.25">
      <c r="A101" s="4">
        <f t="shared" ca="1" si="2"/>
        <v>1.1837051859487069</v>
      </c>
    </row>
    <row r="102" spans="1:1" x14ac:dyDescent="0.25">
      <c r="A102" s="4">
        <f t="shared" ca="1" si="2"/>
        <v>1.5039223046158927</v>
      </c>
    </row>
    <row r="103" spans="1:1" x14ac:dyDescent="0.25">
      <c r="A103" s="4">
        <f t="shared" ca="1" si="2"/>
        <v>0.30356475252510151</v>
      </c>
    </row>
    <row r="104" spans="1:1" x14ac:dyDescent="0.25">
      <c r="A104" s="4">
        <f t="shared" ca="1" si="2"/>
        <v>1.5230578884385495</v>
      </c>
    </row>
    <row r="105" spans="1:1" x14ac:dyDescent="0.25">
      <c r="A105" s="4">
        <f t="shared" ca="1" si="2"/>
        <v>0.14754422111849613</v>
      </c>
    </row>
    <row r="106" spans="1:1" x14ac:dyDescent="0.25">
      <c r="A106" s="4">
        <f t="shared" ca="1" si="2"/>
        <v>7.7891815425139926E-2</v>
      </c>
    </row>
    <row r="107" spans="1:1" x14ac:dyDescent="0.25">
      <c r="A107" s="4">
        <f t="shared" ca="1" si="2"/>
        <v>0.89947062754581797</v>
      </c>
    </row>
    <row r="108" spans="1:1" x14ac:dyDescent="0.25">
      <c r="A108" s="4">
        <f t="shared" ca="1" si="2"/>
        <v>2.2262957568409849</v>
      </c>
    </row>
    <row r="109" spans="1:1" x14ac:dyDescent="0.25">
      <c r="A109" s="4">
        <f t="shared" ca="1" si="2"/>
        <v>0.29395542628474935</v>
      </c>
    </row>
    <row r="110" spans="1:1" x14ac:dyDescent="0.25">
      <c r="A110" s="4">
        <f t="shared" ca="1" si="2"/>
        <v>2.4332047546207374</v>
      </c>
    </row>
    <row r="111" spans="1:1" x14ac:dyDescent="0.25">
      <c r="A111" s="4">
        <f t="shared" ca="1" si="2"/>
        <v>0.6110428863519568</v>
      </c>
    </row>
    <row r="112" spans="1:1" x14ac:dyDescent="0.25">
      <c r="A112" s="4">
        <f t="shared" ca="1" si="2"/>
        <v>0.17796968887508943</v>
      </c>
    </row>
    <row r="113" spans="1:1" x14ac:dyDescent="0.25">
      <c r="A113" s="4">
        <f t="shared" ca="1" si="2"/>
        <v>0.48079439198614893</v>
      </c>
    </row>
    <row r="114" spans="1:1" x14ac:dyDescent="0.25">
      <c r="A114" s="4">
        <f t="shared" ca="1" si="2"/>
        <v>0.24277547279729289</v>
      </c>
    </row>
    <row r="115" spans="1:1" x14ac:dyDescent="0.25">
      <c r="A115" s="4">
        <f t="shared" ca="1" si="2"/>
        <v>0.61340301097738548</v>
      </c>
    </row>
    <row r="116" spans="1:1" x14ac:dyDescent="0.25">
      <c r="A116" s="4">
        <f t="shared" ca="1" si="2"/>
        <v>0.25356297824348423</v>
      </c>
    </row>
    <row r="117" spans="1:1" x14ac:dyDescent="0.25">
      <c r="A117" s="4">
        <f t="shared" ca="1" si="2"/>
        <v>0.56827593309324331</v>
      </c>
    </row>
    <row r="118" spans="1:1" x14ac:dyDescent="0.25">
      <c r="A118" s="4">
        <f t="shared" ca="1" si="2"/>
        <v>1.5505948657972759</v>
      </c>
    </row>
    <row r="119" spans="1:1" x14ac:dyDescent="0.25">
      <c r="A119" s="4">
        <f t="shared" ca="1" si="2"/>
        <v>2.0852844281617449</v>
      </c>
    </row>
    <row r="120" spans="1:1" x14ac:dyDescent="0.25">
      <c r="A120" s="4">
        <f t="shared" ca="1" si="2"/>
        <v>0.35491001923639043</v>
      </c>
    </row>
    <row r="121" spans="1:1" x14ac:dyDescent="0.25">
      <c r="A121" s="4">
        <f t="shared" ca="1" si="2"/>
        <v>0.49530297269934043</v>
      </c>
    </row>
    <row r="122" spans="1:1" x14ac:dyDescent="0.25">
      <c r="A122" s="4">
        <f t="shared" ca="1" si="2"/>
        <v>0.80368792134491474</v>
      </c>
    </row>
    <row r="123" spans="1:1" x14ac:dyDescent="0.25">
      <c r="A123" s="4">
        <f t="shared" ca="1" si="2"/>
        <v>0.45601192561481024</v>
      </c>
    </row>
    <row r="124" spans="1:1" x14ac:dyDescent="0.25">
      <c r="A124" s="4">
        <f t="shared" ca="1" si="2"/>
        <v>0.35727191596274199</v>
      </c>
    </row>
    <row r="125" spans="1:1" x14ac:dyDescent="0.25">
      <c r="A125" s="4">
        <f t="shared" ca="1" si="2"/>
        <v>1.0068102430381487</v>
      </c>
    </row>
    <row r="126" spans="1:1" x14ac:dyDescent="0.25">
      <c r="A126" s="4">
        <f t="shared" ca="1" si="2"/>
        <v>1.8703752652876049</v>
      </c>
    </row>
    <row r="127" spans="1:1" x14ac:dyDescent="0.25">
      <c r="A127" s="4">
        <f t="shared" ca="1" si="2"/>
        <v>0.20310555792354823</v>
      </c>
    </row>
    <row r="128" spans="1:1" x14ac:dyDescent="0.25">
      <c r="A128" s="4">
        <f t="shared" ca="1" si="2"/>
        <v>0.36301387483055841</v>
      </c>
    </row>
    <row r="129" spans="1:1" x14ac:dyDescent="0.25">
      <c r="A129" s="4">
        <f t="shared" ca="1" si="2"/>
        <v>0.17122490450402603</v>
      </c>
    </row>
    <row r="130" spans="1:1" x14ac:dyDescent="0.25">
      <c r="A130" s="4">
        <f t="shared" ca="1" si="2"/>
        <v>0.53151655164406142</v>
      </c>
    </row>
    <row r="131" spans="1:1" x14ac:dyDescent="0.25">
      <c r="A131" s="4">
        <f t="shared" ref="A131:A194" ca="1" si="3">(-LN(RAND()))^(1/1.5)</f>
        <v>0.5639226540389457</v>
      </c>
    </row>
    <row r="132" spans="1:1" x14ac:dyDescent="0.25">
      <c r="A132" s="4">
        <f t="shared" ca="1" si="3"/>
        <v>0.82938198953214126</v>
      </c>
    </row>
    <row r="133" spans="1:1" x14ac:dyDescent="0.25">
      <c r="A133" s="4">
        <f t="shared" ca="1" si="3"/>
        <v>0.82156183440477282</v>
      </c>
    </row>
    <row r="134" spans="1:1" x14ac:dyDescent="0.25">
      <c r="A134" s="4">
        <f t="shared" ca="1" si="3"/>
        <v>2.2580814662518769</v>
      </c>
    </row>
    <row r="135" spans="1:1" x14ac:dyDescent="0.25">
      <c r="A135" s="4">
        <f t="shared" ca="1" si="3"/>
        <v>0.43065587225723012</v>
      </c>
    </row>
    <row r="136" spans="1:1" x14ac:dyDescent="0.25">
      <c r="A136" s="4">
        <f t="shared" ca="1" si="3"/>
        <v>1.1975224231771262</v>
      </c>
    </row>
    <row r="137" spans="1:1" x14ac:dyDescent="0.25">
      <c r="A137" s="4">
        <f t="shared" ca="1" si="3"/>
        <v>1.127135339475402</v>
      </c>
    </row>
    <row r="138" spans="1:1" x14ac:dyDescent="0.25">
      <c r="A138" s="4">
        <f t="shared" ca="1" si="3"/>
        <v>0.35847033920553623</v>
      </c>
    </row>
    <row r="139" spans="1:1" x14ac:dyDescent="0.25">
      <c r="A139" s="4">
        <f t="shared" ca="1" si="3"/>
        <v>0.78718183288765642</v>
      </c>
    </row>
    <row r="140" spans="1:1" x14ac:dyDescent="0.25">
      <c r="A140" s="4">
        <f t="shared" ca="1" si="3"/>
        <v>0.7215954310970939</v>
      </c>
    </row>
    <row r="141" spans="1:1" x14ac:dyDescent="0.25">
      <c r="A141" s="4">
        <f t="shared" ca="1" si="3"/>
        <v>1.693046927784613</v>
      </c>
    </row>
    <row r="142" spans="1:1" x14ac:dyDescent="0.25">
      <c r="A142" s="4">
        <f t="shared" ca="1" si="3"/>
        <v>1.7292617625543987</v>
      </c>
    </row>
    <row r="143" spans="1:1" x14ac:dyDescent="0.25">
      <c r="A143" s="4">
        <f t="shared" ca="1" si="3"/>
        <v>1.5652483469332734</v>
      </c>
    </row>
    <row r="144" spans="1:1" x14ac:dyDescent="0.25">
      <c r="A144" s="4">
        <f t="shared" ca="1" si="3"/>
        <v>0.39263342224279096</v>
      </c>
    </row>
    <row r="145" spans="1:1" x14ac:dyDescent="0.25">
      <c r="A145" s="4">
        <f t="shared" ca="1" si="3"/>
        <v>0.74531995344527324</v>
      </c>
    </row>
    <row r="146" spans="1:1" x14ac:dyDescent="0.25">
      <c r="A146" s="4">
        <f t="shared" ca="1" si="3"/>
        <v>0.96147400635233038</v>
      </c>
    </row>
    <row r="147" spans="1:1" x14ac:dyDescent="0.25">
      <c r="A147" s="4">
        <f t="shared" ca="1" si="3"/>
        <v>1.7625973079678057</v>
      </c>
    </row>
    <row r="148" spans="1:1" x14ac:dyDescent="0.25">
      <c r="A148" s="4">
        <f t="shared" ca="1" si="3"/>
        <v>0.18240455095307295</v>
      </c>
    </row>
    <row r="149" spans="1:1" x14ac:dyDescent="0.25">
      <c r="A149" s="4">
        <f t="shared" ca="1" si="3"/>
        <v>2.1653777821871096</v>
      </c>
    </row>
    <row r="150" spans="1:1" x14ac:dyDescent="0.25">
      <c r="A150" s="4">
        <f t="shared" ca="1" si="3"/>
        <v>0.31609157456323517</v>
      </c>
    </row>
    <row r="151" spans="1:1" x14ac:dyDescent="0.25">
      <c r="A151" s="4">
        <f t="shared" ca="1" si="3"/>
        <v>0.2518906112028006</v>
      </c>
    </row>
    <row r="152" spans="1:1" x14ac:dyDescent="0.25">
      <c r="A152" s="4">
        <f t="shared" ca="1" si="3"/>
        <v>8.5527577999382862E-2</v>
      </c>
    </row>
    <row r="153" spans="1:1" x14ac:dyDescent="0.25">
      <c r="A153" s="4">
        <f t="shared" ca="1" si="3"/>
        <v>2.7347911404379004</v>
      </c>
    </row>
    <row r="154" spans="1:1" x14ac:dyDescent="0.25">
      <c r="A154" s="4">
        <f t="shared" ca="1" si="3"/>
        <v>0.6942162523433516</v>
      </c>
    </row>
    <row r="155" spans="1:1" x14ac:dyDescent="0.25">
      <c r="A155" s="4">
        <f t="shared" ca="1" si="3"/>
        <v>2.4740803340828554</v>
      </c>
    </row>
    <row r="156" spans="1:1" x14ac:dyDescent="0.25">
      <c r="A156" s="4">
        <f t="shared" ca="1" si="3"/>
        <v>1.1520154390613777</v>
      </c>
    </row>
    <row r="157" spans="1:1" x14ac:dyDescent="0.25">
      <c r="A157" s="4">
        <f t="shared" ca="1" si="3"/>
        <v>0.87162026011599059</v>
      </c>
    </row>
    <row r="158" spans="1:1" x14ac:dyDescent="0.25">
      <c r="A158" s="4">
        <f t="shared" ca="1" si="3"/>
        <v>0.84643014516121684</v>
      </c>
    </row>
    <row r="159" spans="1:1" x14ac:dyDescent="0.25">
      <c r="A159" s="4">
        <f t="shared" ca="1" si="3"/>
        <v>0.22816189829491929</v>
      </c>
    </row>
    <row r="160" spans="1:1" x14ac:dyDescent="0.25">
      <c r="A160" s="4">
        <f t="shared" ca="1" si="3"/>
        <v>1.0292435925685308</v>
      </c>
    </row>
    <row r="161" spans="1:1" x14ac:dyDescent="0.25">
      <c r="A161" s="4">
        <f t="shared" ca="1" si="3"/>
        <v>0.37549383953517596</v>
      </c>
    </row>
    <row r="162" spans="1:1" x14ac:dyDescent="0.25">
      <c r="A162" s="4">
        <f t="shared" ca="1" si="3"/>
        <v>0.19433803565507338</v>
      </c>
    </row>
    <row r="163" spans="1:1" x14ac:dyDescent="0.25">
      <c r="A163" s="4">
        <f t="shared" ca="1" si="3"/>
        <v>0.50807737141310916</v>
      </c>
    </row>
    <row r="164" spans="1:1" x14ac:dyDescent="0.25">
      <c r="A164" s="4">
        <f t="shared" ca="1" si="3"/>
        <v>0.85755904992503074</v>
      </c>
    </row>
    <row r="165" spans="1:1" x14ac:dyDescent="0.25">
      <c r="A165" s="4">
        <f t="shared" ca="1" si="3"/>
        <v>1.7694492147939263</v>
      </c>
    </row>
    <row r="166" spans="1:1" x14ac:dyDescent="0.25">
      <c r="A166" s="4">
        <f t="shared" ca="1" si="3"/>
        <v>0.62926862339299039</v>
      </c>
    </row>
    <row r="167" spans="1:1" x14ac:dyDescent="0.25">
      <c r="A167" s="4">
        <f t="shared" ca="1" si="3"/>
        <v>0.42161716467413762</v>
      </c>
    </row>
    <row r="168" spans="1:1" x14ac:dyDescent="0.25">
      <c r="A168" s="4">
        <f t="shared" ca="1" si="3"/>
        <v>1.0036835049118411</v>
      </c>
    </row>
    <row r="169" spans="1:1" x14ac:dyDescent="0.25">
      <c r="A169" s="4">
        <f t="shared" ca="1" si="3"/>
        <v>0.46452179879948863</v>
      </c>
    </row>
    <row r="170" spans="1:1" x14ac:dyDescent="0.25">
      <c r="A170" s="4">
        <f t="shared" ca="1" si="3"/>
        <v>1.0862978564988479</v>
      </c>
    </row>
    <row r="171" spans="1:1" x14ac:dyDescent="0.25">
      <c r="A171" s="4">
        <f t="shared" ca="1" si="3"/>
        <v>0.36891539083596142</v>
      </c>
    </row>
    <row r="172" spans="1:1" x14ac:dyDescent="0.25">
      <c r="A172" s="4">
        <f t="shared" ca="1" si="3"/>
        <v>1.0208620117502527</v>
      </c>
    </row>
    <row r="173" spans="1:1" x14ac:dyDescent="0.25">
      <c r="A173" s="4">
        <f t="shared" ca="1" si="3"/>
        <v>0.13369263463918943</v>
      </c>
    </row>
    <row r="174" spans="1:1" x14ac:dyDescent="0.25">
      <c r="A174" s="4">
        <f t="shared" ca="1" si="3"/>
        <v>0.28493336370172423</v>
      </c>
    </row>
    <row r="175" spans="1:1" x14ac:dyDescent="0.25">
      <c r="A175" s="4">
        <f t="shared" ca="1" si="3"/>
        <v>0.77475127710835456</v>
      </c>
    </row>
    <row r="176" spans="1:1" x14ac:dyDescent="0.25">
      <c r="A176" s="4">
        <f t="shared" ca="1" si="3"/>
        <v>0.60340653130514599</v>
      </c>
    </row>
    <row r="177" spans="1:1" x14ac:dyDescent="0.25">
      <c r="A177" s="4">
        <f t="shared" ca="1" si="3"/>
        <v>0.43636089009138651</v>
      </c>
    </row>
    <row r="178" spans="1:1" x14ac:dyDescent="0.25">
      <c r="A178" s="4">
        <f t="shared" ca="1" si="3"/>
        <v>0.64001840308240388</v>
      </c>
    </row>
    <row r="179" spans="1:1" x14ac:dyDescent="0.25">
      <c r="A179" s="4">
        <f t="shared" ca="1" si="3"/>
        <v>0.57015829374154769</v>
      </c>
    </row>
    <row r="180" spans="1:1" x14ac:dyDescent="0.25">
      <c r="A180" s="4">
        <f t="shared" ca="1" si="3"/>
        <v>2.3196833020786238</v>
      </c>
    </row>
    <row r="181" spans="1:1" x14ac:dyDescent="0.25">
      <c r="A181" s="4">
        <f t="shared" ca="1" si="3"/>
        <v>0.79611899832216071</v>
      </c>
    </row>
    <row r="182" spans="1:1" x14ac:dyDescent="0.25">
      <c r="A182" s="4">
        <f t="shared" ca="1" si="3"/>
        <v>0.58965173849605479</v>
      </c>
    </row>
    <row r="183" spans="1:1" x14ac:dyDescent="0.25">
      <c r="A183" s="4">
        <f t="shared" ca="1" si="3"/>
        <v>1.0404861000213024</v>
      </c>
    </row>
    <row r="184" spans="1:1" x14ac:dyDescent="0.25">
      <c r="A184" s="4">
        <f t="shared" ca="1" si="3"/>
        <v>0.98818646990455761</v>
      </c>
    </row>
    <row r="185" spans="1:1" x14ac:dyDescent="0.25">
      <c r="A185" s="4">
        <f t="shared" ca="1" si="3"/>
        <v>0.34603466889152956</v>
      </c>
    </row>
    <row r="186" spans="1:1" x14ac:dyDescent="0.25">
      <c r="A186" s="4">
        <f t="shared" ca="1" si="3"/>
        <v>0.85454581024608278</v>
      </c>
    </row>
    <row r="187" spans="1:1" x14ac:dyDescent="0.25">
      <c r="A187" s="4">
        <f t="shared" ca="1" si="3"/>
        <v>0.83256568273543963</v>
      </c>
    </row>
    <row r="188" spans="1:1" x14ac:dyDescent="0.25">
      <c r="A188" s="4">
        <f t="shared" ca="1" si="3"/>
        <v>0.56424330767816078</v>
      </c>
    </row>
    <row r="189" spans="1:1" x14ac:dyDescent="0.25">
      <c r="A189" s="4">
        <f t="shared" ca="1" si="3"/>
        <v>0.13041217248391718</v>
      </c>
    </row>
    <row r="190" spans="1:1" x14ac:dyDescent="0.25">
      <c r="A190" s="4">
        <f t="shared" ca="1" si="3"/>
        <v>0.25711908277388162</v>
      </c>
    </row>
    <row r="191" spans="1:1" x14ac:dyDescent="0.25">
      <c r="A191" s="4">
        <f t="shared" ca="1" si="3"/>
        <v>1.8612408316665148</v>
      </c>
    </row>
    <row r="192" spans="1:1" x14ac:dyDescent="0.25">
      <c r="A192" s="4">
        <f t="shared" ca="1" si="3"/>
        <v>0.63750387266142261</v>
      </c>
    </row>
    <row r="193" spans="1:1" x14ac:dyDescent="0.25">
      <c r="A193" s="4">
        <f t="shared" ca="1" si="3"/>
        <v>0.1903414118846172</v>
      </c>
    </row>
    <row r="194" spans="1:1" x14ac:dyDescent="0.25">
      <c r="A194" s="4">
        <f t="shared" ca="1" si="3"/>
        <v>0.94347625054622253</v>
      </c>
    </row>
    <row r="195" spans="1:1" x14ac:dyDescent="0.25">
      <c r="A195" s="4">
        <f t="shared" ref="A195:A258" ca="1" si="4">(-LN(RAND()))^(1/1.5)</f>
        <v>0.76247328253812963</v>
      </c>
    </row>
    <row r="196" spans="1:1" x14ac:dyDescent="0.25">
      <c r="A196" s="4">
        <f t="shared" ca="1" si="4"/>
        <v>0.95382213708297126</v>
      </c>
    </row>
    <row r="197" spans="1:1" x14ac:dyDescent="0.25">
      <c r="A197" s="4">
        <f t="shared" ca="1" si="4"/>
        <v>2.021447121781843</v>
      </c>
    </row>
    <row r="198" spans="1:1" x14ac:dyDescent="0.25">
      <c r="A198" s="4">
        <f t="shared" ca="1" si="4"/>
        <v>1.1825795063735043</v>
      </c>
    </row>
    <row r="199" spans="1:1" x14ac:dyDescent="0.25">
      <c r="A199" s="4">
        <f t="shared" ca="1" si="4"/>
        <v>0.64574056518274214</v>
      </c>
    </row>
    <row r="200" spans="1:1" x14ac:dyDescent="0.25">
      <c r="A200" s="4">
        <f t="shared" ca="1" si="4"/>
        <v>2.2763340542157544</v>
      </c>
    </row>
    <row r="201" spans="1:1" x14ac:dyDescent="0.25">
      <c r="A201" s="4">
        <f t="shared" ca="1" si="4"/>
        <v>0.59867289712681337</v>
      </c>
    </row>
    <row r="202" spans="1:1" x14ac:dyDescent="0.25">
      <c r="A202" s="4">
        <f t="shared" ca="1" si="4"/>
        <v>0.40550021818784793</v>
      </c>
    </row>
    <row r="203" spans="1:1" x14ac:dyDescent="0.25">
      <c r="A203" s="4">
        <f t="shared" ca="1" si="4"/>
        <v>2.2061473421631437</v>
      </c>
    </row>
    <row r="204" spans="1:1" x14ac:dyDescent="0.25">
      <c r="A204" s="4">
        <f t="shared" ca="1" si="4"/>
        <v>0.20101477673093734</v>
      </c>
    </row>
    <row r="205" spans="1:1" x14ac:dyDescent="0.25">
      <c r="A205" s="4">
        <f t="shared" ca="1" si="4"/>
        <v>0.55348680826562024</v>
      </c>
    </row>
    <row r="206" spans="1:1" x14ac:dyDescent="0.25">
      <c r="A206" s="4">
        <f t="shared" ca="1" si="4"/>
        <v>1.2976432802969846</v>
      </c>
    </row>
    <row r="207" spans="1:1" x14ac:dyDescent="0.25">
      <c r="A207" s="4">
        <f t="shared" ca="1" si="4"/>
        <v>1.0126922337462578</v>
      </c>
    </row>
    <row r="208" spans="1:1" x14ac:dyDescent="0.25">
      <c r="A208" s="4">
        <f t="shared" ca="1" si="4"/>
        <v>0.7058264577638419</v>
      </c>
    </row>
    <row r="209" spans="1:1" x14ac:dyDescent="0.25">
      <c r="A209" s="4">
        <f t="shared" ca="1" si="4"/>
        <v>0.50810356777129007</v>
      </c>
    </row>
    <row r="210" spans="1:1" x14ac:dyDescent="0.25">
      <c r="A210" s="4">
        <f t="shared" ca="1" si="4"/>
        <v>1.4479504434365971</v>
      </c>
    </row>
    <row r="211" spans="1:1" x14ac:dyDescent="0.25">
      <c r="A211" s="4">
        <f t="shared" ca="1" si="4"/>
        <v>0.14112403221039357</v>
      </c>
    </row>
    <row r="212" spans="1:1" x14ac:dyDescent="0.25">
      <c r="A212" s="4">
        <f t="shared" ca="1" si="4"/>
        <v>1.1596622811281538</v>
      </c>
    </row>
    <row r="213" spans="1:1" x14ac:dyDescent="0.25">
      <c r="A213" s="4">
        <f t="shared" ca="1" si="4"/>
        <v>1.1334129392071912</v>
      </c>
    </row>
    <row r="214" spans="1:1" x14ac:dyDescent="0.25">
      <c r="A214" s="4">
        <f t="shared" ca="1" si="4"/>
        <v>1.8283563986675899</v>
      </c>
    </row>
    <row r="215" spans="1:1" x14ac:dyDescent="0.25">
      <c r="A215" s="4">
        <f t="shared" ca="1" si="4"/>
        <v>0.53488677508773774</v>
      </c>
    </row>
    <row r="216" spans="1:1" x14ac:dyDescent="0.25">
      <c r="A216" s="4">
        <f t="shared" ca="1" si="4"/>
        <v>0.3389399373109977</v>
      </c>
    </row>
    <row r="217" spans="1:1" x14ac:dyDescent="0.25">
      <c r="A217" s="4">
        <f t="shared" ca="1" si="4"/>
        <v>1.1303669093332778</v>
      </c>
    </row>
    <row r="218" spans="1:1" x14ac:dyDescent="0.25">
      <c r="A218" s="4">
        <f t="shared" ca="1" si="4"/>
        <v>9.0088754451483927E-2</v>
      </c>
    </row>
    <row r="219" spans="1:1" x14ac:dyDescent="0.25">
      <c r="A219" s="4">
        <f t="shared" ca="1" si="4"/>
        <v>0.72007604912520706</v>
      </c>
    </row>
    <row r="220" spans="1:1" x14ac:dyDescent="0.25">
      <c r="A220" s="4">
        <f t="shared" ca="1" si="4"/>
        <v>1.2136602023110517</v>
      </c>
    </row>
    <row r="221" spans="1:1" x14ac:dyDescent="0.25">
      <c r="A221" s="4">
        <f t="shared" ca="1" si="4"/>
        <v>1.232547877926776</v>
      </c>
    </row>
    <row r="222" spans="1:1" x14ac:dyDescent="0.25">
      <c r="A222" s="4">
        <f t="shared" ca="1" si="4"/>
        <v>2.1444240282077613</v>
      </c>
    </row>
    <row r="223" spans="1:1" x14ac:dyDescent="0.25">
      <c r="A223" s="4">
        <f t="shared" ca="1" si="4"/>
        <v>0.25201639228229894</v>
      </c>
    </row>
    <row r="224" spans="1:1" x14ac:dyDescent="0.25">
      <c r="A224" s="4">
        <f t="shared" ca="1" si="4"/>
        <v>0.44421640338472257</v>
      </c>
    </row>
    <row r="225" spans="1:1" x14ac:dyDescent="0.25">
      <c r="A225" s="4">
        <f t="shared" ca="1" si="4"/>
        <v>0.89511989626092481</v>
      </c>
    </row>
    <row r="226" spans="1:1" x14ac:dyDescent="0.25">
      <c r="A226" s="4">
        <f t="shared" ca="1" si="4"/>
        <v>0.51048629912903531</v>
      </c>
    </row>
    <row r="227" spans="1:1" x14ac:dyDescent="0.25">
      <c r="A227" s="4">
        <f t="shared" ca="1" si="4"/>
        <v>1.1320394139570318</v>
      </c>
    </row>
    <row r="228" spans="1:1" x14ac:dyDescent="0.25">
      <c r="A228" s="4">
        <f t="shared" ca="1" si="4"/>
        <v>0.4302968776793803</v>
      </c>
    </row>
    <row r="229" spans="1:1" x14ac:dyDescent="0.25">
      <c r="A229" s="4">
        <f t="shared" ca="1" si="4"/>
        <v>0.90469485432631835</v>
      </c>
    </row>
    <row r="230" spans="1:1" x14ac:dyDescent="0.25">
      <c r="A230" s="4">
        <f t="shared" ca="1" si="4"/>
        <v>0.80483635766320338</v>
      </c>
    </row>
    <row r="231" spans="1:1" x14ac:dyDescent="0.25">
      <c r="A231" s="4">
        <f t="shared" ca="1" si="4"/>
        <v>0.42710855706101591</v>
      </c>
    </row>
    <row r="232" spans="1:1" x14ac:dyDescent="0.25">
      <c r="A232" s="4">
        <f t="shared" ca="1" si="4"/>
        <v>0.93830339207910762</v>
      </c>
    </row>
    <row r="233" spans="1:1" x14ac:dyDescent="0.25">
      <c r="A233" s="4">
        <f t="shared" ca="1" si="4"/>
        <v>1.2309429733473385</v>
      </c>
    </row>
    <row r="234" spans="1:1" x14ac:dyDescent="0.25">
      <c r="A234" s="4">
        <f t="shared" ca="1" si="4"/>
        <v>0.94306605805987231</v>
      </c>
    </row>
    <row r="235" spans="1:1" x14ac:dyDescent="0.25">
      <c r="A235" s="4">
        <f t="shared" ca="1" si="4"/>
        <v>0.34346868173169132</v>
      </c>
    </row>
    <row r="236" spans="1:1" x14ac:dyDescent="0.25">
      <c r="A236" s="4">
        <f t="shared" ca="1" si="4"/>
        <v>1.4264667263769211</v>
      </c>
    </row>
    <row r="237" spans="1:1" x14ac:dyDescent="0.25">
      <c r="A237" s="4">
        <f t="shared" ca="1" si="4"/>
        <v>0.15628811837768908</v>
      </c>
    </row>
    <row r="238" spans="1:1" x14ac:dyDescent="0.25">
      <c r="A238" s="4">
        <f t="shared" ca="1" si="4"/>
        <v>1.3876651515883718</v>
      </c>
    </row>
    <row r="239" spans="1:1" x14ac:dyDescent="0.25">
      <c r="A239" s="4">
        <f t="shared" ca="1" si="4"/>
        <v>1.3074663386937189</v>
      </c>
    </row>
    <row r="240" spans="1:1" x14ac:dyDescent="0.25">
      <c r="A240" s="4">
        <f t="shared" ca="1" si="4"/>
        <v>0.48434171860630681</v>
      </c>
    </row>
    <row r="241" spans="1:1" x14ac:dyDescent="0.25">
      <c r="A241" s="4">
        <f t="shared" ca="1" si="4"/>
        <v>0.53024266014376864</v>
      </c>
    </row>
    <row r="242" spans="1:1" x14ac:dyDescent="0.25">
      <c r="A242" s="4">
        <f t="shared" ca="1" si="4"/>
        <v>1.072199662183724</v>
      </c>
    </row>
    <row r="243" spans="1:1" x14ac:dyDescent="0.25">
      <c r="A243" s="4">
        <f t="shared" ca="1" si="4"/>
        <v>1.2622145628858015</v>
      </c>
    </row>
    <row r="244" spans="1:1" x14ac:dyDescent="0.25">
      <c r="A244" s="4">
        <f t="shared" ca="1" si="4"/>
        <v>1.5072606776413244</v>
      </c>
    </row>
    <row r="245" spans="1:1" x14ac:dyDescent="0.25">
      <c r="A245" s="4">
        <f t="shared" ca="1" si="4"/>
        <v>1.1518409072543179</v>
      </c>
    </row>
    <row r="246" spans="1:1" x14ac:dyDescent="0.25">
      <c r="A246" s="4">
        <f t="shared" ca="1" si="4"/>
        <v>0.58543198829932308</v>
      </c>
    </row>
    <row r="247" spans="1:1" x14ac:dyDescent="0.25">
      <c r="A247" s="4">
        <f t="shared" ca="1" si="4"/>
        <v>2.0651714397618344</v>
      </c>
    </row>
    <row r="248" spans="1:1" x14ac:dyDescent="0.25">
      <c r="A248" s="4">
        <f t="shared" ca="1" si="4"/>
        <v>0.65157348834031859</v>
      </c>
    </row>
    <row r="249" spans="1:1" x14ac:dyDescent="0.25">
      <c r="A249" s="4">
        <f t="shared" ca="1" si="4"/>
        <v>9.1721755177159275E-2</v>
      </c>
    </row>
    <row r="250" spans="1:1" x14ac:dyDescent="0.25">
      <c r="A250" s="4">
        <f t="shared" ca="1" si="4"/>
        <v>0.26541041879167948</v>
      </c>
    </row>
    <row r="251" spans="1:1" x14ac:dyDescent="0.25">
      <c r="A251" s="4">
        <f t="shared" ca="1" si="4"/>
        <v>1.4361103273928277</v>
      </c>
    </row>
    <row r="252" spans="1:1" x14ac:dyDescent="0.25">
      <c r="A252" s="4">
        <f t="shared" ca="1" si="4"/>
        <v>1.4682106524871532</v>
      </c>
    </row>
    <row r="253" spans="1:1" x14ac:dyDescent="0.25">
      <c r="A253" s="4">
        <f t="shared" ca="1" si="4"/>
        <v>1.2056251426498221</v>
      </c>
    </row>
    <row r="254" spans="1:1" x14ac:dyDescent="0.25">
      <c r="A254" s="4">
        <f t="shared" ca="1" si="4"/>
        <v>0.91060428071032873</v>
      </c>
    </row>
    <row r="255" spans="1:1" x14ac:dyDescent="0.25">
      <c r="A255" s="4">
        <f t="shared" ca="1" si="4"/>
        <v>0.98671046494516534</v>
      </c>
    </row>
    <row r="256" spans="1:1" x14ac:dyDescent="0.25">
      <c r="A256" s="4">
        <f t="shared" ca="1" si="4"/>
        <v>0.51126851708931209</v>
      </c>
    </row>
    <row r="257" spans="1:1" x14ac:dyDescent="0.25">
      <c r="A257" s="4">
        <f t="shared" ca="1" si="4"/>
        <v>1.6348167782607363</v>
      </c>
    </row>
    <row r="258" spans="1:1" x14ac:dyDescent="0.25">
      <c r="A258" s="4">
        <f t="shared" ca="1" si="4"/>
        <v>1.6234282441861727</v>
      </c>
    </row>
    <row r="259" spans="1:1" x14ac:dyDescent="0.25">
      <c r="A259" s="4">
        <f t="shared" ref="A259:A322" ca="1" si="5">(-LN(RAND()))^(1/1.5)</f>
        <v>0.81164141608550811</v>
      </c>
    </row>
    <row r="260" spans="1:1" x14ac:dyDescent="0.25">
      <c r="A260" s="4">
        <f t="shared" ca="1" si="5"/>
        <v>1.281192998012882</v>
      </c>
    </row>
    <row r="261" spans="1:1" x14ac:dyDescent="0.25">
      <c r="A261" s="4">
        <f t="shared" ca="1" si="5"/>
        <v>0.68387387399501753</v>
      </c>
    </row>
    <row r="262" spans="1:1" x14ac:dyDescent="0.25">
      <c r="A262" s="4">
        <f t="shared" ca="1" si="5"/>
        <v>0.50295086185707316</v>
      </c>
    </row>
    <row r="263" spans="1:1" x14ac:dyDescent="0.25">
      <c r="A263" s="4">
        <f t="shared" ca="1" si="5"/>
        <v>0.74027884677343159</v>
      </c>
    </row>
    <row r="264" spans="1:1" x14ac:dyDescent="0.25">
      <c r="A264" s="4">
        <f t="shared" ca="1" si="5"/>
        <v>0.28506795582716704</v>
      </c>
    </row>
    <row r="265" spans="1:1" x14ac:dyDescent="0.25">
      <c r="A265" s="4">
        <f t="shared" ca="1" si="5"/>
        <v>0.99655466240891311</v>
      </c>
    </row>
    <row r="266" spans="1:1" x14ac:dyDescent="0.25">
      <c r="A266" s="4">
        <f t="shared" ca="1" si="5"/>
        <v>0.89063820268085292</v>
      </c>
    </row>
    <row r="267" spans="1:1" x14ac:dyDescent="0.25">
      <c r="A267" s="4">
        <f t="shared" ca="1" si="5"/>
        <v>0.6958647141641634</v>
      </c>
    </row>
    <row r="268" spans="1:1" x14ac:dyDescent="0.25">
      <c r="A268" s="4">
        <f t="shared" ca="1" si="5"/>
        <v>0.14601107326311472</v>
      </c>
    </row>
    <row r="269" spans="1:1" x14ac:dyDescent="0.25">
      <c r="A269" s="4">
        <f t="shared" ca="1" si="5"/>
        <v>0.34128469304223408</v>
      </c>
    </row>
    <row r="270" spans="1:1" x14ac:dyDescent="0.25">
      <c r="A270" s="4">
        <f t="shared" ca="1" si="5"/>
        <v>0.14984697505811603</v>
      </c>
    </row>
    <row r="271" spans="1:1" x14ac:dyDescent="0.25">
      <c r="A271" s="4">
        <f t="shared" ca="1" si="5"/>
        <v>1.1397161076902373</v>
      </c>
    </row>
    <row r="272" spans="1:1" x14ac:dyDescent="0.25">
      <c r="A272" s="4">
        <f t="shared" ca="1" si="5"/>
        <v>0.89325093666194566</v>
      </c>
    </row>
    <row r="273" spans="1:1" x14ac:dyDescent="0.25">
      <c r="A273" s="4">
        <f t="shared" ca="1" si="5"/>
        <v>1.2493856621966875</v>
      </c>
    </row>
    <row r="274" spans="1:1" x14ac:dyDescent="0.25">
      <c r="A274" s="4">
        <f t="shared" ca="1" si="5"/>
        <v>0.67900979598905264</v>
      </c>
    </row>
    <row r="275" spans="1:1" x14ac:dyDescent="0.25">
      <c r="A275" s="4">
        <f t="shared" ca="1" si="5"/>
        <v>0.30183718521048525</v>
      </c>
    </row>
    <row r="276" spans="1:1" x14ac:dyDescent="0.25">
      <c r="A276" s="4">
        <f t="shared" ca="1" si="5"/>
        <v>0.56705706430871494</v>
      </c>
    </row>
    <row r="277" spans="1:1" x14ac:dyDescent="0.25">
      <c r="A277" s="4">
        <f t="shared" ca="1" si="5"/>
        <v>0.28490790560903084</v>
      </c>
    </row>
    <row r="278" spans="1:1" x14ac:dyDescent="0.25">
      <c r="A278" s="4">
        <f t="shared" ca="1" si="5"/>
        <v>0.9091292344513261</v>
      </c>
    </row>
    <row r="279" spans="1:1" x14ac:dyDescent="0.25">
      <c r="A279" s="4">
        <f t="shared" ca="1" si="5"/>
        <v>1.566601189379691</v>
      </c>
    </row>
    <row r="280" spans="1:1" x14ac:dyDescent="0.25">
      <c r="A280" s="4">
        <f t="shared" ca="1" si="5"/>
        <v>0.29437744409233141</v>
      </c>
    </row>
    <row r="281" spans="1:1" x14ac:dyDescent="0.25">
      <c r="A281" s="4">
        <f t="shared" ca="1" si="5"/>
        <v>0.58081986583122946</v>
      </c>
    </row>
    <row r="282" spans="1:1" x14ac:dyDescent="0.25">
      <c r="A282" s="4">
        <f t="shared" ca="1" si="5"/>
        <v>1.1408340678993325</v>
      </c>
    </row>
    <row r="283" spans="1:1" x14ac:dyDescent="0.25">
      <c r="A283" s="4">
        <f t="shared" ca="1" si="5"/>
        <v>1.9092829045161224</v>
      </c>
    </row>
    <row r="284" spans="1:1" x14ac:dyDescent="0.25">
      <c r="A284" s="4">
        <f t="shared" ca="1" si="5"/>
        <v>1.3067249510801719</v>
      </c>
    </row>
    <row r="285" spans="1:1" x14ac:dyDescent="0.25">
      <c r="A285" s="4">
        <f t="shared" ca="1" si="5"/>
        <v>2.2404538302260146</v>
      </c>
    </row>
    <row r="286" spans="1:1" x14ac:dyDescent="0.25">
      <c r="A286" s="4">
        <f t="shared" ca="1" si="5"/>
        <v>0.298681575397581</v>
      </c>
    </row>
    <row r="287" spans="1:1" x14ac:dyDescent="0.25">
      <c r="A287" s="4">
        <f t="shared" ca="1" si="5"/>
        <v>2.0234601123349663</v>
      </c>
    </row>
    <row r="288" spans="1:1" x14ac:dyDescent="0.25">
      <c r="A288" s="4">
        <f t="shared" ca="1" si="5"/>
        <v>2.0858140255916626</v>
      </c>
    </row>
    <row r="289" spans="1:1" x14ac:dyDescent="0.25">
      <c r="A289" s="4">
        <f t="shared" ca="1" si="5"/>
        <v>0.27618326487841488</v>
      </c>
    </row>
    <row r="290" spans="1:1" x14ac:dyDescent="0.25">
      <c r="A290" s="4">
        <f t="shared" ca="1" si="5"/>
        <v>1.9663524414497067</v>
      </c>
    </row>
    <row r="291" spans="1:1" x14ac:dyDescent="0.25">
      <c r="A291" s="4">
        <f t="shared" ca="1" si="5"/>
        <v>0.41578382575521033</v>
      </c>
    </row>
    <row r="292" spans="1:1" x14ac:dyDescent="0.25">
      <c r="A292" s="4">
        <f t="shared" ca="1" si="5"/>
        <v>0.57549061969355753</v>
      </c>
    </row>
    <row r="293" spans="1:1" x14ac:dyDescent="0.25">
      <c r="A293" s="4">
        <f t="shared" ca="1" si="5"/>
        <v>0.34045685110123247</v>
      </c>
    </row>
    <row r="294" spans="1:1" x14ac:dyDescent="0.25">
      <c r="A294" s="4">
        <f t="shared" ca="1" si="5"/>
        <v>0.21286533189688228</v>
      </c>
    </row>
    <row r="295" spans="1:1" x14ac:dyDescent="0.25">
      <c r="A295" s="4">
        <f t="shared" ca="1" si="5"/>
        <v>0.88688976677503151</v>
      </c>
    </row>
    <row r="296" spans="1:1" x14ac:dyDescent="0.25">
      <c r="A296" s="4">
        <f t="shared" ca="1" si="5"/>
        <v>0.48462813775978014</v>
      </c>
    </row>
    <row r="297" spans="1:1" x14ac:dyDescent="0.25">
      <c r="A297" s="4">
        <f t="shared" ca="1" si="5"/>
        <v>1.0248732951093542</v>
      </c>
    </row>
    <row r="298" spans="1:1" x14ac:dyDescent="0.25">
      <c r="A298" s="4">
        <f t="shared" ca="1" si="5"/>
        <v>1.2909621780962204</v>
      </c>
    </row>
    <row r="299" spans="1:1" x14ac:dyDescent="0.25">
      <c r="A299" s="4">
        <f t="shared" ca="1" si="5"/>
        <v>0.5438581686195475</v>
      </c>
    </row>
    <row r="300" spans="1:1" x14ac:dyDescent="0.25">
      <c r="A300" s="4">
        <f t="shared" ca="1" si="5"/>
        <v>0.96622878920026367</v>
      </c>
    </row>
    <row r="301" spans="1:1" x14ac:dyDescent="0.25">
      <c r="A301" s="4">
        <f t="shared" ca="1" si="5"/>
        <v>0.68300672752605962</v>
      </c>
    </row>
    <row r="302" spans="1:1" x14ac:dyDescent="0.25">
      <c r="A302" s="4">
        <f t="shared" ca="1" si="5"/>
        <v>0.16953400368022664</v>
      </c>
    </row>
    <row r="303" spans="1:1" x14ac:dyDescent="0.25">
      <c r="A303" s="4">
        <f t="shared" ca="1" si="5"/>
        <v>2.2414337698221662</v>
      </c>
    </row>
    <row r="304" spans="1:1" x14ac:dyDescent="0.25">
      <c r="A304" s="4">
        <f t="shared" ca="1" si="5"/>
        <v>1.0875192012834209</v>
      </c>
    </row>
    <row r="305" spans="1:1" x14ac:dyDescent="0.25">
      <c r="A305" s="4">
        <f t="shared" ca="1" si="5"/>
        <v>1.3346723341155664</v>
      </c>
    </row>
    <row r="306" spans="1:1" x14ac:dyDescent="0.25">
      <c r="A306" s="4">
        <f t="shared" ca="1" si="5"/>
        <v>0.98084735975643644</v>
      </c>
    </row>
    <row r="307" spans="1:1" x14ac:dyDescent="0.25">
      <c r="A307" s="4">
        <f t="shared" ca="1" si="5"/>
        <v>0.34626980464174645</v>
      </c>
    </row>
    <row r="308" spans="1:1" x14ac:dyDescent="0.25">
      <c r="A308" s="4">
        <f t="shared" ca="1" si="5"/>
        <v>0.6355343696479534</v>
      </c>
    </row>
    <row r="309" spans="1:1" x14ac:dyDescent="0.25">
      <c r="A309" s="4">
        <f t="shared" ca="1" si="5"/>
        <v>0.11619782983498003</v>
      </c>
    </row>
    <row r="310" spans="1:1" x14ac:dyDescent="0.25">
      <c r="A310" s="4">
        <f t="shared" ca="1" si="5"/>
        <v>2.0163371523722193</v>
      </c>
    </row>
    <row r="311" spans="1:1" x14ac:dyDescent="0.25">
      <c r="A311" s="4">
        <f t="shared" ca="1" si="5"/>
        <v>1.0355315148980413</v>
      </c>
    </row>
    <row r="312" spans="1:1" x14ac:dyDescent="0.25">
      <c r="A312" s="4">
        <f t="shared" ca="1" si="5"/>
        <v>0.83570032589014265</v>
      </c>
    </row>
    <row r="313" spans="1:1" x14ac:dyDescent="0.25">
      <c r="A313" s="4">
        <f t="shared" ca="1" si="5"/>
        <v>0.41469603165080704</v>
      </c>
    </row>
    <row r="314" spans="1:1" x14ac:dyDescent="0.25">
      <c r="A314" s="4">
        <f t="shared" ca="1" si="5"/>
        <v>2.0160019526235091</v>
      </c>
    </row>
    <row r="315" spans="1:1" x14ac:dyDescent="0.25">
      <c r="A315" s="4">
        <f t="shared" ca="1" si="5"/>
        <v>1.6374518815773014</v>
      </c>
    </row>
    <row r="316" spans="1:1" x14ac:dyDescent="0.25">
      <c r="A316" s="4">
        <f t="shared" ca="1" si="5"/>
        <v>0.27904667696464702</v>
      </c>
    </row>
    <row r="317" spans="1:1" x14ac:dyDescent="0.25">
      <c r="A317" s="4">
        <f t="shared" ca="1" si="5"/>
        <v>0.76324289758977626</v>
      </c>
    </row>
    <row r="318" spans="1:1" x14ac:dyDescent="0.25">
      <c r="A318" s="4">
        <f t="shared" ca="1" si="5"/>
        <v>1.2003274471957119</v>
      </c>
    </row>
    <row r="319" spans="1:1" x14ac:dyDescent="0.25">
      <c r="A319" s="4">
        <f t="shared" ca="1" si="5"/>
        <v>2.2890290633092403</v>
      </c>
    </row>
    <row r="320" spans="1:1" x14ac:dyDescent="0.25">
      <c r="A320" s="4">
        <f t="shared" ca="1" si="5"/>
        <v>0.21369163346448344</v>
      </c>
    </row>
    <row r="321" spans="1:1" x14ac:dyDescent="0.25">
      <c r="A321" s="4">
        <f t="shared" ca="1" si="5"/>
        <v>1.5261433263666497</v>
      </c>
    </row>
    <row r="322" spans="1:1" x14ac:dyDescent="0.25">
      <c r="A322" s="4">
        <f t="shared" ca="1" si="5"/>
        <v>0.7903248477908692</v>
      </c>
    </row>
    <row r="323" spans="1:1" x14ac:dyDescent="0.25">
      <c r="A323" s="4">
        <f t="shared" ref="A323:A386" ca="1" si="6">(-LN(RAND()))^(1/1.5)</f>
        <v>0.80391659966191775</v>
      </c>
    </row>
    <row r="324" spans="1:1" x14ac:dyDescent="0.25">
      <c r="A324" s="4">
        <f t="shared" ca="1" si="6"/>
        <v>0.70140429351531841</v>
      </c>
    </row>
    <row r="325" spans="1:1" x14ac:dyDescent="0.25">
      <c r="A325" s="4">
        <f t="shared" ca="1" si="6"/>
        <v>1.4675634889987075</v>
      </c>
    </row>
    <row r="326" spans="1:1" x14ac:dyDescent="0.25">
      <c r="A326" s="4">
        <f t="shared" ca="1" si="6"/>
        <v>0.87398171319729356</v>
      </c>
    </row>
    <row r="327" spans="1:1" x14ac:dyDescent="0.25">
      <c r="A327" s="4">
        <f t="shared" ca="1" si="6"/>
        <v>1.7128382986307362</v>
      </c>
    </row>
    <row r="328" spans="1:1" x14ac:dyDescent="0.25">
      <c r="A328" s="4">
        <f t="shared" ca="1" si="6"/>
        <v>2.1195615039043538</v>
      </c>
    </row>
    <row r="329" spans="1:1" x14ac:dyDescent="0.25">
      <c r="A329" s="4">
        <f t="shared" ca="1" si="6"/>
        <v>0.12274274208194745</v>
      </c>
    </row>
    <row r="330" spans="1:1" x14ac:dyDescent="0.25">
      <c r="A330" s="4">
        <f t="shared" ca="1" si="6"/>
        <v>1.2020902933294784</v>
      </c>
    </row>
    <row r="331" spans="1:1" x14ac:dyDescent="0.25">
      <c r="A331" s="4">
        <f t="shared" ca="1" si="6"/>
        <v>0.73057627947639447</v>
      </c>
    </row>
    <row r="332" spans="1:1" x14ac:dyDescent="0.25">
      <c r="A332" s="4">
        <f t="shared" ca="1" si="6"/>
        <v>0.24367750223323284</v>
      </c>
    </row>
    <row r="333" spans="1:1" x14ac:dyDescent="0.25">
      <c r="A333" s="4">
        <f t="shared" ca="1" si="6"/>
        <v>1.4538471745302255</v>
      </c>
    </row>
    <row r="334" spans="1:1" x14ac:dyDescent="0.25">
      <c r="A334" s="4">
        <f t="shared" ca="1" si="6"/>
        <v>0.5057565931565311</v>
      </c>
    </row>
    <row r="335" spans="1:1" x14ac:dyDescent="0.25">
      <c r="A335" s="4">
        <f t="shared" ca="1" si="6"/>
        <v>1.1017488092591776</v>
      </c>
    </row>
    <row r="336" spans="1:1" x14ac:dyDescent="0.25">
      <c r="A336" s="4">
        <f t="shared" ca="1" si="6"/>
        <v>0.8322546267419032</v>
      </c>
    </row>
    <row r="337" spans="1:1" x14ac:dyDescent="0.25">
      <c r="A337" s="4">
        <f t="shared" ca="1" si="6"/>
        <v>1.4153370439602202</v>
      </c>
    </row>
    <row r="338" spans="1:1" x14ac:dyDescent="0.25">
      <c r="A338" s="4">
        <f t="shared" ca="1" si="6"/>
        <v>0.61499435130343083</v>
      </c>
    </row>
    <row r="339" spans="1:1" x14ac:dyDescent="0.25">
      <c r="A339" s="4">
        <f t="shared" ca="1" si="6"/>
        <v>0.44923104184599777</v>
      </c>
    </row>
    <row r="340" spans="1:1" x14ac:dyDescent="0.25">
      <c r="A340" s="4">
        <f t="shared" ca="1" si="6"/>
        <v>0.57192118006764114</v>
      </c>
    </row>
    <row r="341" spans="1:1" x14ac:dyDescent="0.25">
      <c r="A341" s="4">
        <f t="shared" ca="1" si="6"/>
        <v>1.3397119162516946</v>
      </c>
    </row>
    <row r="342" spans="1:1" x14ac:dyDescent="0.25">
      <c r="A342" s="4">
        <f t="shared" ca="1" si="6"/>
        <v>0.10234507478466676</v>
      </c>
    </row>
    <row r="343" spans="1:1" x14ac:dyDescent="0.25">
      <c r="A343" s="4">
        <f t="shared" ca="1" si="6"/>
        <v>0.46674129101104944</v>
      </c>
    </row>
    <row r="344" spans="1:1" x14ac:dyDescent="0.25">
      <c r="A344" s="4">
        <f t="shared" ca="1" si="6"/>
        <v>0.29489343914954053</v>
      </c>
    </row>
    <row r="345" spans="1:1" x14ac:dyDescent="0.25">
      <c r="A345" s="4">
        <f t="shared" ca="1" si="6"/>
        <v>0.17987627564560354</v>
      </c>
    </row>
    <row r="346" spans="1:1" x14ac:dyDescent="0.25">
      <c r="A346" s="4">
        <f t="shared" ca="1" si="6"/>
        <v>0.33979842351971473</v>
      </c>
    </row>
    <row r="347" spans="1:1" x14ac:dyDescent="0.25">
      <c r="A347" s="4">
        <f t="shared" ca="1" si="6"/>
        <v>0.82435338935270552</v>
      </c>
    </row>
    <row r="348" spans="1:1" x14ac:dyDescent="0.25">
      <c r="A348" s="4">
        <f t="shared" ca="1" si="6"/>
        <v>0.29947117762664333</v>
      </c>
    </row>
    <row r="349" spans="1:1" x14ac:dyDescent="0.25">
      <c r="A349" s="4">
        <f t="shared" ca="1" si="6"/>
        <v>1.9050250101159774</v>
      </c>
    </row>
    <row r="350" spans="1:1" x14ac:dyDescent="0.25">
      <c r="A350" s="4">
        <f t="shared" ca="1" si="6"/>
        <v>1.6011286729580032</v>
      </c>
    </row>
    <row r="351" spans="1:1" x14ac:dyDescent="0.25">
      <c r="A351" s="4">
        <f t="shared" ca="1" si="6"/>
        <v>2.2594992130950207</v>
      </c>
    </row>
    <row r="352" spans="1:1" x14ac:dyDescent="0.25">
      <c r="A352" s="4">
        <f t="shared" ca="1" si="6"/>
        <v>0.54723280313016076</v>
      </c>
    </row>
    <row r="353" spans="1:1" x14ac:dyDescent="0.25">
      <c r="A353" s="4">
        <f t="shared" ca="1" si="6"/>
        <v>0.93132599464051846</v>
      </c>
    </row>
    <row r="354" spans="1:1" x14ac:dyDescent="0.25">
      <c r="A354" s="4">
        <f t="shared" ca="1" si="6"/>
        <v>0.22986976693238026</v>
      </c>
    </row>
    <row r="355" spans="1:1" x14ac:dyDescent="0.25">
      <c r="A355" s="4">
        <f t="shared" ca="1" si="6"/>
        <v>0.39517147240791217</v>
      </c>
    </row>
    <row r="356" spans="1:1" x14ac:dyDescent="0.25">
      <c r="A356" s="4">
        <f t="shared" ca="1" si="6"/>
        <v>0.72448326572533539</v>
      </c>
    </row>
    <row r="357" spans="1:1" x14ac:dyDescent="0.25">
      <c r="A357" s="4">
        <f t="shared" ca="1" si="6"/>
        <v>0.81225143355180252</v>
      </c>
    </row>
    <row r="358" spans="1:1" x14ac:dyDescent="0.25">
      <c r="A358" s="4">
        <f t="shared" ca="1" si="6"/>
        <v>0.47881227685452438</v>
      </c>
    </row>
    <row r="359" spans="1:1" x14ac:dyDescent="0.25">
      <c r="A359" s="4">
        <f t="shared" ca="1" si="6"/>
        <v>0.16501475293258344</v>
      </c>
    </row>
    <row r="360" spans="1:1" x14ac:dyDescent="0.25">
      <c r="A360" s="4">
        <f t="shared" ca="1" si="6"/>
        <v>1.3091524541278003</v>
      </c>
    </row>
    <row r="361" spans="1:1" x14ac:dyDescent="0.25">
      <c r="A361" s="4">
        <f t="shared" ca="1" si="6"/>
        <v>0.85405106930259667</v>
      </c>
    </row>
    <row r="362" spans="1:1" x14ac:dyDescent="0.25">
      <c r="A362" s="4">
        <f t="shared" ca="1" si="6"/>
        <v>1.2012943364458155</v>
      </c>
    </row>
    <row r="363" spans="1:1" x14ac:dyDescent="0.25">
      <c r="A363" s="4">
        <f t="shared" ca="1" si="6"/>
        <v>2.9936534798650407</v>
      </c>
    </row>
    <row r="364" spans="1:1" x14ac:dyDescent="0.25">
      <c r="A364" s="4">
        <f t="shared" ca="1" si="6"/>
        <v>0.62204336949792949</v>
      </c>
    </row>
    <row r="365" spans="1:1" x14ac:dyDescent="0.25">
      <c r="A365" s="4">
        <f t="shared" ca="1" si="6"/>
        <v>0.37451150963905844</v>
      </c>
    </row>
    <row r="366" spans="1:1" x14ac:dyDescent="0.25">
      <c r="A366" s="4">
        <f t="shared" ca="1" si="6"/>
        <v>0.69578703513517037</v>
      </c>
    </row>
    <row r="367" spans="1:1" x14ac:dyDescent="0.25">
      <c r="A367" s="4">
        <f t="shared" ca="1" si="6"/>
        <v>3.7271578119270634</v>
      </c>
    </row>
    <row r="368" spans="1:1" x14ac:dyDescent="0.25">
      <c r="A368" s="4">
        <f t="shared" ca="1" si="6"/>
        <v>0.44825322124833072</v>
      </c>
    </row>
    <row r="369" spans="1:1" x14ac:dyDescent="0.25">
      <c r="A369" s="4">
        <f t="shared" ca="1" si="6"/>
        <v>0.54012237999093382</v>
      </c>
    </row>
    <row r="370" spans="1:1" x14ac:dyDescent="0.25">
      <c r="A370" s="4">
        <f t="shared" ca="1" si="6"/>
        <v>0.59604476340954526</v>
      </c>
    </row>
    <row r="371" spans="1:1" x14ac:dyDescent="0.25">
      <c r="A371" s="4">
        <f t="shared" ca="1" si="6"/>
        <v>1.4199594898851757</v>
      </c>
    </row>
    <row r="372" spans="1:1" x14ac:dyDescent="0.25">
      <c r="A372" s="4">
        <f t="shared" ca="1" si="6"/>
        <v>0.60438020661738268</v>
      </c>
    </row>
    <row r="373" spans="1:1" x14ac:dyDescent="0.25">
      <c r="A373" s="4">
        <f t="shared" ca="1" si="6"/>
        <v>0.28163192667256354</v>
      </c>
    </row>
    <row r="374" spans="1:1" x14ac:dyDescent="0.25">
      <c r="A374" s="4">
        <f t="shared" ca="1" si="6"/>
        <v>0.28158220298096043</v>
      </c>
    </row>
    <row r="375" spans="1:1" x14ac:dyDescent="0.25">
      <c r="A375" s="4">
        <f t="shared" ca="1" si="6"/>
        <v>0.66623797821467678</v>
      </c>
    </row>
    <row r="376" spans="1:1" x14ac:dyDescent="0.25">
      <c r="A376" s="4">
        <f t="shared" ca="1" si="6"/>
        <v>0.84361889762615749</v>
      </c>
    </row>
    <row r="377" spans="1:1" x14ac:dyDescent="0.25">
      <c r="A377" s="4">
        <f t="shared" ca="1" si="6"/>
        <v>0.95455918617257651</v>
      </c>
    </row>
    <row r="378" spans="1:1" x14ac:dyDescent="0.25">
      <c r="A378" s="4">
        <f t="shared" ca="1" si="6"/>
        <v>0.20897678364745872</v>
      </c>
    </row>
    <row r="379" spans="1:1" x14ac:dyDescent="0.25">
      <c r="A379" s="4">
        <f t="shared" ca="1" si="6"/>
        <v>0.48476491117424414</v>
      </c>
    </row>
    <row r="380" spans="1:1" x14ac:dyDescent="0.25">
      <c r="A380" s="4">
        <f t="shared" ca="1" si="6"/>
        <v>0.72609097287020363</v>
      </c>
    </row>
    <row r="381" spans="1:1" x14ac:dyDescent="0.25">
      <c r="A381" s="4">
        <f t="shared" ca="1" si="6"/>
        <v>2.067076186915326</v>
      </c>
    </row>
    <row r="382" spans="1:1" x14ac:dyDescent="0.25">
      <c r="A382" s="4">
        <f t="shared" ca="1" si="6"/>
        <v>0.44829037628052182</v>
      </c>
    </row>
    <row r="383" spans="1:1" x14ac:dyDescent="0.25">
      <c r="A383" s="4">
        <f t="shared" ca="1" si="6"/>
        <v>0.47016790403926007</v>
      </c>
    </row>
    <row r="384" spans="1:1" x14ac:dyDescent="0.25">
      <c r="A384" s="4">
        <f t="shared" ca="1" si="6"/>
        <v>2.52572151086712</v>
      </c>
    </row>
    <row r="385" spans="1:1" x14ac:dyDescent="0.25">
      <c r="A385" s="4">
        <f t="shared" ca="1" si="6"/>
        <v>0.62887637303263144</v>
      </c>
    </row>
    <row r="386" spans="1:1" x14ac:dyDescent="0.25">
      <c r="A386" s="4">
        <f t="shared" ca="1" si="6"/>
        <v>0.94525679692996789</v>
      </c>
    </row>
    <row r="387" spans="1:1" x14ac:dyDescent="0.25">
      <c r="A387" s="4">
        <f t="shared" ref="A387:A450" ca="1" si="7">(-LN(RAND()))^(1/1.5)</f>
        <v>0.52746655221314775</v>
      </c>
    </row>
    <row r="388" spans="1:1" x14ac:dyDescent="0.25">
      <c r="A388" s="4">
        <f t="shared" ca="1" si="7"/>
        <v>1.3699237754860154</v>
      </c>
    </row>
    <row r="389" spans="1:1" x14ac:dyDescent="0.25">
      <c r="A389" s="4">
        <f t="shared" ca="1" si="7"/>
        <v>0.88148372959840759</v>
      </c>
    </row>
    <row r="390" spans="1:1" x14ac:dyDescent="0.25">
      <c r="A390" s="4">
        <f t="shared" ca="1" si="7"/>
        <v>1.8276279469789454</v>
      </c>
    </row>
    <row r="391" spans="1:1" x14ac:dyDescent="0.25">
      <c r="A391" s="4">
        <f t="shared" ca="1" si="7"/>
        <v>0.20048188949925139</v>
      </c>
    </row>
    <row r="392" spans="1:1" x14ac:dyDescent="0.25">
      <c r="A392" s="4">
        <f t="shared" ca="1" si="7"/>
        <v>0.74849961542996091</v>
      </c>
    </row>
    <row r="393" spans="1:1" x14ac:dyDescent="0.25">
      <c r="A393" s="4">
        <f t="shared" ca="1" si="7"/>
        <v>0.56818380472898167</v>
      </c>
    </row>
    <row r="394" spans="1:1" x14ac:dyDescent="0.25">
      <c r="A394" s="4">
        <f t="shared" ca="1" si="7"/>
        <v>0.57339683622948623</v>
      </c>
    </row>
    <row r="395" spans="1:1" x14ac:dyDescent="0.25">
      <c r="A395" s="4">
        <f t="shared" ca="1" si="7"/>
        <v>0.64082337206107154</v>
      </c>
    </row>
    <row r="396" spans="1:1" x14ac:dyDescent="0.25">
      <c r="A396" s="4">
        <f t="shared" ca="1" si="7"/>
        <v>1.0956070680774852</v>
      </c>
    </row>
    <row r="397" spans="1:1" x14ac:dyDescent="0.25">
      <c r="A397" s="4">
        <f t="shared" ca="1" si="7"/>
        <v>1.5265247944293616</v>
      </c>
    </row>
    <row r="398" spans="1:1" x14ac:dyDescent="0.25">
      <c r="A398" s="4">
        <f t="shared" ca="1" si="7"/>
        <v>0.78645391732005343</v>
      </c>
    </row>
    <row r="399" spans="1:1" x14ac:dyDescent="0.25">
      <c r="A399" s="4">
        <f t="shared" ca="1" si="7"/>
        <v>1.1922194531713046</v>
      </c>
    </row>
    <row r="400" spans="1:1" x14ac:dyDescent="0.25">
      <c r="A400" s="4">
        <f t="shared" ca="1" si="7"/>
        <v>0.9549059196808487</v>
      </c>
    </row>
    <row r="401" spans="1:1" x14ac:dyDescent="0.25">
      <c r="A401" s="4">
        <f t="shared" ca="1" si="7"/>
        <v>0.50657801599587537</v>
      </c>
    </row>
    <row r="402" spans="1:1" x14ac:dyDescent="0.25">
      <c r="A402" s="4">
        <f t="shared" ca="1" si="7"/>
        <v>0.19776396679585628</v>
      </c>
    </row>
    <row r="403" spans="1:1" x14ac:dyDescent="0.25">
      <c r="A403" s="4">
        <f t="shared" ca="1" si="7"/>
        <v>1.8507739169479969</v>
      </c>
    </row>
    <row r="404" spans="1:1" x14ac:dyDescent="0.25">
      <c r="A404" s="4">
        <f t="shared" ca="1" si="7"/>
        <v>2.0430165976158152</v>
      </c>
    </row>
    <row r="405" spans="1:1" x14ac:dyDescent="0.25">
      <c r="A405" s="4">
        <f t="shared" ca="1" si="7"/>
        <v>0.45835527244516489</v>
      </c>
    </row>
    <row r="406" spans="1:1" x14ac:dyDescent="0.25">
      <c r="A406" s="4">
        <f t="shared" ca="1" si="7"/>
        <v>0.50971224640636215</v>
      </c>
    </row>
    <row r="407" spans="1:1" x14ac:dyDescent="0.25">
      <c r="A407" s="4">
        <f t="shared" ca="1" si="7"/>
        <v>0.74127200908571189</v>
      </c>
    </row>
    <row r="408" spans="1:1" x14ac:dyDescent="0.25">
      <c r="A408" s="4">
        <f t="shared" ca="1" si="7"/>
        <v>0.64894377218229782</v>
      </c>
    </row>
    <row r="409" spans="1:1" x14ac:dyDescent="0.25">
      <c r="A409" s="4">
        <f t="shared" ca="1" si="7"/>
        <v>0.73397015987201186</v>
      </c>
    </row>
    <row r="410" spans="1:1" x14ac:dyDescent="0.25">
      <c r="A410" s="4">
        <f t="shared" ca="1" si="7"/>
        <v>0.51629740971529603</v>
      </c>
    </row>
    <row r="411" spans="1:1" x14ac:dyDescent="0.25">
      <c r="A411" s="4">
        <f t="shared" ca="1" si="7"/>
        <v>0.23583888205750084</v>
      </c>
    </row>
    <row r="412" spans="1:1" x14ac:dyDescent="0.25">
      <c r="A412" s="4">
        <f t="shared" ca="1" si="7"/>
        <v>0.76487626074068193</v>
      </c>
    </row>
    <row r="413" spans="1:1" x14ac:dyDescent="0.25">
      <c r="A413" s="4">
        <f t="shared" ca="1" si="7"/>
        <v>0.69737088699954208</v>
      </c>
    </row>
    <row r="414" spans="1:1" x14ac:dyDescent="0.25">
      <c r="A414" s="4">
        <f t="shared" ca="1" si="7"/>
        <v>1.4820264055481331</v>
      </c>
    </row>
    <row r="415" spans="1:1" x14ac:dyDescent="0.25">
      <c r="A415" s="4">
        <f t="shared" ca="1" si="7"/>
        <v>0.30855051280206558</v>
      </c>
    </row>
    <row r="416" spans="1:1" x14ac:dyDescent="0.25">
      <c r="A416" s="4">
        <f t="shared" ca="1" si="7"/>
        <v>0.92558048267268112</v>
      </c>
    </row>
    <row r="417" spans="1:1" x14ac:dyDescent="0.25">
      <c r="A417" s="4">
        <f t="shared" ca="1" si="7"/>
        <v>0.21125991910870884</v>
      </c>
    </row>
    <row r="418" spans="1:1" x14ac:dyDescent="0.25">
      <c r="A418" s="4">
        <f t="shared" ca="1" si="7"/>
        <v>0.1220944863554117</v>
      </c>
    </row>
    <row r="419" spans="1:1" x14ac:dyDescent="0.25">
      <c r="A419" s="4">
        <f t="shared" ca="1" si="7"/>
        <v>0.87508323538091481</v>
      </c>
    </row>
    <row r="420" spans="1:1" x14ac:dyDescent="0.25">
      <c r="A420" s="4">
        <f t="shared" ca="1" si="7"/>
        <v>0.61465089348871904</v>
      </c>
    </row>
    <row r="421" spans="1:1" x14ac:dyDescent="0.25">
      <c r="A421" s="4">
        <f t="shared" ca="1" si="7"/>
        <v>0.76438992619065849</v>
      </c>
    </row>
    <row r="422" spans="1:1" x14ac:dyDescent="0.25">
      <c r="A422" s="4">
        <f t="shared" ca="1" si="7"/>
        <v>1.7274452405106469</v>
      </c>
    </row>
    <row r="423" spans="1:1" x14ac:dyDescent="0.25">
      <c r="A423" s="4">
        <f t="shared" ca="1" si="7"/>
        <v>1.1111458176885498</v>
      </c>
    </row>
    <row r="424" spans="1:1" x14ac:dyDescent="0.25">
      <c r="A424" s="4">
        <f t="shared" ca="1" si="7"/>
        <v>1.4966231071745457</v>
      </c>
    </row>
    <row r="425" spans="1:1" x14ac:dyDescent="0.25">
      <c r="A425" s="4">
        <f t="shared" ca="1" si="7"/>
        <v>1.0009390823876219</v>
      </c>
    </row>
    <row r="426" spans="1:1" x14ac:dyDescent="0.25">
      <c r="A426" s="4">
        <f t="shared" ca="1" si="7"/>
        <v>0.84286145754031661</v>
      </c>
    </row>
    <row r="427" spans="1:1" x14ac:dyDescent="0.25">
      <c r="A427" s="4">
        <f t="shared" ca="1" si="7"/>
        <v>0.92165743828993585</v>
      </c>
    </row>
    <row r="428" spans="1:1" x14ac:dyDescent="0.25">
      <c r="A428" s="4">
        <f t="shared" ca="1" si="7"/>
        <v>1.0061488432937242</v>
      </c>
    </row>
    <row r="429" spans="1:1" x14ac:dyDescent="0.25">
      <c r="A429" s="4">
        <f t="shared" ca="1" si="7"/>
        <v>0.71578179537969921</v>
      </c>
    </row>
    <row r="430" spans="1:1" x14ac:dyDescent="0.25">
      <c r="A430" s="4">
        <f t="shared" ca="1" si="7"/>
        <v>1.2336819698351442</v>
      </c>
    </row>
    <row r="431" spans="1:1" x14ac:dyDescent="0.25">
      <c r="A431" s="4">
        <f t="shared" ca="1" si="7"/>
        <v>0.69825128471032483</v>
      </c>
    </row>
    <row r="432" spans="1:1" x14ac:dyDescent="0.25">
      <c r="A432" s="4">
        <f t="shared" ca="1" si="7"/>
        <v>1.4483672912707792</v>
      </c>
    </row>
    <row r="433" spans="1:1" x14ac:dyDescent="0.25">
      <c r="A433" s="4">
        <f t="shared" ca="1" si="7"/>
        <v>1.8341232361143218</v>
      </c>
    </row>
    <row r="434" spans="1:1" x14ac:dyDescent="0.25">
      <c r="A434" s="4">
        <f t="shared" ca="1" si="7"/>
        <v>0.95360512484738091</v>
      </c>
    </row>
    <row r="435" spans="1:1" x14ac:dyDescent="0.25">
      <c r="A435" s="4">
        <f t="shared" ca="1" si="7"/>
        <v>1.6442667361694612</v>
      </c>
    </row>
    <row r="436" spans="1:1" x14ac:dyDescent="0.25">
      <c r="A436" s="4">
        <f t="shared" ca="1" si="7"/>
        <v>0.24793008687170856</v>
      </c>
    </row>
    <row r="437" spans="1:1" x14ac:dyDescent="0.25">
      <c r="A437" s="4">
        <f t="shared" ca="1" si="7"/>
        <v>0.52055510927874382</v>
      </c>
    </row>
    <row r="438" spans="1:1" x14ac:dyDescent="0.25">
      <c r="A438" s="4">
        <f t="shared" ca="1" si="7"/>
        <v>1.0750273553375911</v>
      </c>
    </row>
    <row r="439" spans="1:1" x14ac:dyDescent="0.25">
      <c r="A439" s="4">
        <f t="shared" ca="1" si="7"/>
        <v>0.36007151955255301</v>
      </c>
    </row>
    <row r="440" spans="1:1" x14ac:dyDescent="0.25">
      <c r="A440" s="4">
        <f t="shared" ca="1" si="7"/>
        <v>0.25945229961768718</v>
      </c>
    </row>
    <row r="441" spans="1:1" x14ac:dyDescent="0.25">
      <c r="A441" s="4">
        <f t="shared" ca="1" si="7"/>
        <v>0.37926061401919609</v>
      </c>
    </row>
    <row r="442" spans="1:1" x14ac:dyDescent="0.25">
      <c r="A442" s="4">
        <f t="shared" ca="1" si="7"/>
        <v>0.22889298327093036</v>
      </c>
    </row>
    <row r="443" spans="1:1" x14ac:dyDescent="0.25">
      <c r="A443" s="4">
        <f t="shared" ca="1" si="7"/>
        <v>1.6788110412001027</v>
      </c>
    </row>
    <row r="444" spans="1:1" x14ac:dyDescent="0.25">
      <c r="A444" s="4">
        <f t="shared" ca="1" si="7"/>
        <v>0.45415431013462992</v>
      </c>
    </row>
    <row r="445" spans="1:1" x14ac:dyDescent="0.25">
      <c r="A445" s="4">
        <f t="shared" ca="1" si="7"/>
        <v>0.22638736981755819</v>
      </c>
    </row>
    <row r="446" spans="1:1" x14ac:dyDescent="0.25">
      <c r="A446" s="4">
        <f t="shared" ca="1" si="7"/>
        <v>0.19765123026260437</v>
      </c>
    </row>
    <row r="447" spans="1:1" x14ac:dyDescent="0.25">
      <c r="A447" s="4">
        <f t="shared" ca="1" si="7"/>
        <v>0.9668126143643081</v>
      </c>
    </row>
    <row r="448" spans="1:1" x14ac:dyDescent="0.25">
      <c r="A448" s="4">
        <f t="shared" ca="1" si="7"/>
        <v>0.99452220672882041</v>
      </c>
    </row>
    <row r="449" spans="1:1" x14ac:dyDescent="0.25">
      <c r="A449" s="4">
        <f t="shared" ca="1" si="7"/>
        <v>2.1219840295638832</v>
      </c>
    </row>
    <row r="450" spans="1:1" x14ac:dyDescent="0.25">
      <c r="A450" s="4">
        <f t="shared" ca="1" si="7"/>
        <v>1.8634466444412932</v>
      </c>
    </row>
    <row r="451" spans="1:1" x14ac:dyDescent="0.25">
      <c r="A451" s="4">
        <f t="shared" ref="A451:A501" ca="1" si="8">(-LN(RAND()))^(1/1.5)</f>
        <v>2.475176969651812</v>
      </c>
    </row>
    <row r="452" spans="1:1" x14ac:dyDescent="0.25">
      <c r="A452" s="4">
        <f t="shared" ca="1" si="8"/>
        <v>0.40222596533122634</v>
      </c>
    </row>
    <row r="453" spans="1:1" x14ac:dyDescent="0.25">
      <c r="A453" s="4">
        <f t="shared" ca="1" si="8"/>
        <v>0.92889238378781114</v>
      </c>
    </row>
    <row r="454" spans="1:1" x14ac:dyDescent="0.25">
      <c r="A454" s="4">
        <f t="shared" ca="1" si="8"/>
        <v>0.7332677039203348</v>
      </c>
    </row>
    <row r="455" spans="1:1" x14ac:dyDescent="0.25">
      <c r="A455" s="4">
        <f t="shared" ca="1" si="8"/>
        <v>0.43053422970995092</v>
      </c>
    </row>
    <row r="456" spans="1:1" x14ac:dyDescent="0.25">
      <c r="A456" s="4">
        <f t="shared" ca="1" si="8"/>
        <v>0.65280910842719497</v>
      </c>
    </row>
    <row r="457" spans="1:1" x14ac:dyDescent="0.25">
      <c r="A457" s="4">
        <f t="shared" ca="1" si="8"/>
        <v>0.54090970485967516</v>
      </c>
    </row>
    <row r="458" spans="1:1" x14ac:dyDescent="0.25">
      <c r="A458" s="4">
        <f t="shared" ca="1" si="8"/>
        <v>0.68858225798708395</v>
      </c>
    </row>
    <row r="459" spans="1:1" x14ac:dyDescent="0.25">
      <c r="A459" s="4">
        <f t="shared" ca="1" si="8"/>
        <v>0.45419830911795117</v>
      </c>
    </row>
    <row r="460" spans="1:1" x14ac:dyDescent="0.25">
      <c r="A460" s="4">
        <f t="shared" ca="1" si="8"/>
        <v>0.36364496379222055</v>
      </c>
    </row>
    <row r="461" spans="1:1" x14ac:dyDescent="0.25">
      <c r="A461" s="4">
        <f t="shared" ca="1" si="8"/>
        <v>6.381652864756851E-3</v>
      </c>
    </row>
    <row r="462" spans="1:1" x14ac:dyDescent="0.25">
      <c r="A462" s="4">
        <f t="shared" ca="1" si="8"/>
        <v>0.3269667791338523</v>
      </c>
    </row>
    <row r="463" spans="1:1" x14ac:dyDescent="0.25">
      <c r="A463" s="4">
        <f t="shared" ca="1" si="8"/>
        <v>1.0731957112598829</v>
      </c>
    </row>
    <row r="464" spans="1:1" x14ac:dyDescent="0.25">
      <c r="A464" s="4">
        <f t="shared" ca="1" si="8"/>
        <v>2.0489676907780554</v>
      </c>
    </row>
    <row r="465" spans="1:1" x14ac:dyDescent="0.25">
      <c r="A465" s="4">
        <f t="shared" ca="1" si="8"/>
        <v>0.21962190476344248</v>
      </c>
    </row>
    <row r="466" spans="1:1" x14ac:dyDescent="0.25">
      <c r="A466" s="4">
        <f t="shared" ca="1" si="8"/>
        <v>0.66654081207772742</v>
      </c>
    </row>
    <row r="467" spans="1:1" x14ac:dyDescent="0.25">
      <c r="A467" s="4">
        <f t="shared" ca="1" si="8"/>
        <v>1.5006049585526825E-2</v>
      </c>
    </row>
    <row r="468" spans="1:1" x14ac:dyDescent="0.25">
      <c r="A468" s="4">
        <f t="shared" ca="1" si="8"/>
        <v>0.96438174757079254</v>
      </c>
    </row>
    <row r="469" spans="1:1" x14ac:dyDescent="0.25">
      <c r="A469" s="4">
        <f t="shared" ca="1" si="8"/>
        <v>0.65563020361343971</v>
      </c>
    </row>
    <row r="470" spans="1:1" x14ac:dyDescent="0.25">
      <c r="A470" s="4">
        <f t="shared" ca="1" si="8"/>
        <v>1.0068642424140328</v>
      </c>
    </row>
    <row r="471" spans="1:1" x14ac:dyDescent="0.25">
      <c r="A471" s="4">
        <f t="shared" ca="1" si="8"/>
        <v>0.19704435742583923</v>
      </c>
    </row>
    <row r="472" spans="1:1" x14ac:dyDescent="0.25">
      <c r="A472" s="4">
        <f t="shared" ca="1" si="8"/>
        <v>1.1575123565698304</v>
      </c>
    </row>
    <row r="473" spans="1:1" x14ac:dyDescent="0.25">
      <c r="A473" s="4">
        <f t="shared" ca="1" si="8"/>
        <v>0.64408482637043152</v>
      </c>
    </row>
    <row r="474" spans="1:1" x14ac:dyDescent="0.25">
      <c r="A474" s="4">
        <f t="shared" ca="1" si="8"/>
        <v>0.70896140392611384</v>
      </c>
    </row>
    <row r="475" spans="1:1" x14ac:dyDescent="0.25">
      <c r="A475" s="4">
        <f t="shared" ca="1" si="8"/>
        <v>1.0560814844033981</v>
      </c>
    </row>
    <row r="476" spans="1:1" x14ac:dyDescent="0.25">
      <c r="A476" s="4">
        <f t="shared" ca="1" si="8"/>
        <v>0.8785129251673921</v>
      </c>
    </row>
    <row r="477" spans="1:1" x14ac:dyDescent="0.25">
      <c r="A477" s="4">
        <f t="shared" ca="1" si="8"/>
        <v>0.56997360880249981</v>
      </c>
    </row>
    <row r="478" spans="1:1" x14ac:dyDescent="0.25">
      <c r="A478" s="4">
        <f t="shared" ca="1" si="8"/>
        <v>1.1079442804074671</v>
      </c>
    </row>
    <row r="479" spans="1:1" x14ac:dyDescent="0.25">
      <c r="A479" s="4">
        <f t="shared" ca="1" si="8"/>
        <v>0.16497673015917497</v>
      </c>
    </row>
    <row r="480" spans="1:1" x14ac:dyDescent="0.25">
      <c r="A480" s="4">
        <f t="shared" ca="1" si="8"/>
        <v>0.63180396163629826</v>
      </c>
    </row>
    <row r="481" spans="1:1" x14ac:dyDescent="0.25">
      <c r="A481" s="4">
        <f t="shared" ca="1" si="8"/>
        <v>0.63102501863696148</v>
      </c>
    </row>
    <row r="482" spans="1:1" x14ac:dyDescent="0.25">
      <c r="A482" s="4">
        <f t="shared" ca="1" si="8"/>
        <v>0.38044955840235667</v>
      </c>
    </row>
    <row r="483" spans="1:1" x14ac:dyDescent="0.25">
      <c r="A483" s="4">
        <f t="shared" ca="1" si="8"/>
        <v>1.64749114639745</v>
      </c>
    </row>
    <row r="484" spans="1:1" x14ac:dyDescent="0.25">
      <c r="A484" s="4">
        <f t="shared" ca="1" si="8"/>
        <v>1.8227098716036849</v>
      </c>
    </row>
    <row r="485" spans="1:1" x14ac:dyDescent="0.25">
      <c r="A485" s="4">
        <f t="shared" ca="1" si="8"/>
        <v>0.62967541088622969</v>
      </c>
    </row>
    <row r="486" spans="1:1" x14ac:dyDescent="0.25">
      <c r="A486" s="4">
        <f t="shared" ca="1" si="8"/>
        <v>0.35847748431393661</v>
      </c>
    </row>
    <row r="487" spans="1:1" x14ac:dyDescent="0.25">
      <c r="A487" s="4">
        <f t="shared" ca="1" si="8"/>
        <v>0.22923200155447149</v>
      </c>
    </row>
    <row r="488" spans="1:1" x14ac:dyDescent="0.25">
      <c r="A488" s="4">
        <f t="shared" ca="1" si="8"/>
        <v>0.70559054468464211</v>
      </c>
    </row>
    <row r="489" spans="1:1" x14ac:dyDescent="0.25">
      <c r="A489" s="4">
        <f t="shared" ca="1" si="8"/>
        <v>0.43344401275975608</v>
      </c>
    </row>
    <row r="490" spans="1:1" x14ac:dyDescent="0.25">
      <c r="A490" s="4">
        <f t="shared" ca="1" si="8"/>
        <v>0.50430231043760176</v>
      </c>
    </row>
    <row r="491" spans="1:1" x14ac:dyDescent="0.25">
      <c r="A491" s="4">
        <f t="shared" ca="1" si="8"/>
        <v>0.59763439783531802</v>
      </c>
    </row>
    <row r="492" spans="1:1" x14ac:dyDescent="0.25">
      <c r="A492" s="4">
        <f t="shared" ca="1" si="8"/>
        <v>0.6330947279111897</v>
      </c>
    </row>
    <row r="493" spans="1:1" x14ac:dyDescent="0.25">
      <c r="A493" s="4">
        <f t="shared" ca="1" si="8"/>
        <v>2.0406452167533748</v>
      </c>
    </row>
    <row r="494" spans="1:1" x14ac:dyDescent="0.25">
      <c r="A494" s="4">
        <f t="shared" ca="1" si="8"/>
        <v>1.2928733178693974</v>
      </c>
    </row>
    <row r="495" spans="1:1" x14ac:dyDescent="0.25">
      <c r="A495" s="4">
        <f t="shared" ca="1" si="8"/>
        <v>1.1778248012856618</v>
      </c>
    </row>
    <row r="496" spans="1:1" x14ac:dyDescent="0.25">
      <c r="A496" s="4">
        <f t="shared" ca="1" si="8"/>
        <v>0.15001488921773329</v>
      </c>
    </row>
    <row r="497" spans="1:1" x14ac:dyDescent="0.25">
      <c r="A497" s="4">
        <f t="shared" ca="1" si="8"/>
        <v>0.27762680921924737</v>
      </c>
    </row>
    <row r="498" spans="1:1" x14ac:dyDescent="0.25">
      <c r="A498" s="4">
        <f t="shared" ca="1" si="8"/>
        <v>0.84989991660598874</v>
      </c>
    </row>
    <row r="499" spans="1:1" x14ac:dyDescent="0.25">
      <c r="A499" s="4">
        <f t="shared" ca="1" si="8"/>
        <v>1.6470592294086186</v>
      </c>
    </row>
    <row r="500" spans="1:1" x14ac:dyDescent="0.25">
      <c r="A500" s="4">
        <f t="shared" ca="1" si="8"/>
        <v>0.7954869704509181</v>
      </c>
    </row>
    <row r="501" spans="1:1" x14ac:dyDescent="0.25">
      <c r="A501" s="4">
        <f t="shared" ca="1" si="8"/>
        <v>0.33868668560676546</v>
      </c>
    </row>
  </sheetData>
  <mergeCells count="2">
    <mergeCell ref="G18:R18"/>
    <mergeCell ref="C1:D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F90E-E3F5-4977-A16A-0BDD63723F3E}">
  <dimension ref="A1:R501"/>
  <sheetViews>
    <sheetView zoomScale="85" zoomScaleNormal="85" workbookViewId="0">
      <selection activeCell="C10" sqref="C10"/>
    </sheetView>
  </sheetViews>
  <sheetFormatPr defaultRowHeight="15" x14ac:dyDescent="0.25"/>
  <cols>
    <col min="1" max="1" width="19.7109375" style="1" bestFit="1" customWidth="1"/>
    <col min="2" max="2" width="19.28515625" bestFit="1" customWidth="1"/>
    <col min="3" max="4" width="19.28515625" customWidth="1"/>
    <col min="5" max="5" width="22.5703125" bestFit="1" customWidth="1"/>
    <col min="6" max="6" width="19.140625" bestFit="1" customWidth="1"/>
  </cols>
  <sheetData>
    <row r="1" spans="1:18" x14ac:dyDescent="0.25">
      <c r="A1" s="3" t="s">
        <v>0</v>
      </c>
      <c r="B1" s="31" t="s">
        <v>3</v>
      </c>
      <c r="C1" s="36" t="s">
        <v>9</v>
      </c>
      <c r="D1" s="36"/>
      <c r="E1" s="3" t="s">
        <v>1</v>
      </c>
      <c r="F1" s="3" t="s">
        <v>2</v>
      </c>
      <c r="G1" s="2"/>
      <c r="H1" s="20" t="s">
        <v>24</v>
      </c>
      <c r="I1" s="21"/>
      <c r="J1" s="21"/>
      <c r="K1" s="21"/>
      <c r="L1" s="21"/>
      <c r="M1" s="21"/>
      <c r="N1" s="21"/>
      <c r="O1" s="21"/>
      <c r="P1" s="21"/>
      <c r="Q1" s="21"/>
      <c r="R1" s="22"/>
    </row>
    <row r="2" spans="1:18" x14ac:dyDescent="0.25">
      <c r="A2" s="4">
        <f ca="1">4-(-LN(RAND()))^(1/1.5)</f>
        <v>3.0793144317742591</v>
      </c>
      <c r="B2" s="32">
        <v>0</v>
      </c>
      <c r="C2" s="9" t="s">
        <v>4</v>
      </c>
      <c r="D2" s="10">
        <f ca="1">MIN(A2:A501)</f>
        <v>0.67388937776146962</v>
      </c>
      <c r="E2" s="5">
        <f t="array" aca="1" ref="E2:E11" ca="1">FREQUENCY(A2:A501,B2:B11)</f>
        <v>0</v>
      </c>
      <c r="F2" s="1" t="str">
        <f>"[0-"&amp;B2&amp;"]"</f>
        <v>[0-0]</v>
      </c>
      <c r="H2" s="23"/>
      <c r="I2" s="24"/>
      <c r="J2" s="24"/>
      <c r="K2" s="24"/>
      <c r="L2" s="24"/>
      <c r="M2" s="24"/>
      <c r="N2" s="24"/>
      <c r="O2" s="24"/>
      <c r="P2" s="24"/>
      <c r="Q2" s="24"/>
      <c r="R2" s="25"/>
    </row>
    <row r="3" spans="1:18" x14ac:dyDescent="0.25">
      <c r="A3" s="4">
        <f t="shared" ref="A3:A66" ca="1" si="0">4-(-LN(RAND()))^(1/1.5)</f>
        <v>3.2686856057685647</v>
      </c>
      <c r="B3" s="32">
        <v>0.5</v>
      </c>
      <c r="C3" s="9" t="s">
        <v>5</v>
      </c>
      <c r="D3" s="10">
        <f ca="1">MAX(A2:A501)</f>
        <v>3.9897892895930012</v>
      </c>
      <c r="E3" s="5">
        <f ca="1"/>
        <v>0</v>
      </c>
      <c r="F3" s="1" t="str">
        <f>"["&amp;B2&amp;"-"&amp;B3&amp;"]"</f>
        <v>[0-0.5]</v>
      </c>
      <c r="H3" s="23" t="s">
        <v>25</v>
      </c>
      <c r="I3" s="24"/>
      <c r="J3" s="24"/>
      <c r="K3" s="24"/>
      <c r="L3" s="24"/>
      <c r="M3" s="24"/>
      <c r="N3" s="24"/>
      <c r="O3" s="24"/>
      <c r="P3" s="24"/>
      <c r="Q3" s="24"/>
      <c r="R3" s="25"/>
    </row>
    <row r="4" spans="1:18" x14ac:dyDescent="0.25">
      <c r="A4" s="4">
        <f t="shared" ca="1" si="0"/>
        <v>3.1994072638250248</v>
      </c>
      <c r="B4" s="32">
        <v>1</v>
      </c>
      <c r="C4" s="9" t="s">
        <v>6</v>
      </c>
      <c r="D4" s="11">
        <f ca="1">AVERAGE(A2:A501)</f>
        <v>3.1218417538476912</v>
      </c>
      <c r="E4" s="5">
        <f ca="1"/>
        <v>3</v>
      </c>
      <c r="F4" s="1" t="str">
        <f t="shared" ref="F4:F11" si="1">"["&amp;B3&amp;"-"&amp;B4&amp;"]"</f>
        <v>[0.5-1]</v>
      </c>
      <c r="H4" s="23"/>
      <c r="I4" s="24"/>
      <c r="J4" s="24"/>
      <c r="K4" s="24"/>
      <c r="L4" s="24"/>
      <c r="M4" s="24"/>
      <c r="N4" s="24"/>
      <c r="O4" s="24"/>
      <c r="P4" s="24"/>
      <c r="Q4" s="24"/>
      <c r="R4" s="25"/>
    </row>
    <row r="5" spans="1:18" x14ac:dyDescent="0.25">
      <c r="A5" s="4">
        <f t="shared" ca="1" si="0"/>
        <v>3.5415254241579857</v>
      </c>
      <c r="B5" s="32">
        <v>1.5</v>
      </c>
      <c r="C5" s="9" t="s">
        <v>7</v>
      </c>
      <c r="D5" s="11">
        <f ca="1">_xlfn.STDEV.S(A2:A501)</f>
        <v>0.60244140660219658</v>
      </c>
      <c r="E5" s="5">
        <f ca="1"/>
        <v>3</v>
      </c>
      <c r="F5" s="1" t="str">
        <f t="shared" si="1"/>
        <v>[1-1.5]</v>
      </c>
      <c r="H5" s="23" t="s">
        <v>26</v>
      </c>
      <c r="I5" s="24"/>
      <c r="J5" s="24"/>
      <c r="K5" s="24"/>
      <c r="L5" s="24"/>
      <c r="M5" s="24"/>
      <c r="N5" s="24"/>
      <c r="O5" s="24"/>
      <c r="P5" s="24"/>
      <c r="Q5" s="24"/>
      <c r="R5" s="25"/>
    </row>
    <row r="6" spans="1:18" x14ac:dyDescent="0.25">
      <c r="A6" s="4">
        <f t="shared" ca="1" si="0"/>
        <v>2.4235865380014929</v>
      </c>
      <c r="B6" s="32">
        <v>2</v>
      </c>
      <c r="C6" s="9" t="s">
        <v>13</v>
      </c>
      <c r="D6" s="10">
        <f ca="1">MEDIAN(A2:A501)</f>
        <v>3.2311683094435821</v>
      </c>
      <c r="E6" s="5">
        <f ca="1"/>
        <v>27</v>
      </c>
      <c r="F6" s="1" t="str">
        <f t="shared" si="1"/>
        <v>[1.5-2]</v>
      </c>
      <c r="H6" s="23"/>
      <c r="I6" s="24"/>
      <c r="J6" s="24"/>
      <c r="K6" s="24"/>
      <c r="L6" s="24"/>
      <c r="M6" s="24"/>
      <c r="N6" s="24"/>
      <c r="O6" s="24"/>
      <c r="P6" s="24"/>
      <c r="Q6" s="24"/>
      <c r="R6" s="25"/>
    </row>
    <row r="7" spans="1:18" ht="15.75" thickBot="1" x14ac:dyDescent="0.3">
      <c r="A7" s="4">
        <f t="shared" ca="1" si="0"/>
        <v>2.7304178775606944</v>
      </c>
      <c r="B7" s="32">
        <v>2.5</v>
      </c>
      <c r="C7" s="4"/>
      <c r="D7" s="4"/>
      <c r="E7" s="5">
        <f ca="1"/>
        <v>46</v>
      </c>
      <c r="F7" s="1" t="str">
        <f t="shared" si="1"/>
        <v>[2-2.5]</v>
      </c>
      <c r="H7" s="26"/>
      <c r="I7" s="27"/>
      <c r="J7" s="27"/>
      <c r="K7" s="27"/>
      <c r="L7" s="27"/>
      <c r="M7" s="27"/>
      <c r="N7" s="27"/>
      <c r="O7" s="27"/>
      <c r="P7" s="27"/>
      <c r="Q7" s="27"/>
      <c r="R7" s="28"/>
    </row>
    <row r="8" spans="1:18" x14ac:dyDescent="0.25">
      <c r="A8" s="4">
        <f t="shared" ca="1" si="0"/>
        <v>3.7037813284488377</v>
      </c>
      <c r="B8" s="32">
        <v>3</v>
      </c>
      <c r="C8" s="4"/>
      <c r="D8" s="4"/>
      <c r="E8" s="5">
        <f ca="1"/>
        <v>98</v>
      </c>
      <c r="F8" s="1" t="str">
        <f t="shared" si="1"/>
        <v>[2.5-3]</v>
      </c>
    </row>
    <row r="9" spans="1:18" x14ac:dyDescent="0.25">
      <c r="A9" s="4">
        <f t="shared" ca="1" si="0"/>
        <v>0.98083593405380132</v>
      </c>
      <c r="B9" s="32">
        <v>3.5</v>
      </c>
      <c r="C9" s="4"/>
      <c r="D9" s="4"/>
      <c r="E9" s="5">
        <f ca="1"/>
        <v>162</v>
      </c>
      <c r="F9" s="1" t="str">
        <f t="shared" si="1"/>
        <v>[3-3.5]</v>
      </c>
    </row>
    <row r="10" spans="1:18" x14ac:dyDescent="0.25">
      <c r="A10" s="4">
        <f t="shared" ca="1" si="0"/>
        <v>2.7249341285276367</v>
      </c>
      <c r="B10" s="32">
        <v>4</v>
      </c>
      <c r="C10" s="4"/>
      <c r="D10" s="4"/>
      <c r="E10" s="5">
        <f ca="1"/>
        <v>161</v>
      </c>
      <c r="F10" s="1" t="str">
        <f t="shared" si="1"/>
        <v>[3.5-4]</v>
      </c>
    </row>
    <row r="11" spans="1:18" x14ac:dyDescent="0.25">
      <c r="A11" s="4">
        <f t="shared" ca="1" si="0"/>
        <v>1.9573991290090844</v>
      </c>
      <c r="B11" s="32">
        <v>4.5</v>
      </c>
      <c r="C11" s="4"/>
      <c r="D11" s="4"/>
      <c r="E11" s="5">
        <f ca="1"/>
        <v>0</v>
      </c>
      <c r="F11" s="1" t="str">
        <f t="shared" si="1"/>
        <v>[4-4.5]</v>
      </c>
    </row>
    <row r="12" spans="1:18" x14ac:dyDescent="0.25">
      <c r="A12" s="4">
        <f t="shared" ca="1" si="0"/>
        <v>2.8335248858267637</v>
      </c>
    </row>
    <row r="13" spans="1:18" x14ac:dyDescent="0.25">
      <c r="A13" s="4">
        <f t="shared" ca="1" si="0"/>
        <v>3.6003506894965556</v>
      </c>
      <c r="E13" s="6"/>
    </row>
    <row r="14" spans="1:18" x14ac:dyDescent="0.25">
      <c r="A14" s="4">
        <f t="shared" ca="1" si="0"/>
        <v>2.8922786893662109</v>
      </c>
      <c r="C14" s="12" t="str">
        <f>C4</f>
        <v>Среднее</v>
      </c>
      <c r="D14" s="13"/>
    </row>
    <row r="15" spans="1:18" x14ac:dyDescent="0.25">
      <c r="A15" s="4">
        <f t="shared" ca="1" si="0"/>
        <v>1.5376532428315977</v>
      </c>
      <c r="C15" s="15" t="s">
        <v>14</v>
      </c>
      <c r="D15" s="15" t="s">
        <v>15</v>
      </c>
    </row>
    <row r="16" spans="1:18" x14ac:dyDescent="0.25">
      <c r="A16" s="4">
        <f t="shared" ca="1" si="0"/>
        <v>2.5790735078360774</v>
      </c>
      <c r="C16" s="29">
        <f ca="1">D4</f>
        <v>3.1218417538476912</v>
      </c>
      <c r="D16" s="30">
        <f>0</f>
        <v>0</v>
      </c>
    </row>
    <row r="17" spans="1:18" x14ac:dyDescent="0.25">
      <c r="A17" s="4">
        <f t="shared" ca="1" si="0"/>
        <v>3.3458851649370684</v>
      </c>
      <c r="C17" s="29">
        <f ca="1">D4</f>
        <v>3.1218417538476912</v>
      </c>
      <c r="D17" s="30">
        <v>200</v>
      </c>
    </row>
    <row r="18" spans="1:18" ht="19.5" x14ac:dyDescent="0.3">
      <c r="A18" s="4">
        <f t="shared" ca="1" si="0"/>
        <v>2.9476279275510633</v>
      </c>
      <c r="C18" s="14"/>
      <c r="D18" s="14"/>
      <c r="F18" s="7"/>
      <c r="G18" s="37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</row>
    <row r="19" spans="1:18" x14ac:dyDescent="0.25">
      <c r="A19" s="4">
        <f t="shared" ca="1" si="0"/>
        <v>3.24305889607828</v>
      </c>
      <c r="C19" s="12" t="str">
        <f>C6</f>
        <v>Медиана</v>
      </c>
      <c r="D19" s="13"/>
    </row>
    <row r="20" spans="1:18" x14ac:dyDescent="0.25">
      <c r="A20" s="4">
        <f t="shared" ca="1" si="0"/>
        <v>2.912552702864704</v>
      </c>
      <c r="C20" s="15" t="s">
        <v>14</v>
      </c>
      <c r="D20" s="15" t="s">
        <v>15</v>
      </c>
    </row>
    <row r="21" spans="1:18" x14ac:dyDescent="0.25">
      <c r="A21" s="4">
        <f t="shared" ca="1" si="0"/>
        <v>1.8883446672320718</v>
      </c>
      <c r="C21" s="29">
        <f ca="1">D6</f>
        <v>3.2311683094435821</v>
      </c>
      <c r="D21" s="30">
        <f>0</f>
        <v>0</v>
      </c>
    </row>
    <row r="22" spans="1:18" x14ac:dyDescent="0.25">
      <c r="A22" s="4">
        <f t="shared" ca="1" si="0"/>
        <v>1.3023880150632605</v>
      </c>
      <c r="C22" s="29">
        <f ca="1">D6</f>
        <v>3.2311683094435821</v>
      </c>
      <c r="D22" s="30">
        <f>D17</f>
        <v>200</v>
      </c>
    </row>
    <row r="23" spans="1:18" x14ac:dyDescent="0.25">
      <c r="A23" s="4">
        <f t="shared" ca="1" si="0"/>
        <v>3.0725597666302509</v>
      </c>
    </row>
    <row r="24" spans="1:18" x14ac:dyDescent="0.25">
      <c r="A24" s="4">
        <f t="shared" ca="1" si="0"/>
        <v>3.6171478539252226</v>
      </c>
    </row>
    <row r="25" spans="1:18" x14ac:dyDescent="0.25">
      <c r="A25" s="4">
        <f t="shared" ca="1" si="0"/>
        <v>3.4433437605723118</v>
      </c>
    </row>
    <row r="26" spans="1:18" x14ac:dyDescent="0.25">
      <c r="A26" s="4">
        <f t="shared" ca="1" si="0"/>
        <v>3.3207619370203414</v>
      </c>
    </row>
    <row r="27" spans="1:18" x14ac:dyDescent="0.25">
      <c r="A27" s="4">
        <f t="shared" ca="1" si="0"/>
        <v>3.6087588928078427</v>
      </c>
    </row>
    <row r="28" spans="1:18" x14ac:dyDescent="0.25">
      <c r="A28" s="4">
        <f t="shared" ca="1" si="0"/>
        <v>3.2167481009693057</v>
      </c>
    </row>
    <row r="29" spans="1:18" x14ac:dyDescent="0.25">
      <c r="A29" s="4">
        <f t="shared" ca="1" si="0"/>
        <v>1.9421801932749352</v>
      </c>
    </row>
    <row r="30" spans="1:18" x14ac:dyDescent="0.25">
      <c r="A30" s="4">
        <f t="shared" ca="1" si="0"/>
        <v>3.161759913781625</v>
      </c>
    </row>
    <row r="31" spans="1:18" x14ac:dyDescent="0.25">
      <c r="A31" s="4">
        <f t="shared" ca="1" si="0"/>
        <v>2.5344549114093615</v>
      </c>
    </row>
    <row r="32" spans="1:18" x14ac:dyDescent="0.25">
      <c r="A32" s="4">
        <f t="shared" ca="1" si="0"/>
        <v>2.5963481799541945</v>
      </c>
    </row>
    <row r="33" spans="1:1" x14ac:dyDescent="0.25">
      <c r="A33" s="4">
        <f t="shared" ca="1" si="0"/>
        <v>3.4666013725886922</v>
      </c>
    </row>
    <row r="34" spans="1:1" x14ac:dyDescent="0.25">
      <c r="A34" s="4">
        <f t="shared" ca="1" si="0"/>
        <v>3.8440798200759039</v>
      </c>
    </row>
    <row r="35" spans="1:1" x14ac:dyDescent="0.25">
      <c r="A35" s="4">
        <f t="shared" ca="1" si="0"/>
        <v>2.6282610515445799</v>
      </c>
    </row>
    <row r="36" spans="1:1" x14ac:dyDescent="0.25">
      <c r="A36" s="4">
        <f t="shared" ca="1" si="0"/>
        <v>3.8701869803030773</v>
      </c>
    </row>
    <row r="37" spans="1:1" x14ac:dyDescent="0.25">
      <c r="A37" s="4">
        <f t="shared" ca="1" si="0"/>
        <v>3.1447471037051722</v>
      </c>
    </row>
    <row r="38" spans="1:1" x14ac:dyDescent="0.25">
      <c r="A38" s="4">
        <f t="shared" ca="1" si="0"/>
        <v>3.7681859085590954</v>
      </c>
    </row>
    <row r="39" spans="1:1" x14ac:dyDescent="0.25">
      <c r="A39" s="4">
        <f t="shared" ca="1" si="0"/>
        <v>2.1041948738088725</v>
      </c>
    </row>
    <row r="40" spans="1:1" x14ac:dyDescent="0.25">
      <c r="A40" s="4">
        <f t="shared" ca="1" si="0"/>
        <v>3.8281519756787272</v>
      </c>
    </row>
    <row r="41" spans="1:1" x14ac:dyDescent="0.25">
      <c r="A41" s="4">
        <f t="shared" ca="1" si="0"/>
        <v>3.6155184675827847</v>
      </c>
    </row>
    <row r="42" spans="1:1" x14ac:dyDescent="0.25">
      <c r="A42" s="4">
        <f t="shared" ca="1" si="0"/>
        <v>3.8284947459829377</v>
      </c>
    </row>
    <row r="43" spans="1:1" x14ac:dyDescent="0.25">
      <c r="A43" s="4">
        <f t="shared" ca="1" si="0"/>
        <v>2.9751032335938801</v>
      </c>
    </row>
    <row r="44" spans="1:1" x14ac:dyDescent="0.25">
      <c r="A44" s="4">
        <f t="shared" ca="1" si="0"/>
        <v>3.7747913567090587</v>
      </c>
    </row>
    <row r="45" spans="1:1" x14ac:dyDescent="0.25">
      <c r="A45" s="4">
        <f t="shared" ca="1" si="0"/>
        <v>3.1334344354206234</v>
      </c>
    </row>
    <row r="46" spans="1:1" x14ac:dyDescent="0.25">
      <c r="A46" s="4">
        <f t="shared" ca="1" si="0"/>
        <v>3.0534303056919621</v>
      </c>
    </row>
    <row r="47" spans="1:1" x14ac:dyDescent="0.25">
      <c r="A47" s="4">
        <f t="shared" ca="1" si="0"/>
        <v>3.5501905341126259</v>
      </c>
    </row>
    <row r="48" spans="1:1" x14ac:dyDescent="0.25">
      <c r="A48" s="4">
        <f t="shared" ca="1" si="0"/>
        <v>3.9707241905427653</v>
      </c>
    </row>
    <row r="49" spans="1:1" x14ac:dyDescent="0.25">
      <c r="A49" s="4">
        <f t="shared" ca="1" si="0"/>
        <v>3.6652121807647604</v>
      </c>
    </row>
    <row r="50" spans="1:1" x14ac:dyDescent="0.25">
      <c r="A50" s="4">
        <f t="shared" ca="1" si="0"/>
        <v>3.3796821277988922</v>
      </c>
    </row>
    <row r="51" spans="1:1" x14ac:dyDescent="0.25">
      <c r="A51" s="4">
        <f t="shared" ca="1" si="0"/>
        <v>3.8254120595744889</v>
      </c>
    </row>
    <row r="52" spans="1:1" x14ac:dyDescent="0.25">
      <c r="A52" s="4">
        <f t="shared" ca="1" si="0"/>
        <v>2.9527491684955813</v>
      </c>
    </row>
    <row r="53" spans="1:1" x14ac:dyDescent="0.25">
      <c r="A53" s="4">
        <f t="shared" ca="1" si="0"/>
        <v>3.8597637080646581</v>
      </c>
    </row>
    <row r="54" spans="1:1" x14ac:dyDescent="0.25">
      <c r="A54" s="4">
        <f t="shared" ca="1" si="0"/>
        <v>2.0526319323112867</v>
      </c>
    </row>
    <row r="55" spans="1:1" x14ac:dyDescent="0.25">
      <c r="A55" s="4">
        <f t="shared" ca="1" si="0"/>
        <v>3.3612895786805526</v>
      </c>
    </row>
    <row r="56" spans="1:1" x14ac:dyDescent="0.25">
      <c r="A56" s="4">
        <f t="shared" ca="1" si="0"/>
        <v>3.3108020432162486</v>
      </c>
    </row>
    <row r="57" spans="1:1" x14ac:dyDescent="0.25">
      <c r="A57" s="4">
        <f t="shared" ca="1" si="0"/>
        <v>2.8814683352284929</v>
      </c>
    </row>
    <row r="58" spans="1:1" x14ac:dyDescent="0.25">
      <c r="A58" s="4">
        <f t="shared" ca="1" si="0"/>
        <v>3.5829864387562562</v>
      </c>
    </row>
    <row r="59" spans="1:1" x14ac:dyDescent="0.25">
      <c r="A59" s="4">
        <f t="shared" ca="1" si="0"/>
        <v>1.9713218104120771</v>
      </c>
    </row>
    <row r="60" spans="1:1" x14ac:dyDescent="0.25">
      <c r="A60" s="4">
        <f t="shared" ca="1" si="0"/>
        <v>2.772550875658764</v>
      </c>
    </row>
    <row r="61" spans="1:1" x14ac:dyDescent="0.25">
      <c r="A61" s="4">
        <f t="shared" ca="1" si="0"/>
        <v>3.6551920678825454</v>
      </c>
    </row>
    <row r="62" spans="1:1" x14ac:dyDescent="0.25">
      <c r="A62" s="4">
        <f t="shared" ca="1" si="0"/>
        <v>3.7482247523107985</v>
      </c>
    </row>
    <row r="63" spans="1:1" x14ac:dyDescent="0.25">
      <c r="A63" s="4">
        <f t="shared" ca="1" si="0"/>
        <v>2.4776828135821591</v>
      </c>
    </row>
    <row r="64" spans="1:1" x14ac:dyDescent="0.25">
      <c r="A64" s="4">
        <f t="shared" ca="1" si="0"/>
        <v>2.6244722332785457</v>
      </c>
    </row>
    <row r="65" spans="1:1" x14ac:dyDescent="0.25">
      <c r="A65" s="4">
        <f t="shared" ca="1" si="0"/>
        <v>3.5354882696778787</v>
      </c>
    </row>
    <row r="66" spans="1:1" x14ac:dyDescent="0.25">
      <c r="A66" s="4">
        <f t="shared" ca="1" si="0"/>
        <v>3.3092676401556349</v>
      </c>
    </row>
    <row r="67" spans="1:1" x14ac:dyDescent="0.25">
      <c r="A67" s="4">
        <f t="shared" ref="A67:A130" ca="1" si="2">4-(-LN(RAND()))^(1/1.5)</f>
        <v>1.8862351407715967</v>
      </c>
    </row>
    <row r="68" spans="1:1" x14ac:dyDescent="0.25">
      <c r="A68" s="4">
        <f t="shared" ca="1" si="2"/>
        <v>0.90547614258362241</v>
      </c>
    </row>
    <row r="69" spans="1:1" x14ac:dyDescent="0.25">
      <c r="A69" s="4">
        <f t="shared" ca="1" si="2"/>
        <v>3.0183429790074667</v>
      </c>
    </row>
    <row r="70" spans="1:1" x14ac:dyDescent="0.25">
      <c r="A70" s="4">
        <f t="shared" ca="1" si="2"/>
        <v>2.9814834883716905</v>
      </c>
    </row>
    <row r="71" spans="1:1" x14ac:dyDescent="0.25">
      <c r="A71" s="4">
        <f t="shared" ca="1" si="2"/>
        <v>3.7261734664815935</v>
      </c>
    </row>
    <row r="72" spans="1:1" x14ac:dyDescent="0.25">
      <c r="A72" s="4">
        <f t="shared" ca="1" si="2"/>
        <v>2.9039136445370342</v>
      </c>
    </row>
    <row r="73" spans="1:1" x14ac:dyDescent="0.25">
      <c r="A73" s="4">
        <f t="shared" ca="1" si="2"/>
        <v>2.9465643067779106</v>
      </c>
    </row>
    <row r="74" spans="1:1" x14ac:dyDescent="0.25">
      <c r="A74" s="4">
        <f t="shared" ca="1" si="2"/>
        <v>2.5499919156367019</v>
      </c>
    </row>
    <row r="75" spans="1:1" x14ac:dyDescent="0.25">
      <c r="A75" s="4">
        <f t="shared" ca="1" si="2"/>
        <v>2.6086346983809587</v>
      </c>
    </row>
    <row r="76" spans="1:1" x14ac:dyDescent="0.25">
      <c r="A76" s="4">
        <f t="shared" ca="1" si="2"/>
        <v>3.5712200819018181</v>
      </c>
    </row>
    <row r="77" spans="1:1" x14ac:dyDescent="0.25">
      <c r="A77" s="4">
        <f t="shared" ca="1" si="2"/>
        <v>3.3617650294176817</v>
      </c>
    </row>
    <row r="78" spans="1:1" x14ac:dyDescent="0.25">
      <c r="A78" s="4">
        <f t="shared" ca="1" si="2"/>
        <v>3.0106871823547996</v>
      </c>
    </row>
    <row r="79" spans="1:1" x14ac:dyDescent="0.25">
      <c r="A79" s="4">
        <f t="shared" ca="1" si="2"/>
        <v>2.8861628862662174</v>
      </c>
    </row>
    <row r="80" spans="1:1" x14ac:dyDescent="0.25">
      <c r="A80" s="4">
        <f t="shared" ca="1" si="2"/>
        <v>3.6892252929363267</v>
      </c>
    </row>
    <row r="81" spans="1:1" x14ac:dyDescent="0.25">
      <c r="A81" s="4">
        <f t="shared" ca="1" si="2"/>
        <v>3.9383212164937618</v>
      </c>
    </row>
    <row r="82" spans="1:1" x14ac:dyDescent="0.25">
      <c r="A82" s="4">
        <f t="shared" ca="1" si="2"/>
        <v>3.6548861382841191</v>
      </c>
    </row>
    <row r="83" spans="1:1" x14ac:dyDescent="0.25">
      <c r="A83" s="4">
        <f t="shared" ca="1" si="2"/>
        <v>2.7698188199071776</v>
      </c>
    </row>
    <row r="84" spans="1:1" x14ac:dyDescent="0.25">
      <c r="A84" s="4">
        <f t="shared" ca="1" si="2"/>
        <v>3.976930496413301</v>
      </c>
    </row>
    <row r="85" spans="1:1" x14ac:dyDescent="0.25">
      <c r="A85" s="4">
        <f t="shared" ca="1" si="2"/>
        <v>3.8311776646628362</v>
      </c>
    </row>
    <row r="86" spans="1:1" x14ac:dyDescent="0.25">
      <c r="A86" s="4">
        <f t="shared" ca="1" si="2"/>
        <v>3.8186211794237166</v>
      </c>
    </row>
    <row r="87" spans="1:1" x14ac:dyDescent="0.25">
      <c r="A87" s="4">
        <f t="shared" ca="1" si="2"/>
        <v>3.4444495144242095</v>
      </c>
    </row>
    <row r="88" spans="1:1" x14ac:dyDescent="0.25">
      <c r="A88" s="4">
        <f t="shared" ca="1" si="2"/>
        <v>3.8793176655527755</v>
      </c>
    </row>
    <row r="89" spans="1:1" x14ac:dyDescent="0.25">
      <c r="A89" s="4">
        <f t="shared" ca="1" si="2"/>
        <v>3.6372599966963519</v>
      </c>
    </row>
    <row r="90" spans="1:1" x14ac:dyDescent="0.25">
      <c r="A90" s="4">
        <f t="shared" ca="1" si="2"/>
        <v>1.9066824822770116</v>
      </c>
    </row>
    <row r="91" spans="1:1" x14ac:dyDescent="0.25">
      <c r="A91" s="4">
        <f t="shared" ca="1" si="2"/>
        <v>3.0278932018459592</v>
      </c>
    </row>
    <row r="92" spans="1:1" x14ac:dyDescent="0.25">
      <c r="A92" s="4">
        <f t="shared" ca="1" si="2"/>
        <v>2.4057550047396736</v>
      </c>
    </row>
    <row r="93" spans="1:1" x14ac:dyDescent="0.25">
      <c r="A93" s="4">
        <f t="shared" ca="1" si="2"/>
        <v>3.2217521212295051</v>
      </c>
    </row>
    <row r="94" spans="1:1" x14ac:dyDescent="0.25">
      <c r="A94" s="4">
        <f t="shared" ca="1" si="2"/>
        <v>3.097812589656483</v>
      </c>
    </row>
    <row r="95" spans="1:1" x14ac:dyDescent="0.25">
      <c r="A95" s="4">
        <f t="shared" ca="1" si="2"/>
        <v>3.6553291903364755</v>
      </c>
    </row>
    <row r="96" spans="1:1" x14ac:dyDescent="0.25">
      <c r="A96" s="4">
        <f t="shared" ca="1" si="2"/>
        <v>3.7385232151158561</v>
      </c>
    </row>
    <row r="97" spans="1:1" x14ac:dyDescent="0.25">
      <c r="A97" s="4">
        <f t="shared" ca="1" si="2"/>
        <v>3.5486027325667835</v>
      </c>
    </row>
    <row r="98" spans="1:1" x14ac:dyDescent="0.25">
      <c r="A98" s="4">
        <f t="shared" ca="1" si="2"/>
        <v>3.7292202600580535</v>
      </c>
    </row>
    <row r="99" spans="1:1" x14ac:dyDescent="0.25">
      <c r="A99" s="4">
        <f t="shared" ca="1" si="2"/>
        <v>2.8802016069577689</v>
      </c>
    </row>
    <row r="100" spans="1:1" x14ac:dyDescent="0.25">
      <c r="A100" s="4">
        <f t="shared" ca="1" si="2"/>
        <v>3.4734882300700889</v>
      </c>
    </row>
    <row r="101" spans="1:1" x14ac:dyDescent="0.25">
      <c r="A101" s="4">
        <f t="shared" ca="1" si="2"/>
        <v>2.5489536416838003</v>
      </c>
    </row>
    <row r="102" spans="1:1" x14ac:dyDescent="0.25">
      <c r="A102" s="4">
        <f t="shared" ca="1" si="2"/>
        <v>2.7005632056558637</v>
      </c>
    </row>
    <row r="103" spans="1:1" x14ac:dyDescent="0.25">
      <c r="A103" s="4">
        <f t="shared" ca="1" si="2"/>
        <v>2.39775338096866</v>
      </c>
    </row>
    <row r="104" spans="1:1" x14ac:dyDescent="0.25">
      <c r="A104" s="4">
        <f t="shared" ca="1" si="2"/>
        <v>2.6468062263826697</v>
      </c>
    </row>
    <row r="105" spans="1:1" x14ac:dyDescent="0.25">
      <c r="A105" s="4">
        <f t="shared" ca="1" si="2"/>
        <v>3.415924852994475</v>
      </c>
    </row>
    <row r="106" spans="1:1" x14ac:dyDescent="0.25">
      <c r="A106" s="4">
        <f t="shared" ca="1" si="2"/>
        <v>3.0178540237013758</v>
      </c>
    </row>
    <row r="107" spans="1:1" x14ac:dyDescent="0.25">
      <c r="A107" s="4">
        <f t="shared" ca="1" si="2"/>
        <v>0.67388937776146962</v>
      </c>
    </row>
    <row r="108" spans="1:1" x14ac:dyDescent="0.25">
      <c r="A108" s="4">
        <f t="shared" ca="1" si="2"/>
        <v>3.402188324859039</v>
      </c>
    </row>
    <row r="109" spans="1:1" x14ac:dyDescent="0.25">
      <c r="A109" s="4">
        <f t="shared" ca="1" si="2"/>
        <v>1.8775783154133801</v>
      </c>
    </row>
    <row r="110" spans="1:1" x14ac:dyDescent="0.25">
      <c r="A110" s="4">
        <f t="shared" ca="1" si="2"/>
        <v>2.8192413788980151</v>
      </c>
    </row>
    <row r="111" spans="1:1" x14ac:dyDescent="0.25">
      <c r="A111" s="4">
        <f t="shared" ca="1" si="2"/>
        <v>3.007567853041782</v>
      </c>
    </row>
    <row r="112" spans="1:1" x14ac:dyDescent="0.25">
      <c r="A112" s="4">
        <f t="shared" ca="1" si="2"/>
        <v>3.6163555509541014</v>
      </c>
    </row>
    <row r="113" spans="1:1" x14ac:dyDescent="0.25">
      <c r="A113" s="4">
        <f t="shared" ca="1" si="2"/>
        <v>2.839038894224851</v>
      </c>
    </row>
    <row r="114" spans="1:1" x14ac:dyDescent="0.25">
      <c r="A114" s="4">
        <f t="shared" ca="1" si="2"/>
        <v>3.6333366900211788</v>
      </c>
    </row>
    <row r="115" spans="1:1" x14ac:dyDescent="0.25">
      <c r="A115" s="4">
        <f t="shared" ca="1" si="2"/>
        <v>1.8061256940765067</v>
      </c>
    </row>
    <row r="116" spans="1:1" x14ac:dyDescent="0.25">
      <c r="A116" s="4">
        <f t="shared" ca="1" si="2"/>
        <v>2.9331374369198411</v>
      </c>
    </row>
    <row r="117" spans="1:1" x14ac:dyDescent="0.25">
      <c r="A117" s="4">
        <f t="shared" ca="1" si="2"/>
        <v>3.0095331705417401</v>
      </c>
    </row>
    <row r="118" spans="1:1" x14ac:dyDescent="0.25">
      <c r="A118" s="4">
        <f t="shared" ca="1" si="2"/>
        <v>3.3127652183184901</v>
      </c>
    </row>
    <row r="119" spans="1:1" x14ac:dyDescent="0.25">
      <c r="A119" s="4">
        <f t="shared" ca="1" si="2"/>
        <v>3.4973850271880731</v>
      </c>
    </row>
    <row r="120" spans="1:1" x14ac:dyDescent="0.25">
      <c r="A120" s="4">
        <f t="shared" ca="1" si="2"/>
        <v>3.1457661240151027</v>
      </c>
    </row>
    <row r="121" spans="1:1" x14ac:dyDescent="0.25">
      <c r="A121" s="4">
        <f t="shared" ca="1" si="2"/>
        <v>3.496891204626122</v>
      </c>
    </row>
    <row r="122" spans="1:1" x14ac:dyDescent="0.25">
      <c r="A122" s="4">
        <f t="shared" ca="1" si="2"/>
        <v>3.1260823693295521</v>
      </c>
    </row>
    <row r="123" spans="1:1" x14ac:dyDescent="0.25">
      <c r="A123" s="4">
        <f t="shared" ca="1" si="2"/>
        <v>2.8716892280722179</v>
      </c>
    </row>
    <row r="124" spans="1:1" x14ac:dyDescent="0.25">
      <c r="A124" s="4">
        <f t="shared" ca="1" si="2"/>
        <v>2.8857396265345105</v>
      </c>
    </row>
    <row r="125" spans="1:1" x14ac:dyDescent="0.25">
      <c r="A125" s="4">
        <f t="shared" ca="1" si="2"/>
        <v>3.1341261203957833</v>
      </c>
    </row>
    <row r="126" spans="1:1" x14ac:dyDescent="0.25">
      <c r="A126" s="4">
        <f t="shared" ca="1" si="2"/>
        <v>3.6590136030192477</v>
      </c>
    </row>
    <row r="127" spans="1:1" x14ac:dyDescent="0.25">
      <c r="A127" s="4">
        <f t="shared" ca="1" si="2"/>
        <v>2.1205437416628357</v>
      </c>
    </row>
    <row r="128" spans="1:1" x14ac:dyDescent="0.25">
      <c r="A128" s="4">
        <f t="shared" ca="1" si="2"/>
        <v>2.9063214831082731</v>
      </c>
    </row>
    <row r="129" spans="1:1" x14ac:dyDescent="0.25">
      <c r="A129" s="4">
        <f t="shared" ca="1" si="2"/>
        <v>2.9485879952511498</v>
      </c>
    </row>
    <row r="130" spans="1:1" x14ac:dyDescent="0.25">
      <c r="A130" s="4">
        <f t="shared" ca="1" si="2"/>
        <v>2.7856538259040056</v>
      </c>
    </row>
    <row r="131" spans="1:1" x14ac:dyDescent="0.25">
      <c r="A131" s="4">
        <f t="shared" ref="A131:A194" ca="1" si="3">4-(-LN(RAND()))^(1/1.5)</f>
        <v>1.9134719842273835</v>
      </c>
    </row>
    <row r="132" spans="1:1" x14ac:dyDescent="0.25">
      <c r="A132" s="4">
        <f t="shared" ca="1" si="3"/>
        <v>3.7892585550171791</v>
      </c>
    </row>
    <row r="133" spans="1:1" x14ac:dyDescent="0.25">
      <c r="A133" s="4">
        <f t="shared" ca="1" si="3"/>
        <v>3.4297087400271922</v>
      </c>
    </row>
    <row r="134" spans="1:1" x14ac:dyDescent="0.25">
      <c r="A134" s="4">
        <f t="shared" ca="1" si="3"/>
        <v>2.7719189812456806</v>
      </c>
    </row>
    <row r="135" spans="1:1" x14ac:dyDescent="0.25">
      <c r="A135" s="4">
        <f t="shared" ca="1" si="3"/>
        <v>3.6601303125851823</v>
      </c>
    </row>
    <row r="136" spans="1:1" x14ac:dyDescent="0.25">
      <c r="A136" s="4">
        <f t="shared" ca="1" si="3"/>
        <v>3.7394667279491123</v>
      </c>
    </row>
    <row r="137" spans="1:1" x14ac:dyDescent="0.25">
      <c r="A137" s="4">
        <f t="shared" ca="1" si="3"/>
        <v>3.3849630023963884</v>
      </c>
    </row>
    <row r="138" spans="1:1" x14ac:dyDescent="0.25">
      <c r="A138" s="4">
        <f t="shared" ca="1" si="3"/>
        <v>2.4296518639443203</v>
      </c>
    </row>
    <row r="139" spans="1:1" x14ac:dyDescent="0.25">
      <c r="A139" s="4">
        <f t="shared" ca="1" si="3"/>
        <v>1.5624466541114099</v>
      </c>
    </row>
    <row r="140" spans="1:1" x14ac:dyDescent="0.25">
      <c r="A140" s="4">
        <f t="shared" ca="1" si="3"/>
        <v>3.5904743388546496</v>
      </c>
    </row>
    <row r="141" spans="1:1" x14ac:dyDescent="0.25">
      <c r="A141" s="4">
        <f t="shared" ca="1" si="3"/>
        <v>3.0787161866983768</v>
      </c>
    </row>
    <row r="142" spans="1:1" x14ac:dyDescent="0.25">
      <c r="A142" s="4">
        <f t="shared" ca="1" si="3"/>
        <v>3.6181404752198985</v>
      </c>
    </row>
    <row r="143" spans="1:1" x14ac:dyDescent="0.25">
      <c r="A143" s="4">
        <f t="shared" ca="1" si="3"/>
        <v>2.3901648229397106</v>
      </c>
    </row>
    <row r="144" spans="1:1" x14ac:dyDescent="0.25">
      <c r="A144" s="4">
        <f t="shared" ca="1" si="3"/>
        <v>2.9555130931294133</v>
      </c>
    </row>
    <row r="145" spans="1:1" x14ac:dyDescent="0.25">
      <c r="A145" s="4">
        <f t="shared" ca="1" si="3"/>
        <v>3.7350617989851966</v>
      </c>
    </row>
    <row r="146" spans="1:1" x14ac:dyDescent="0.25">
      <c r="A146" s="4">
        <f t="shared" ca="1" si="3"/>
        <v>3.0611712065176415</v>
      </c>
    </row>
    <row r="147" spans="1:1" x14ac:dyDescent="0.25">
      <c r="A147" s="4">
        <f t="shared" ca="1" si="3"/>
        <v>1.6042818765631197</v>
      </c>
    </row>
    <row r="148" spans="1:1" x14ac:dyDescent="0.25">
      <c r="A148" s="4">
        <f t="shared" ca="1" si="3"/>
        <v>3.8870180176668305</v>
      </c>
    </row>
    <row r="149" spans="1:1" x14ac:dyDescent="0.25">
      <c r="A149" s="4">
        <f t="shared" ca="1" si="3"/>
        <v>3.4240599166295773</v>
      </c>
    </row>
    <row r="150" spans="1:1" x14ac:dyDescent="0.25">
      <c r="A150" s="4">
        <f t="shared" ca="1" si="3"/>
        <v>2.5667080203389991</v>
      </c>
    </row>
    <row r="151" spans="1:1" x14ac:dyDescent="0.25">
      <c r="A151" s="4">
        <f t="shared" ca="1" si="3"/>
        <v>3.0091183795422429</v>
      </c>
    </row>
    <row r="152" spans="1:1" x14ac:dyDescent="0.25">
      <c r="A152" s="4">
        <f t="shared" ca="1" si="3"/>
        <v>3.6954495089726658</v>
      </c>
    </row>
    <row r="153" spans="1:1" x14ac:dyDescent="0.25">
      <c r="A153" s="4">
        <f t="shared" ca="1" si="3"/>
        <v>3.0862768018088653</v>
      </c>
    </row>
    <row r="154" spans="1:1" x14ac:dyDescent="0.25">
      <c r="A154" s="4">
        <f t="shared" ca="1" si="3"/>
        <v>2.6576246416797193</v>
      </c>
    </row>
    <row r="155" spans="1:1" x14ac:dyDescent="0.25">
      <c r="A155" s="4">
        <f t="shared" ca="1" si="3"/>
        <v>2.6695966612509716</v>
      </c>
    </row>
    <row r="156" spans="1:1" x14ac:dyDescent="0.25">
      <c r="A156" s="4">
        <f t="shared" ca="1" si="3"/>
        <v>3.3329529125103745</v>
      </c>
    </row>
    <row r="157" spans="1:1" x14ac:dyDescent="0.25">
      <c r="A157" s="4">
        <f t="shared" ca="1" si="3"/>
        <v>1.9939798278133929</v>
      </c>
    </row>
    <row r="158" spans="1:1" x14ac:dyDescent="0.25">
      <c r="A158" s="4">
        <f t="shared" ca="1" si="3"/>
        <v>2.948723862282197</v>
      </c>
    </row>
    <row r="159" spans="1:1" x14ac:dyDescent="0.25">
      <c r="A159" s="4">
        <f t="shared" ca="1" si="3"/>
        <v>3.3715689725025166</v>
      </c>
    </row>
    <row r="160" spans="1:1" x14ac:dyDescent="0.25">
      <c r="A160" s="4">
        <f t="shared" ca="1" si="3"/>
        <v>3.6905651280236236</v>
      </c>
    </row>
    <row r="161" spans="1:1" x14ac:dyDescent="0.25">
      <c r="A161" s="4">
        <f t="shared" ca="1" si="3"/>
        <v>3.2737352465668033</v>
      </c>
    </row>
    <row r="162" spans="1:1" x14ac:dyDescent="0.25">
      <c r="A162" s="4">
        <f t="shared" ca="1" si="3"/>
        <v>2.9799735779438694</v>
      </c>
    </row>
    <row r="163" spans="1:1" x14ac:dyDescent="0.25">
      <c r="A163" s="4">
        <f t="shared" ca="1" si="3"/>
        <v>2.9013751994842241</v>
      </c>
    </row>
    <row r="164" spans="1:1" x14ac:dyDescent="0.25">
      <c r="A164" s="4">
        <f t="shared" ca="1" si="3"/>
        <v>3.0608861148890836</v>
      </c>
    </row>
    <row r="165" spans="1:1" x14ac:dyDescent="0.25">
      <c r="A165" s="4">
        <f t="shared" ca="1" si="3"/>
        <v>3.3140706674103027</v>
      </c>
    </row>
    <row r="166" spans="1:1" x14ac:dyDescent="0.25">
      <c r="A166" s="4">
        <f t="shared" ca="1" si="3"/>
        <v>3.7199445110416924</v>
      </c>
    </row>
    <row r="167" spans="1:1" x14ac:dyDescent="0.25">
      <c r="A167" s="4">
        <f t="shared" ca="1" si="3"/>
        <v>3.6537714067360634</v>
      </c>
    </row>
    <row r="168" spans="1:1" x14ac:dyDescent="0.25">
      <c r="A168" s="4">
        <f t="shared" ca="1" si="3"/>
        <v>2.2810497915415424</v>
      </c>
    </row>
    <row r="169" spans="1:1" x14ac:dyDescent="0.25">
      <c r="A169" s="4">
        <f t="shared" ca="1" si="3"/>
        <v>3.031394587875698</v>
      </c>
    </row>
    <row r="170" spans="1:1" x14ac:dyDescent="0.25">
      <c r="A170" s="4">
        <f t="shared" ca="1" si="3"/>
        <v>3.5880203623244902</v>
      </c>
    </row>
    <row r="171" spans="1:1" x14ac:dyDescent="0.25">
      <c r="A171" s="4">
        <f t="shared" ca="1" si="3"/>
        <v>3.8529911743212044</v>
      </c>
    </row>
    <row r="172" spans="1:1" x14ac:dyDescent="0.25">
      <c r="A172" s="4">
        <f t="shared" ca="1" si="3"/>
        <v>3.9233893986257651</v>
      </c>
    </row>
    <row r="173" spans="1:1" x14ac:dyDescent="0.25">
      <c r="A173" s="4">
        <f t="shared" ca="1" si="3"/>
        <v>2.7997374180258383</v>
      </c>
    </row>
    <row r="174" spans="1:1" x14ac:dyDescent="0.25">
      <c r="A174" s="4">
        <f t="shared" ca="1" si="3"/>
        <v>2.9297135461040877</v>
      </c>
    </row>
    <row r="175" spans="1:1" x14ac:dyDescent="0.25">
      <c r="A175" s="4">
        <f t="shared" ca="1" si="3"/>
        <v>3.9144260423816695</v>
      </c>
    </row>
    <row r="176" spans="1:1" x14ac:dyDescent="0.25">
      <c r="A176" s="4">
        <f t="shared" ca="1" si="3"/>
        <v>3.8053757742039025</v>
      </c>
    </row>
    <row r="177" spans="1:1" x14ac:dyDescent="0.25">
      <c r="A177" s="4">
        <f t="shared" ca="1" si="3"/>
        <v>3.7080878806932112</v>
      </c>
    </row>
    <row r="178" spans="1:1" x14ac:dyDescent="0.25">
      <c r="A178" s="4">
        <f t="shared" ca="1" si="3"/>
        <v>3.0492157389990049</v>
      </c>
    </row>
    <row r="179" spans="1:1" x14ac:dyDescent="0.25">
      <c r="A179" s="4">
        <f t="shared" ca="1" si="3"/>
        <v>3.2883256211875129</v>
      </c>
    </row>
    <row r="180" spans="1:1" x14ac:dyDescent="0.25">
      <c r="A180" s="4">
        <f t="shared" ca="1" si="3"/>
        <v>3.7245345521168818</v>
      </c>
    </row>
    <row r="181" spans="1:1" x14ac:dyDescent="0.25">
      <c r="A181" s="4">
        <f t="shared" ca="1" si="3"/>
        <v>3.8841867909114791</v>
      </c>
    </row>
    <row r="182" spans="1:1" x14ac:dyDescent="0.25">
      <c r="A182" s="4">
        <f t="shared" ca="1" si="3"/>
        <v>1.9229633939667301</v>
      </c>
    </row>
    <row r="183" spans="1:1" x14ac:dyDescent="0.25">
      <c r="A183" s="4">
        <f t="shared" ca="1" si="3"/>
        <v>3.8101136971608289</v>
      </c>
    </row>
    <row r="184" spans="1:1" x14ac:dyDescent="0.25">
      <c r="A184" s="4">
        <f t="shared" ca="1" si="3"/>
        <v>3.5572309663023947</v>
      </c>
    </row>
    <row r="185" spans="1:1" x14ac:dyDescent="0.25">
      <c r="A185" s="4">
        <f t="shared" ca="1" si="3"/>
        <v>3.0054940785338995</v>
      </c>
    </row>
    <row r="186" spans="1:1" x14ac:dyDescent="0.25">
      <c r="A186" s="4">
        <f t="shared" ca="1" si="3"/>
        <v>3.6381235464111477</v>
      </c>
    </row>
    <row r="187" spans="1:1" x14ac:dyDescent="0.25">
      <c r="A187" s="4">
        <f t="shared" ca="1" si="3"/>
        <v>2.4005352729786207</v>
      </c>
    </row>
    <row r="188" spans="1:1" x14ac:dyDescent="0.25">
      <c r="A188" s="4">
        <f t="shared" ca="1" si="3"/>
        <v>3.6439483577272056</v>
      </c>
    </row>
    <row r="189" spans="1:1" x14ac:dyDescent="0.25">
      <c r="A189" s="4">
        <f t="shared" ca="1" si="3"/>
        <v>2.683109197209701</v>
      </c>
    </row>
    <row r="190" spans="1:1" x14ac:dyDescent="0.25">
      <c r="A190" s="4">
        <f t="shared" ca="1" si="3"/>
        <v>2.9725096767615193</v>
      </c>
    </row>
    <row r="191" spans="1:1" x14ac:dyDescent="0.25">
      <c r="A191" s="4">
        <f t="shared" ca="1" si="3"/>
        <v>3.0829009024978045</v>
      </c>
    </row>
    <row r="192" spans="1:1" x14ac:dyDescent="0.25">
      <c r="A192" s="4">
        <f t="shared" ca="1" si="3"/>
        <v>3.8780426198636699</v>
      </c>
    </row>
    <row r="193" spans="1:1" x14ac:dyDescent="0.25">
      <c r="A193" s="4">
        <f t="shared" ca="1" si="3"/>
        <v>3.1639062515140117</v>
      </c>
    </row>
    <row r="194" spans="1:1" x14ac:dyDescent="0.25">
      <c r="A194" s="4">
        <f t="shared" ca="1" si="3"/>
        <v>3.3500527612780107</v>
      </c>
    </row>
    <row r="195" spans="1:1" x14ac:dyDescent="0.25">
      <c r="A195" s="4">
        <f t="shared" ref="A195:A258" ca="1" si="4">4-(-LN(RAND()))^(1/1.5)</f>
        <v>3.2655596464382279</v>
      </c>
    </row>
    <row r="196" spans="1:1" x14ac:dyDescent="0.25">
      <c r="A196" s="4">
        <f t="shared" ca="1" si="4"/>
        <v>3.6419859136770496</v>
      </c>
    </row>
    <row r="197" spans="1:1" x14ac:dyDescent="0.25">
      <c r="A197" s="4">
        <f t="shared" ca="1" si="4"/>
        <v>2.1222617923836347</v>
      </c>
    </row>
    <row r="198" spans="1:1" x14ac:dyDescent="0.25">
      <c r="A198" s="4">
        <f t="shared" ca="1" si="4"/>
        <v>2.3842881572878252</v>
      </c>
    </row>
    <row r="199" spans="1:1" x14ac:dyDescent="0.25">
      <c r="A199" s="4">
        <f t="shared" ca="1" si="4"/>
        <v>2.7908043211419415</v>
      </c>
    </row>
    <row r="200" spans="1:1" x14ac:dyDescent="0.25">
      <c r="A200" s="4">
        <f t="shared" ca="1" si="4"/>
        <v>3.6214751430937504</v>
      </c>
    </row>
    <row r="201" spans="1:1" x14ac:dyDescent="0.25">
      <c r="A201" s="4">
        <f t="shared" ca="1" si="4"/>
        <v>2.0432268398302145</v>
      </c>
    </row>
    <row r="202" spans="1:1" x14ac:dyDescent="0.25">
      <c r="A202" s="4">
        <f t="shared" ca="1" si="4"/>
        <v>3.4828691843965975</v>
      </c>
    </row>
    <row r="203" spans="1:1" x14ac:dyDescent="0.25">
      <c r="A203" s="4">
        <f t="shared" ca="1" si="4"/>
        <v>1.7545777105943472</v>
      </c>
    </row>
    <row r="204" spans="1:1" x14ac:dyDescent="0.25">
      <c r="A204" s="4">
        <f t="shared" ca="1" si="4"/>
        <v>2.8151389306193488</v>
      </c>
    </row>
    <row r="205" spans="1:1" x14ac:dyDescent="0.25">
      <c r="A205" s="4">
        <f t="shared" ca="1" si="4"/>
        <v>2.1246003570823713</v>
      </c>
    </row>
    <row r="206" spans="1:1" x14ac:dyDescent="0.25">
      <c r="A206" s="4">
        <f t="shared" ca="1" si="4"/>
        <v>2.3125861622772987</v>
      </c>
    </row>
    <row r="207" spans="1:1" x14ac:dyDescent="0.25">
      <c r="A207" s="4">
        <f t="shared" ca="1" si="4"/>
        <v>3.6426625504304444</v>
      </c>
    </row>
    <row r="208" spans="1:1" x14ac:dyDescent="0.25">
      <c r="A208" s="4">
        <f t="shared" ca="1" si="4"/>
        <v>2.6273479170974618</v>
      </c>
    </row>
    <row r="209" spans="1:1" x14ac:dyDescent="0.25">
      <c r="A209" s="4">
        <f t="shared" ca="1" si="4"/>
        <v>3.0332775479657226</v>
      </c>
    </row>
    <row r="210" spans="1:1" x14ac:dyDescent="0.25">
      <c r="A210" s="4">
        <f t="shared" ca="1" si="4"/>
        <v>3.0470674860227582</v>
      </c>
    </row>
    <row r="211" spans="1:1" x14ac:dyDescent="0.25">
      <c r="A211" s="4">
        <f t="shared" ca="1" si="4"/>
        <v>3.6416373558292068</v>
      </c>
    </row>
    <row r="212" spans="1:1" x14ac:dyDescent="0.25">
      <c r="A212" s="4">
        <f t="shared" ca="1" si="4"/>
        <v>3.7235714435849752</v>
      </c>
    </row>
    <row r="213" spans="1:1" x14ac:dyDescent="0.25">
      <c r="A213" s="4">
        <f t="shared" ca="1" si="4"/>
        <v>3.6625714482313123</v>
      </c>
    </row>
    <row r="214" spans="1:1" x14ac:dyDescent="0.25">
      <c r="A214" s="4">
        <f t="shared" ca="1" si="4"/>
        <v>3.7629579198528522</v>
      </c>
    </row>
    <row r="215" spans="1:1" x14ac:dyDescent="0.25">
      <c r="A215" s="4">
        <f t="shared" ca="1" si="4"/>
        <v>2.4119037714048832</v>
      </c>
    </row>
    <row r="216" spans="1:1" x14ac:dyDescent="0.25">
      <c r="A216" s="4">
        <f t="shared" ca="1" si="4"/>
        <v>2.9220614868479329</v>
      </c>
    </row>
    <row r="217" spans="1:1" x14ac:dyDescent="0.25">
      <c r="A217" s="4">
        <f t="shared" ca="1" si="4"/>
        <v>3.2314568215861734</v>
      </c>
    </row>
    <row r="218" spans="1:1" x14ac:dyDescent="0.25">
      <c r="A218" s="4">
        <f t="shared" ca="1" si="4"/>
        <v>3.6636126160067204</v>
      </c>
    </row>
    <row r="219" spans="1:1" x14ac:dyDescent="0.25">
      <c r="A219" s="4">
        <f t="shared" ca="1" si="4"/>
        <v>2.9630003899040318</v>
      </c>
    </row>
    <row r="220" spans="1:1" x14ac:dyDescent="0.25">
      <c r="A220" s="4">
        <f t="shared" ca="1" si="4"/>
        <v>1.6030976067096137</v>
      </c>
    </row>
    <row r="221" spans="1:1" x14ac:dyDescent="0.25">
      <c r="A221" s="4">
        <f t="shared" ca="1" si="4"/>
        <v>3.7555975925287353</v>
      </c>
    </row>
    <row r="222" spans="1:1" x14ac:dyDescent="0.25">
      <c r="A222" s="4">
        <f t="shared" ca="1" si="4"/>
        <v>3.8517005606161283</v>
      </c>
    </row>
    <row r="223" spans="1:1" x14ac:dyDescent="0.25">
      <c r="A223" s="4">
        <f t="shared" ca="1" si="4"/>
        <v>3.3093184209939519</v>
      </c>
    </row>
    <row r="224" spans="1:1" x14ac:dyDescent="0.25">
      <c r="A224" s="4">
        <f t="shared" ca="1" si="4"/>
        <v>2.9807042119391034</v>
      </c>
    </row>
    <row r="225" spans="1:1" x14ac:dyDescent="0.25">
      <c r="A225" s="4">
        <f t="shared" ca="1" si="4"/>
        <v>3.6317761818629037</v>
      </c>
    </row>
    <row r="226" spans="1:1" x14ac:dyDescent="0.25">
      <c r="A226" s="4">
        <f t="shared" ca="1" si="4"/>
        <v>3.0004069390969414</v>
      </c>
    </row>
    <row r="227" spans="1:1" x14ac:dyDescent="0.25">
      <c r="A227" s="4">
        <f t="shared" ca="1" si="4"/>
        <v>1.5798461838538316</v>
      </c>
    </row>
    <row r="228" spans="1:1" x14ac:dyDescent="0.25">
      <c r="A228" s="4">
        <f t="shared" ca="1" si="4"/>
        <v>3.3632810884255209</v>
      </c>
    </row>
    <row r="229" spans="1:1" x14ac:dyDescent="0.25">
      <c r="A229" s="4">
        <f t="shared" ca="1" si="4"/>
        <v>2.1502081589467483</v>
      </c>
    </row>
    <row r="230" spans="1:1" x14ac:dyDescent="0.25">
      <c r="A230" s="4">
        <f t="shared" ca="1" si="4"/>
        <v>2.1603654676099175</v>
      </c>
    </row>
    <row r="231" spans="1:1" x14ac:dyDescent="0.25">
      <c r="A231" s="4">
        <f t="shared" ca="1" si="4"/>
        <v>3.0734699400335144</v>
      </c>
    </row>
    <row r="232" spans="1:1" x14ac:dyDescent="0.25">
      <c r="A232" s="4">
        <f t="shared" ca="1" si="4"/>
        <v>3.7491925814100164</v>
      </c>
    </row>
    <row r="233" spans="1:1" x14ac:dyDescent="0.25">
      <c r="A233" s="4">
        <f t="shared" ca="1" si="4"/>
        <v>3.0611331790955889</v>
      </c>
    </row>
    <row r="234" spans="1:1" x14ac:dyDescent="0.25">
      <c r="A234" s="4">
        <f t="shared" ca="1" si="4"/>
        <v>3.7709142637214068</v>
      </c>
    </row>
    <row r="235" spans="1:1" x14ac:dyDescent="0.25">
      <c r="A235" s="4">
        <f t="shared" ca="1" si="4"/>
        <v>3.5333265427961047</v>
      </c>
    </row>
    <row r="236" spans="1:1" x14ac:dyDescent="0.25">
      <c r="A236" s="4">
        <f t="shared" ca="1" si="4"/>
        <v>3.7432554952374453</v>
      </c>
    </row>
    <row r="237" spans="1:1" x14ac:dyDescent="0.25">
      <c r="A237" s="4">
        <f t="shared" ca="1" si="4"/>
        <v>3.5843164026899372</v>
      </c>
    </row>
    <row r="238" spans="1:1" x14ac:dyDescent="0.25">
      <c r="A238" s="4">
        <f t="shared" ca="1" si="4"/>
        <v>3.4543074441820383</v>
      </c>
    </row>
    <row r="239" spans="1:1" x14ac:dyDescent="0.25">
      <c r="A239" s="4">
        <f t="shared" ca="1" si="4"/>
        <v>2.9292570848101027</v>
      </c>
    </row>
    <row r="240" spans="1:1" x14ac:dyDescent="0.25">
      <c r="A240" s="4">
        <f t="shared" ca="1" si="4"/>
        <v>3.1863380888035842</v>
      </c>
    </row>
    <row r="241" spans="1:1" x14ac:dyDescent="0.25">
      <c r="A241" s="4">
        <f t="shared" ca="1" si="4"/>
        <v>3.0694802404201393</v>
      </c>
    </row>
    <row r="242" spans="1:1" x14ac:dyDescent="0.25">
      <c r="A242" s="4">
        <f t="shared" ca="1" si="4"/>
        <v>2.372325387773452</v>
      </c>
    </row>
    <row r="243" spans="1:1" x14ac:dyDescent="0.25">
      <c r="A243" s="4">
        <f t="shared" ca="1" si="4"/>
        <v>3.5587752294834121</v>
      </c>
    </row>
    <row r="244" spans="1:1" x14ac:dyDescent="0.25">
      <c r="A244" s="4">
        <f t="shared" ca="1" si="4"/>
        <v>2.4550709786899958</v>
      </c>
    </row>
    <row r="245" spans="1:1" x14ac:dyDescent="0.25">
      <c r="A245" s="4">
        <f t="shared" ca="1" si="4"/>
        <v>2.4734843223091993</v>
      </c>
    </row>
    <row r="246" spans="1:1" x14ac:dyDescent="0.25">
      <c r="A246" s="4">
        <f t="shared" ca="1" si="4"/>
        <v>3.3937438725489653</v>
      </c>
    </row>
    <row r="247" spans="1:1" x14ac:dyDescent="0.25">
      <c r="A247" s="4">
        <f t="shared" ca="1" si="4"/>
        <v>2.5299661649081187</v>
      </c>
    </row>
    <row r="248" spans="1:1" x14ac:dyDescent="0.25">
      <c r="A248" s="4">
        <f t="shared" ca="1" si="4"/>
        <v>3.4467144803773793</v>
      </c>
    </row>
    <row r="249" spans="1:1" x14ac:dyDescent="0.25">
      <c r="A249" s="4">
        <f t="shared" ca="1" si="4"/>
        <v>2.4369605177819209</v>
      </c>
    </row>
    <row r="250" spans="1:1" x14ac:dyDescent="0.25">
      <c r="A250" s="4">
        <f t="shared" ca="1" si="4"/>
        <v>3.8857303138373442</v>
      </c>
    </row>
    <row r="251" spans="1:1" x14ac:dyDescent="0.25">
      <c r="A251" s="4">
        <f t="shared" ca="1" si="4"/>
        <v>2.5083163864785432</v>
      </c>
    </row>
    <row r="252" spans="1:1" x14ac:dyDescent="0.25">
      <c r="A252" s="4">
        <f t="shared" ca="1" si="4"/>
        <v>3.5904744220108706</v>
      </c>
    </row>
    <row r="253" spans="1:1" x14ac:dyDescent="0.25">
      <c r="A253" s="4">
        <f t="shared" ca="1" si="4"/>
        <v>3.2054687726200055</v>
      </c>
    </row>
    <row r="254" spans="1:1" x14ac:dyDescent="0.25">
      <c r="A254" s="4">
        <f t="shared" ca="1" si="4"/>
        <v>2.8136900576670527</v>
      </c>
    </row>
    <row r="255" spans="1:1" x14ac:dyDescent="0.25">
      <c r="A255" s="4">
        <f t="shared" ca="1" si="4"/>
        <v>3.2764304099287362</v>
      </c>
    </row>
    <row r="256" spans="1:1" x14ac:dyDescent="0.25">
      <c r="A256" s="4">
        <f t="shared" ca="1" si="4"/>
        <v>2.3384463618743232</v>
      </c>
    </row>
    <row r="257" spans="1:1" x14ac:dyDescent="0.25">
      <c r="A257" s="4">
        <f t="shared" ca="1" si="4"/>
        <v>2.374664032691026</v>
      </c>
    </row>
    <row r="258" spans="1:1" x14ac:dyDescent="0.25">
      <c r="A258" s="4">
        <f t="shared" ca="1" si="4"/>
        <v>3.3465663284319329</v>
      </c>
    </row>
    <row r="259" spans="1:1" x14ac:dyDescent="0.25">
      <c r="A259" s="4">
        <f t="shared" ref="A259:A322" ca="1" si="5">4-(-LN(RAND()))^(1/1.5)</f>
        <v>3.6653834843579909</v>
      </c>
    </row>
    <row r="260" spans="1:1" x14ac:dyDescent="0.25">
      <c r="A260" s="4">
        <f t="shared" ca="1" si="5"/>
        <v>2.6272368494248397</v>
      </c>
    </row>
    <row r="261" spans="1:1" x14ac:dyDescent="0.25">
      <c r="A261" s="4">
        <f t="shared" ca="1" si="5"/>
        <v>3.2791785583206705</v>
      </c>
    </row>
    <row r="262" spans="1:1" x14ac:dyDescent="0.25">
      <c r="A262" s="4">
        <f t="shared" ca="1" si="5"/>
        <v>2.4853577887803313</v>
      </c>
    </row>
    <row r="263" spans="1:1" x14ac:dyDescent="0.25">
      <c r="A263" s="4">
        <f t="shared" ca="1" si="5"/>
        <v>2.8517551394366549</v>
      </c>
    </row>
    <row r="264" spans="1:1" x14ac:dyDescent="0.25">
      <c r="A264" s="4">
        <f t="shared" ca="1" si="5"/>
        <v>3.8875741232169774</v>
      </c>
    </row>
    <row r="265" spans="1:1" x14ac:dyDescent="0.25">
      <c r="A265" s="4">
        <f t="shared" ca="1" si="5"/>
        <v>3.8218085891738744</v>
      </c>
    </row>
    <row r="266" spans="1:1" x14ac:dyDescent="0.25">
      <c r="A266" s="4">
        <f t="shared" ca="1" si="5"/>
        <v>3.2285544920922726</v>
      </c>
    </row>
    <row r="267" spans="1:1" x14ac:dyDescent="0.25">
      <c r="A267" s="4">
        <f t="shared" ca="1" si="5"/>
        <v>2.3325498621399499</v>
      </c>
    </row>
    <row r="268" spans="1:1" x14ac:dyDescent="0.25">
      <c r="A268" s="4">
        <f t="shared" ca="1" si="5"/>
        <v>2.4545682192885909</v>
      </c>
    </row>
    <row r="269" spans="1:1" x14ac:dyDescent="0.25">
      <c r="A269" s="4">
        <f t="shared" ca="1" si="5"/>
        <v>3.8148151607929104</v>
      </c>
    </row>
    <row r="270" spans="1:1" x14ac:dyDescent="0.25">
      <c r="A270" s="4">
        <f t="shared" ca="1" si="5"/>
        <v>3.4451490056142595</v>
      </c>
    </row>
    <row r="271" spans="1:1" x14ac:dyDescent="0.25">
      <c r="A271" s="4">
        <f t="shared" ca="1" si="5"/>
        <v>3.6832160781308074</v>
      </c>
    </row>
    <row r="272" spans="1:1" x14ac:dyDescent="0.25">
      <c r="A272" s="4">
        <f t="shared" ca="1" si="5"/>
        <v>3.5772061056416105</v>
      </c>
    </row>
    <row r="273" spans="1:1" x14ac:dyDescent="0.25">
      <c r="A273" s="4">
        <f t="shared" ca="1" si="5"/>
        <v>3.3844568369196781</v>
      </c>
    </row>
    <row r="274" spans="1:1" x14ac:dyDescent="0.25">
      <c r="A274" s="4">
        <f t="shared" ca="1" si="5"/>
        <v>3.3352654104621804</v>
      </c>
    </row>
    <row r="275" spans="1:1" x14ac:dyDescent="0.25">
      <c r="A275" s="4">
        <f t="shared" ca="1" si="5"/>
        <v>3.1356989202357677</v>
      </c>
    </row>
    <row r="276" spans="1:1" x14ac:dyDescent="0.25">
      <c r="A276" s="4">
        <f t="shared" ca="1" si="5"/>
        <v>3.3838447142720134</v>
      </c>
    </row>
    <row r="277" spans="1:1" x14ac:dyDescent="0.25">
      <c r="A277" s="4">
        <f t="shared" ca="1" si="5"/>
        <v>2.0167354397426283</v>
      </c>
    </row>
    <row r="278" spans="1:1" x14ac:dyDescent="0.25">
      <c r="A278" s="4">
        <f t="shared" ca="1" si="5"/>
        <v>2.7599302601168016</v>
      </c>
    </row>
    <row r="279" spans="1:1" x14ac:dyDescent="0.25">
      <c r="A279" s="4">
        <f t="shared" ca="1" si="5"/>
        <v>3.1676648344933511</v>
      </c>
    </row>
    <row r="280" spans="1:1" x14ac:dyDescent="0.25">
      <c r="A280" s="4">
        <f t="shared" ca="1" si="5"/>
        <v>2.4579231572812041</v>
      </c>
    </row>
    <row r="281" spans="1:1" x14ac:dyDescent="0.25">
      <c r="A281" s="4">
        <f t="shared" ca="1" si="5"/>
        <v>3.4711571428739543</v>
      </c>
    </row>
    <row r="282" spans="1:1" x14ac:dyDescent="0.25">
      <c r="A282" s="4">
        <f t="shared" ca="1" si="5"/>
        <v>3.7648959981302941</v>
      </c>
    </row>
    <row r="283" spans="1:1" x14ac:dyDescent="0.25">
      <c r="A283" s="4">
        <f t="shared" ca="1" si="5"/>
        <v>3.7138509054146782</v>
      </c>
    </row>
    <row r="284" spans="1:1" x14ac:dyDescent="0.25">
      <c r="A284" s="4">
        <f t="shared" ca="1" si="5"/>
        <v>2.4390057769102071</v>
      </c>
    </row>
    <row r="285" spans="1:1" x14ac:dyDescent="0.25">
      <c r="A285" s="4">
        <f t="shared" ca="1" si="5"/>
        <v>3.5634985391415266</v>
      </c>
    </row>
    <row r="286" spans="1:1" x14ac:dyDescent="0.25">
      <c r="A286" s="4">
        <f t="shared" ca="1" si="5"/>
        <v>3.9531676401932154</v>
      </c>
    </row>
    <row r="287" spans="1:1" x14ac:dyDescent="0.25">
      <c r="A287" s="4">
        <f t="shared" ca="1" si="5"/>
        <v>3.9022652528227488</v>
      </c>
    </row>
    <row r="288" spans="1:1" x14ac:dyDescent="0.25">
      <c r="A288" s="4">
        <f t="shared" ca="1" si="5"/>
        <v>2.3211758665678905</v>
      </c>
    </row>
    <row r="289" spans="1:1" x14ac:dyDescent="0.25">
      <c r="A289" s="4">
        <f t="shared" ca="1" si="5"/>
        <v>1.4436271961554432</v>
      </c>
    </row>
    <row r="290" spans="1:1" x14ac:dyDescent="0.25">
      <c r="A290" s="4">
        <f t="shared" ca="1" si="5"/>
        <v>3.6867970678572091</v>
      </c>
    </row>
    <row r="291" spans="1:1" x14ac:dyDescent="0.25">
      <c r="A291" s="4">
        <f t="shared" ca="1" si="5"/>
        <v>3.6593252696557514</v>
      </c>
    </row>
    <row r="292" spans="1:1" x14ac:dyDescent="0.25">
      <c r="A292" s="4">
        <f t="shared" ca="1" si="5"/>
        <v>3.6885081807620566</v>
      </c>
    </row>
    <row r="293" spans="1:1" x14ac:dyDescent="0.25">
      <c r="A293" s="4">
        <f t="shared" ca="1" si="5"/>
        <v>2.985834294148622</v>
      </c>
    </row>
    <row r="294" spans="1:1" x14ac:dyDescent="0.25">
      <c r="A294" s="4">
        <f t="shared" ca="1" si="5"/>
        <v>2.8800796872389021</v>
      </c>
    </row>
    <row r="295" spans="1:1" x14ac:dyDescent="0.25">
      <c r="A295" s="4">
        <f t="shared" ca="1" si="5"/>
        <v>3.0782458155531578</v>
      </c>
    </row>
    <row r="296" spans="1:1" x14ac:dyDescent="0.25">
      <c r="A296" s="4">
        <f t="shared" ca="1" si="5"/>
        <v>3.622527505736183</v>
      </c>
    </row>
    <row r="297" spans="1:1" x14ac:dyDescent="0.25">
      <c r="A297" s="4">
        <f t="shared" ca="1" si="5"/>
        <v>3.4591846394137535</v>
      </c>
    </row>
    <row r="298" spans="1:1" x14ac:dyDescent="0.25">
      <c r="A298" s="4">
        <f t="shared" ca="1" si="5"/>
        <v>2.9610938550362924</v>
      </c>
    </row>
    <row r="299" spans="1:1" x14ac:dyDescent="0.25">
      <c r="A299" s="4">
        <f t="shared" ca="1" si="5"/>
        <v>2.0968176495993189</v>
      </c>
    </row>
    <row r="300" spans="1:1" x14ac:dyDescent="0.25">
      <c r="A300" s="4">
        <f t="shared" ca="1" si="5"/>
        <v>2.4821795007188014</v>
      </c>
    </row>
    <row r="301" spans="1:1" x14ac:dyDescent="0.25">
      <c r="A301" s="4">
        <f t="shared" ca="1" si="5"/>
        <v>3.0116341851824848</v>
      </c>
    </row>
    <row r="302" spans="1:1" x14ac:dyDescent="0.25">
      <c r="A302" s="4">
        <f t="shared" ca="1" si="5"/>
        <v>3.7181786569002693</v>
      </c>
    </row>
    <row r="303" spans="1:1" x14ac:dyDescent="0.25">
      <c r="A303" s="4">
        <f t="shared" ca="1" si="5"/>
        <v>3.2332614710089782</v>
      </c>
    </row>
    <row r="304" spans="1:1" x14ac:dyDescent="0.25">
      <c r="A304" s="4">
        <f t="shared" ca="1" si="5"/>
        <v>2.9680618748062222</v>
      </c>
    </row>
    <row r="305" spans="1:1" x14ac:dyDescent="0.25">
      <c r="A305" s="4">
        <f t="shared" ca="1" si="5"/>
        <v>3.1499871423032513</v>
      </c>
    </row>
    <row r="306" spans="1:1" x14ac:dyDescent="0.25">
      <c r="A306" s="4">
        <f t="shared" ca="1" si="5"/>
        <v>3.3593999954080447</v>
      </c>
    </row>
    <row r="307" spans="1:1" x14ac:dyDescent="0.25">
      <c r="A307" s="4">
        <f t="shared" ca="1" si="5"/>
        <v>3.8226131176724807</v>
      </c>
    </row>
    <row r="308" spans="1:1" x14ac:dyDescent="0.25">
      <c r="A308" s="4">
        <f t="shared" ca="1" si="5"/>
        <v>3.1176678116439227</v>
      </c>
    </row>
    <row r="309" spans="1:1" x14ac:dyDescent="0.25">
      <c r="A309" s="4">
        <f t="shared" ca="1" si="5"/>
        <v>3.0372467099425609</v>
      </c>
    </row>
    <row r="310" spans="1:1" x14ac:dyDescent="0.25">
      <c r="A310" s="4">
        <f t="shared" ca="1" si="5"/>
        <v>3.1746462419368671</v>
      </c>
    </row>
    <row r="311" spans="1:1" x14ac:dyDescent="0.25">
      <c r="A311" s="4">
        <f t="shared" ca="1" si="5"/>
        <v>2.7444421278851578</v>
      </c>
    </row>
    <row r="312" spans="1:1" x14ac:dyDescent="0.25">
      <c r="A312" s="4">
        <f t="shared" ca="1" si="5"/>
        <v>2.9677542559510464</v>
      </c>
    </row>
    <row r="313" spans="1:1" x14ac:dyDescent="0.25">
      <c r="A313" s="4">
        <f t="shared" ca="1" si="5"/>
        <v>3.4059554475512073</v>
      </c>
    </row>
    <row r="314" spans="1:1" x14ac:dyDescent="0.25">
      <c r="A314" s="4">
        <f t="shared" ca="1" si="5"/>
        <v>2.137408665523659</v>
      </c>
    </row>
    <row r="315" spans="1:1" x14ac:dyDescent="0.25">
      <c r="A315" s="4">
        <f t="shared" ca="1" si="5"/>
        <v>3.4975048938373892</v>
      </c>
    </row>
    <row r="316" spans="1:1" x14ac:dyDescent="0.25">
      <c r="A316" s="4">
        <f t="shared" ca="1" si="5"/>
        <v>2.8877817247616062</v>
      </c>
    </row>
    <row r="317" spans="1:1" x14ac:dyDescent="0.25">
      <c r="A317" s="4">
        <f t="shared" ca="1" si="5"/>
        <v>3.0118719022676363</v>
      </c>
    </row>
    <row r="318" spans="1:1" x14ac:dyDescent="0.25">
      <c r="A318" s="4">
        <f t="shared" ca="1" si="5"/>
        <v>3.5178217881826082</v>
      </c>
    </row>
    <row r="319" spans="1:1" x14ac:dyDescent="0.25">
      <c r="A319" s="4">
        <f t="shared" ca="1" si="5"/>
        <v>3.3593341101783509</v>
      </c>
    </row>
    <row r="320" spans="1:1" x14ac:dyDescent="0.25">
      <c r="A320" s="4">
        <f t="shared" ca="1" si="5"/>
        <v>3.7456876768442524</v>
      </c>
    </row>
    <row r="321" spans="1:1" x14ac:dyDescent="0.25">
      <c r="A321" s="4">
        <f t="shared" ca="1" si="5"/>
        <v>2.9721291022703493</v>
      </c>
    </row>
    <row r="322" spans="1:1" x14ac:dyDescent="0.25">
      <c r="A322" s="4">
        <f t="shared" ca="1" si="5"/>
        <v>3.9053784459256278</v>
      </c>
    </row>
    <row r="323" spans="1:1" x14ac:dyDescent="0.25">
      <c r="A323" s="4">
        <f t="shared" ref="A323:A386" ca="1" si="6">4-(-LN(RAND()))^(1/1.5)</f>
        <v>3.5601290149510483</v>
      </c>
    </row>
    <row r="324" spans="1:1" x14ac:dyDescent="0.25">
      <c r="A324" s="4">
        <f t="shared" ca="1" si="6"/>
        <v>3.9883154407977175</v>
      </c>
    </row>
    <row r="325" spans="1:1" x14ac:dyDescent="0.25">
      <c r="A325" s="4">
        <f t="shared" ca="1" si="6"/>
        <v>3.5144262935555672</v>
      </c>
    </row>
    <row r="326" spans="1:1" x14ac:dyDescent="0.25">
      <c r="A326" s="4">
        <f t="shared" ca="1" si="6"/>
        <v>3.0978795249291879</v>
      </c>
    </row>
    <row r="327" spans="1:1" x14ac:dyDescent="0.25">
      <c r="A327" s="4">
        <f t="shared" ca="1" si="6"/>
        <v>1.940564212327998</v>
      </c>
    </row>
    <row r="328" spans="1:1" x14ac:dyDescent="0.25">
      <c r="A328" s="4">
        <f t="shared" ca="1" si="6"/>
        <v>3.2787564803189726</v>
      </c>
    </row>
    <row r="329" spans="1:1" x14ac:dyDescent="0.25">
      <c r="A329" s="4">
        <f t="shared" ca="1" si="6"/>
        <v>3.0870665698835005</v>
      </c>
    </row>
    <row r="330" spans="1:1" x14ac:dyDescent="0.25">
      <c r="A330" s="4">
        <f t="shared" ca="1" si="6"/>
        <v>3.1790080126427016</v>
      </c>
    </row>
    <row r="331" spans="1:1" x14ac:dyDescent="0.25">
      <c r="A331" s="4">
        <f t="shared" ca="1" si="6"/>
        <v>3.4203208630205828</v>
      </c>
    </row>
    <row r="332" spans="1:1" x14ac:dyDescent="0.25">
      <c r="A332" s="4">
        <f t="shared" ca="1" si="6"/>
        <v>2.8376998545942076</v>
      </c>
    </row>
    <row r="333" spans="1:1" x14ac:dyDescent="0.25">
      <c r="A333" s="4">
        <f t="shared" ca="1" si="6"/>
        <v>2.864449523775241</v>
      </c>
    </row>
    <row r="334" spans="1:1" x14ac:dyDescent="0.25">
      <c r="A334" s="4">
        <f t="shared" ca="1" si="6"/>
        <v>2.6048454184643637</v>
      </c>
    </row>
    <row r="335" spans="1:1" x14ac:dyDescent="0.25">
      <c r="A335" s="4">
        <f t="shared" ca="1" si="6"/>
        <v>3.5293309482087674</v>
      </c>
    </row>
    <row r="336" spans="1:1" x14ac:dyDescent="0.25">
      <c r="A336" s="4">
        <f t="shared" ca="1" si="6"/>
        <v>3.2308797973009904</v>
      </c>
    </row>
    <row r="337" spans="1:1" x14ac:dyDescent="0.25">
      <c r="A337" s="4">
        <f t="shared" ca="1" si="6"/>
        <v>3.5999576322598372</v>
      </c>
    </row>
    <row r="338" spans="1:1" x14ac:dyDescent="0.25">
      <c r="A338" s="4">
        <f t="shared" ca="1" si="6"/>
        <v>3.5748073794008319</v>
      </c>
    </row>
    <row r="339" spans="1:1" x14ac:dyDescent="0.25">
      <c r="A339" s="4">
        <f t="shared" ca="1" si="6"/>
        <v>3.1120118861077048</v>
      </c>
    </row>
    <row r="340" spans="1:1" x14ac:dyDescent="0.25">
      <c r="A340" s="4">
        <f t="shared" ca="1" si="6"/>
        <v>2.9380901905255099</v>
      </c>
    </row>
    <row r="341" spans="1:1" x14ac:dyDescent="0.25">
      <c r="A341" s="4">
        <f t="shared" ca="1" si="6"/>
        <v>2.815546484498376</v>
      </c>
    </row>
    <row r="342" spans="1:1" x14ac:dyDescent="0.25">
      <c r="A342" s="4">
        <f t="shared" ca="1" si="6"/>
        <v>3.5320729610983133</v>
      </c>
    </row>
    <row r="343" spans="1:1" x14ac:dyDescent="0.25">
      <c r="A343" s="4">
        <f t="shared" ca="1" si="6"/>
        <v>3.5516764688383384</v>
      </c>
    </row>
    <row r="344" spans="1:1" x14ac:dyDescent="0.25">
      <c r="A344" s="4">
        <f t="shared" ca="1" si="6"/>
        <v>2.0474499423126211</v>
      </c>
    </row>
    <row r="345" spans="1:1" x14ac:dyDescent="0.25">
      <c r="A345" s="4">
        <f t="shared" ca="1" si="6"/>
        <v>3.9432173765650851</v>
      </c>
    </row>
    <row r="346" spans="1:1" x14ac:dyDescent="0.25">
      <c r="A346" s="4">
        <f t="shared" ca="1" si="6"/>
        <v>3.7018492888323333</v>
      </c>
    </row>
    <row r="347" spans="1:1" x14ac:dyDescent="0.25">
      <c r="A347" s="4">
        <f t="shared" ca="1" si="6"/>
        <v>3.3563418404766265</v>
      </c>
    </row>
    <row r="348" spans="1:1" x14ac:dyDescent="0.25">
      <c r="A348" s="4">
        <f t="shared" ca="1" si="6"/>
        <v>3.2214498016157638</v>
      </c>
    </row>
    <row r="349" spans="1:1" x14ac:dyDescent="0.25">
      <c r="A349" s="4">
        <f t="shared" ca="1" si="6"/>
        <v>3.3402313560791663</v>
      </c>
    </row>
    <row r="350" spans="1:1" x14ac:dyDescent="0.25">
      <c r="A350" s="4">
        <f t="shared" ca="1" si="6"/>
        <v>2.9719519226875586</v>
      </c>
    </row>
    <row r="351" spans="1:1" x14ac:dyDescent="0.25">
      <c r="A351" s="4">
        <f t="shared" ca="1" si="6"/>
        <v>3.8700946167627266</v>
      </c>
    </row>
    <row r="352" spans="1:1" x14ac:dyDescent="0.25">
      <c r="A352" s="4">
        <f t="shared" ca="1" si="6"/>
        <v>3.4826033069127029</v>
      </c>
    </row>
    <row r="353" spans="1:1" x14ac:dyDescent="0.25">
      <c r="A353" s="4">
        <f t="shared" ca="1" si="6"/>
        <v>2.0243751980159796</v>
      </c>
    </row>
    <row r="354" spans="1:1" x14ac:dyDescent="0.25">
      <c r="A354" s="4">
        <f t="shared" ca="1" si="6"/>
        <v>2.9651805492233514</v>
      </c>
    </row>
    <row r="355" spans="1:1" x14ac:dyDescent="0.25">
      <c r="A355" s="4">
        <f t="shared" ca="1" si="6"/>
        <v>1.7725938774647787</v>
      </c>
    </row>
    <row r="356" spans="1:1" x14ac:dyDescent="0.25">
      <c r="A356" s="4">
        <f t="shared" ca="1" si="6"/>
        <v>3.4887897942558563</v>
      </c>
    </row>
    <row r="357" spans="1:1" x14ac:dyDescent="0.25">
      <c r="A357" s="4">
        <f t="shared" ca="1" si="6"/>
        <v>3.3580003829269569</v>
      </c>
    </row>
    <row r="358" spans="1:1" x14ac:dyDescent="0.25">
      <c r="A358" s="4">
        <f t="shared" ca="1" si="6"/>
        <v>3.5256275699884307</v>
      </c>
    </row>
    <row r="359" spans="1:1" x14ac:dyDescent="0.25">
      <c r="A359" s="4">
        <f t="shared" ca="1" si="6"/>
        <v>3.7000349474746099</v>
      </c>
    </row>
    <row r="360" spans="1:1" x14ac:dyDescent="0.25">
      <c r="A360" s="4">
        <f t="shared" ca="1" si="6"/>
        <v>3.4849419588247694</v>
      </c>
    </row>
    <row r="361" spans="1:1" x14ac:dyDescent="0.25">
      <c r="A361" s="4">
        <f t="shared" ca="1" si="6"/>
        <v>3.366718492107136</v>
      </c>
    </row>
    <row r="362" spans="1:1" x14ac:dyDescent="0.25">
      <c r="A362" s="4">
        <f t="shared" ca="1" si="6"/>
        <v>3.8329810982243604</v>
      </c>
    </row>
    <row r="363" spans="1:1" x14ac:dyDescent="0.25">
      <c r="A363" s="4">
        <f t="shared" ca="1" si="6"/>
        <v>3.5665279500061091</v>
      </c>
    </row>
    <row r="364" spans="1:1" x14ac:dyDescent="0.25">
      <c r="A364" s="4">
        <f t="shared" ca="1" si="6"/>
        <v>3.3365812266305355</v>
      </c>
    </row>
    <row r="365" spans="1:1" x14ac:dyDescent="0.25">
      <c r="A365" s="4">
        <f t="shared" ca="1" si="6"/>
        <v>3.2194650885628819</v>
      </c>
    </row>
    <row r="366" spans="1:1" x14ac:dyDescent="0.25">
      <c r="A366" s="4">
        <f t="shared" ca="1" si="6"/>
        <v>1.7097420443121103</v>
      </c>
    </row>
    <row r="367" spans="1:1" x14ac:dyDescent="0.25">
      <c r="A367" s="4">
        <f t="shared" ca="1" si="6"/>
        <v>3.7866714973673345</v>
      </c>
    </row>
    <row r="368" spans="1:1" x14ac:dyDescent="0.25">
      <c r="A368" s="4">
        <f t="shared" ca="1" si="6"/>
        <v>2.1690651915628396</v>
      </c>
    </row>
    <row r="369" spans="1:1" x14ac:dyDescent="0.25">
      <c r="A369" s="4">
        <f t="shared" ca="1" si="6"/>
        <v>3.919276240953725</v>
      </c>
    </row>
    <row r="370" spans="1:1" x14ac:dyDescent="0.25">
      <c r="A370" s="4">
        <f t="shared" ca="1" si="6"/>
        <v>3.6531987875299485</v>
      </c>
    </row>
    <row r="371" spans="1:1" x14ac:dyDescent="0.25">
      <c r="A371" s="4">
        <f t="shared" ca="1" si="6"/>
        <v>2.9610770626479148</v>
      </c>
    </row>
    <row r="372" spans="1:1" x14ac:dyDescent="0.25">
      <c r="A372" s="4">
        <f t="shared" ca="1" si="6"/>
        <v>3.767844814507983</v>
      </c>
    </row>
    <row r="373" spans="1:1" x14ac:dyDescent="0.25">
      <c r="A373" s="4">
        <f t="shared" ca="1" si="6"/>
        <v>2.5155411563520889</v>
      </c>
    </row>
    <row r="374" spans="1:1" x14ac:dyDescent="0.25">
      <c r="A374" s="4">
        <f t="shared" ca="1" si="6"/>
        <v>3.764539696221366</v>
      </c>
    </row>
    <row r="375" spans="1:1" x14ac:dyDescent="0.25">
      <c r="A375" s="4">
        <f t="shared" ca="1" si="6"/>
        <v>2.7635733535304161</v>
      </c>
    </row>
    <row r="376" spans="1:1" x14ac:dyDescent="0.25">
      <c r="A376" s="4">
        <f t="shared" ca="1" si="6"/>
        <v>3.5166066734876238</v>
      </c>
    </row>
    <row r="377" spans="1:1" x14ac:dyDescent="0.25">
      <c r="A377" s="4">
        <f t="shared" ca="1" si="6"/>
        <v>2.7048797447685757</v>
      </c>
    </row>
    <row r="378" spans="1:1" x14ac:dyDescent="0.25">
      <c r="A378" s="4">
        <f t="shared" ca="1" si="6"/>
        <v>3.0884481356645876</v>
      </c>
    </row>
    <row r="379" spans="1:1" x14ac:dyDescent="0.25">
      <c r="A379" s="4">
        <f t="shared" ca="1" si="6"/>
        <v>3.0210691351340033</v>
      </c>
    </row>
    <row r="380" spans="1:1" x14ac:dyDescent="0.25">
      <c r="A380" s="4">
        <f t="shared" ca="1" si="6"/>
        <v>3.3107333564153638</v>
      </c>
    </row>
    <row r="381" spans="1:1" x14ac:dyDescent="0.25">
      <c r="A381" s="4">
        <f t="shared" ca="1" si="6"/>
        <v>3.4340597809273019</v>
      </c>
    </row>
    <row r="382" spans="1:1" x14ac:dyDescent="0.25">
      <c r="A382" s="4">
        <f t="shared" ca="1" si="6"/>
        <v>3.4040659560585698</v>
      </c>
    </row>
    <row r="383" spans="1:1" x14ac:dyDescent="0.25">
      <c r="A383" s="4">
        <f t="shared" ca="1" si="6"/>
        <v>1.8491692066725456</v>
      </c>
    </row>
    <row r="384" spans="1:1" x14ac:dyDescent="0.25">
      <c r="A384" s="4">
        <f t="shared" ca="1" si="6"/>
        <v>3.6290261844834761</v>
      </c>
    </row>
    <row r="385" spans="1:1" x14ac:dyDescent="0.25">
      <c r="A385" s="4">
        <f t="shared" ca="1" si="6"/>
        <v>3.3649318313062717</v>
      </c>
    </row>
    <row r="386" spans="1:1" x14ac:dyDescent="0.25">
      <c r="A386" s="4">
        <f t="shared" ca="1" si="6"/>
        <v>1.8831311799307549</v>
      </c>
    </row>
    <row r="387" spans="1:1" x14ac:dyDescent="0.25">
      <c r="A387" s="4">
        <f t="shared" ref="A387:A450" ca="1" si="7">4-(-LN(RAND()))^(1/1.5)</f>
        <v>3.2709487050374664</v>
      </c>
    </row>
    <row r="388" spans="1:1" x14ac:dyDescent="0.25">
      <c r="A388" s="4">
        <f t="shared" ca="1" si="7"/>
        <v>3.2721336939436112</v>
      </c>
    </row>
    <row r="389" spans="1:1" x14ac:dyDescent="0.25">
      <c r="A389" s="4">
        <f t="shared" ca="1" si="7"/>
        <v>3.6477060062976698</v>
      </c>
    </row>
    <row r="390" spans="1:1" x14ac:dyDescent="0.25">
      <c r="A390" s="4">
        <f t="shared" ca="1" si="7"/>
        <v>2.2347132765466697</v>
      </c>
    </row>
    <row r="391" spans="1:1" x14ac:dyDescent="0.25">
      <c r="A391" s="4">
        <f t="shared" ca="1" si="7"/>
        <v>2.9203577694884446</v>
      </c>
    </row>
    <row r="392" spans="1:1" x14ac:dyDescent="0.25">
      <c r="A392" s="4">
        <f t="shared" ca="1" si="7"/>
        <v>3.1583163657225373</v>
      </c>
    </row>
    <row r="393" spans="1:1" x14ac:dyDescent="0.25">
      <c r="A393" s="4">
        <f t="shared" ca="1" si="7"/>
        <v>1.7734515731939098</v>
      </c>
    </row>
    <row r="394" spans="1:1" x14ac:dyDescent="0.25">
      <c r="A394" s="4">
        <f t="shared" ca="1" si="7"/>
        <v>3.5631107095476464</v>
      </c>
    </row>
    <row r="395" spans="1:1" x14ac:dyDescent="0.25">
      <c r="A395" s="4">
        <f t="shared" ca="1" si="7"/>
        <v>2.9183221298883</v>
      </c>
    </row>
    <row r="396" spans="1:1" x14ac:dyDescent="0.25">
      <c r="A396" s="4">
        <f t="shared" ca="1" si="7"/>
        <v>1.5841287360500469</v>
      </c>
    </row>
    <row r="397" spans="1:1" x14ac:dyDescent="0.25">
      <c r="A397" s="4">
        <f t="shared" ca="1" si="7"/>
        <v>2.9327378502945143</v>
      </c>
    </row>
    <row r="398" spans="1:1" x14ac:dyDescent="0.25">
      <c r="A398" s="4">
        <f t="shared" ca="1" si="7"/>
        <v>2.7835288189061398</v>
      </c>
    </row>
    <row r="399" spans="1:1" x14ac:dyDescent="0.25">
      <c r="A399" s="4">
        <f t="shared" ca="1" si="7"/>
        <v>3.3245036721453651</v>
      </c>
    </row>
    <row r="400" spans="1:1" x14ac:dyDescent="0.25">
      <c r="A400" s="4">
        <f t="shared" ca="1" si="7"/>
        <v>3.679134650456227</v>
      </c>
    </row>
    <row r="401" spans="1:1" x14ac:dyDescent="0.25">
      <c r="A401" s="4">
        <f t="shared" ca="1" si="7"/>
        <v>3.894028098825713</v>
      </c>
    </row>
    <row r="402" spans="1:1" x14ac:dyDescent="0.25">
      <c r="A402" s="4">
        <f t="shared" ca="1" si="7"/>
        <v>3.1356702356969435</v>
      </c>
    </row>
    <row r="403" spans="1:1" x14ac:dyDescent="0.25">
      <c r="A403" s="4">
        <f t="shared" ca="1" si="7"/>
        <v>2.6961091001251702</v>
      </c>
    </row>
    <row r="404" spans="1:1" x14ac:dyDescent="0.25">
      <c r="A404" s="4">
        <f t="shared" ca="1" si="7"/>
        <v>2.8412909304782454</v>
      </c>
    </row>
    <row r="405" spans="1:1" x14ac:dyDescent="0.25">
      <c r="A405" s="4">
        <f t="shared" ca="1" si="7"/>
        <v>3.7529331160112078</v>
      </c>
    </row>
    <row r="406" spans="1:1" x14ac:dyDescent="0.25">
      <c r="A406" s="4">
        <f t="shared" ca="1" si="7"/>
        <v>3.2404867429864419</v>
      </c>
    </row>
    <row r="407" spans="1:1" x14ac:dyDescent="0.25">
      <c r="A407" s="4">
        <f t="shared" ca="1" si="7"/>
        <v>3.2972622423926481</v>
      </c>
    </row>
    <row r="408" spans="1:1" x14ac:dyDescent="0.25">
      <c r="A408" s="4">
        <f t="shared" ca="1" si="7"/>
        <v>3.3638818563538355</v>
      </c>
    </row>
    <row r="409" spans="1:1" x14ac:dyDescent="0.25">
      <c r="A409" s="4">
        <f t="shared" ca="1" si="7"/>
        <v>3.1895636727182741</v>
      </c>
    </row>
    <row r="410" spans="1:1" x14ac:dyDescent="0.25">
      <c r="A410" s="4">
        <f t="shared" ca="1" si="7"/>
        <v>3.2635534797082539</v>
      </c>
    </row>
    <row r="411" spans="1:1" x14ac:dyDescent="0.25">
      <c r="A411" s="4">
        <f t="shared" ca="1" si="7"/>
        <v>3.5016037667303133</v>
      </c>
    </row>
    <row r="412" spans="1:1" x14ac:dyDescent="0.25">
      <c r="A412" s="4">
        <f t="shared" ca="1" si="7"/>
        <v>3.4051415775789029</v>
      </c>
    </row>
    <row r="413" spans="1:1" x14ac:dyDescent="0.25">
      <c r="A413" s="4">
        <f t="shared" ca="1" si="7"/>
        <v>2.9430367867082987</v>
      </c>
    </row>
    <row r="414" spans="1:1" x14ac:dyDescent="0.25">
      <c r="A414" s="4">
        <f t="shared" ca="1" si="7"/>
        <v>3.0117702479668904</v>
      </c>
    </row>
    <row r="415" spans="1:1" x14ac:dyDescent="0.25">
      <c r="A415" s="4">
        <f t="shared" ca="1" si="7"/>
        <v>3.671907559289727</v>
      </c>
    </row>
    <row r="416" spans="1:1" x14ac:dyDescent="0.25">
      <c r="A416" s="4">
        <f t="shared" ca="1" si="7"/>
        <v>3.1664237049200241</v>
      </c>
    </row>
    <row r="417" spans="1:1" x14ac:dyDescent="0.25">
      <c r="A417" s="4">
        <f t="shared" ca="1" si="7"/>
        <v>3.1433881027716213</v>
      </c>
    </row>
    <row r="418" spans="1:1" x14ac:dyDescent="0.25">
      <c r="A418" s="4">
        <f t="shared" ca="1" si="7"/>
        <v>3.1740901939319635</v>
      </c>
    </row>
    <row r="419" spans="1:1" x14ac:dyDescent="0.25">
      <c r="A419" s="4">
        <f t="shared" ca="1" si="7"/>
        <v>2.32241793787587</v>
      </c>
    </row>
    <row r="420" spans="1:1" x14ac:dyDescent="0.25">
      <c r="A420" s="4">
        <f t="shared" ca="1" si="7"/>
        <v>3.3099857934020673</v>
      </c>
    </row>
    <row r="421" spans="1:1" x14ac:dyDescent="0.25">
      <c r="A421" s="4">
        <f t="shared" ca="1" si="7"/>
        <v>2.3625215878119539</v>
      </c>
    </row>
    <row r="422" spans="1:1" x14ac:dyDescent="0.25">
      <c r="A422" s="4">
        <f t="shared" ca="1" si="7"/>
        <v>3.4358887250630765</v>
      </c>
    </row>
    <row r="423" spans="1:1" x14ac:dyDescent="0.25">
      <c r="A423" s="4">
        <f t="shared" ca="1" si="7"/>
        <v>1.8664161528207486</v>
      </c>
    </row>
    <row r="424" spans="1:1" x14ac:dyDescent="0.25">
      <c r="A424" s="4">
        <f t="shared" ca="1" si="7"/>
        <v>2.1105061364037354</v>
      </c>
    </row>
    <row r="425" spans="1:1" x14ac:dyDescent="0.25">
      <c r="A425" s="4">
        <f t="shared" ca="1" si="7"/>
        <v>2.6081609960157399</v>
      </c>
    </row>
    <row r="426" spans="1:1" x14ac:dyDescent="0.25">
      <c r="A426" s="4">
        <f t="shared" ca="1" si="7"/>
        <v>3.5442458332891666</v>
      </c>
    </row>
    <row r="427" spans="1:1" x14ac:dyDescent="0.25">
      <c r="A427" s="4">
        <f t="shared" ca="1" si="7"/>
        <v>2.6653708962469471</v>
      </c>
    </row>
    <row r="428" spans="1:1" x14ac:dyDescent="0.25">
      <c r="A428" s="4">
        <f t="shared" ca="1" si="7"/>
        <v>3.610989102103968</v>
      </c>
    </row>
    <row r="429" spans="1:1" x14ac:dyDescent="0.25">
      <c r="A429" s="4">
        <f t="shared" ca="1" si="7"/>
        <v>3.5554044940393457</v>
      </c>
    </row>
    <row r="430" spans="1:1" x14ac:dyDescent="0.25">
      <c r="A430" s="4">
        <f t="shared" ca="1" si="7"/>
        <v>3.3375064473288782</v>
      </c>
    </row>
    <row r="431" spans="1:1" x14ac:dyDescent="0.25">
      <c r="A431" s="4">
        <f t="shared" ca="1" si="7"/>
        <v>3.6028011301089875</v>
      </c>
    </row>
    <row r="432" spans="1:1" x14ac:dyDescent="0.25">
      <c r="A432" s="4">
        <f t="shared" ca="1" si="7"/>
        <v>3.6907582635383962</v>
      </c>
    </row>
    <row r="433" spans="1:1" x14ac:dyDescent="0.25">
      <c r="A433" s="4">
        <f t="shared" ca="1" si="7"/>
        <v>3.7683686591851031</v>
      </c>
    </row>
    <row r="434" spans="1:1" x14ac:dyDescent="0.25">
      <c r="A434" s="4">
        <f t="shared" ca="1" si="7"/>
        <v>2.983831388410656</v>
      </c>
    </row>
    <row r="435" spans="1:1" x14ac:dyDescent="0.25">
      <c r="A435" s="4">
        <f t="shared" ca="1" si="7"/>
        <v>2.9837892073067542</v>
      </c>
    </row>
    <row r="436" spans="1:1" x14ac:dyDescent="0.25">
      <c r="A436" s="4">
        <f t="shared" ca="1" si="7"/>
        <v>1.7966238003663486</v>
      </c>
    </row>
    <row r="437" spans="1:1" x14ac:dyDescent="0.25">
      <c r="A437" s="4">
        <f t="shared" ca="1" si="7"/>
        <v>3.1990059772755721</v>
      </c>
    </row>
    <row r="438" spans="1:1" x14ac:dyDescent="0.25">
      <c r="A438" s="4">
        <f t="shared" ca="1" si="7"/>
        <v>3.3239259301335822</v>
      </c>
    </row>
    <row r="439" spans="1:1" x14ac:dyDescent="0.25">
      <c r="A439" s="4">
        <f t="shared" ca="1" si="7"/>
        <v>3.359030474056647</v>
      </c>
    </row>
    <row r="440" spans="1:1" x14ac:dyDescent="0.25">
      <c r="A440" s="4">
        <f t="shared" ca="1" si="7"/>
        <v>3.1258876375137454</v>
      </c>
    </row>
    <row r="441" spans="1:1" x14ac:dyDescent="0.25">
      <c r="A441" s="4">
        <f t="shared" ca="1" si="7"/>
        <v>3.3729528849495187</v>
      </c>
    </row>
    <row r="442" spans="1:1" x14ac:dyDescent="0.25">
      <c r="A442" s="4">
        <f t="shared" ca="1" si="7"/>
        <v>3.4067291323688047</v>
      </c>
    </row>
    <row r="443" spans="1:1" x14ac:dyDescent="0.25">
      <c r="A443" s="4">
        <f t="shared" ca="1" si="7"/>
        <v>3.7977746889579294</v>
      </c>
    </row>
    <row r="444" spans="1:1" x14ac:dyDescent="0.25">
      <c r="A444" s="4">
        <f t="shared" ca="1" si="7"/>
        <v>3.9762730966138888</v>
      </c>
    </row>
    <row r="445" spans="1:1" x14ac:dyDescent="0.25">
      <c r="A445" s="4">
        <f t="shared" ca="1" si="7"/>
        <v>2.5792987134154304</v>
      </c>
    </row>
    <row r="446" spans="1:1" x14ac:dyDescent="0.25">
      <c r="A446" s="4">
        <f t="shared" ca="1" si="7"/>
        <v>3.3790220865891203</v>
      </c>
    </row>
    <row r="447" spans="1:1" x14ac:dyDescent="0.25">
      <c r="A447" s="4">
        <f t="shared" ca="1" si="7"/>
        <v>3.4011031069269282</v>
      </c>
    </row>
    <row r="448" spans="1:1" x14ac:dyDescent="0.25">
      <c r="A448" s="4">
        <f t="shared" ca="1" si="7"/>
        <v>3.6029362382283017</v>
      </c>
    </row>
    <row r="449" spans="1:1" x14ac:dyDescent="0.25">
      <c r="A449" s="4">
        <f t="shared" ca="1" si="7"/>
        <v>3.3483310266196273</v>
      </c>
    </row>
    <row r="450" spans="1:1" x14ac:dyDescent="0.25">
      <c r="A450" s="4">
        <f t="shared" ca="1" si="7"/>
        <v>3.6186680090583954</v>
      </c>
    </row>
    <row r="451" spans="1:1" x14ac:dyDescent="0.25">
      <c r="A451" s="4">
        <f t="shared" ref="A451:A501" ca="1" si="8">4-(-LN(RAND()))^(1/1.5)</f>
        <v>3.1817629608070961</v>
      </c>
    </row>
    <row r="452" spans="1:1" x14ac:dyDescent="0.25">
      <c r="A452" s="4">
        <f t="shared" ca="1" si="8"/>
        <v>3.7054633608517848</v>
      </c>
    </row>
    <row r="453" spans="1:1" x14ac:dyDescent="0.25">
      <c r="A453" s="4">
        <f t="shared" ca="1" si="8"/>
        <v>3.9897892895930012</v>
      </c>
    </row>
    <row r="454" spans="1:1" x14ac:dyDescent="0.25">
      <c r="A454" s="4">
        <f t="shared" ca="1" si="8"/>
        <v>3.8165701448174238</v>
      </c>
    </row>
    <row r="455" spans="1:1" x14ac:dyDescent="0.25">
      <c r="A455" s="4">
        <f t="shared" ca="1" si="8"/>
        <v>3.2039811202581694</v>
      </c>
    </row>
    <row r="456" spans="1:1" x14ac:dyDescent="0.25">
      <c r="A456" s="4">
        <f t="shared" ca="1" si="8"/>
        <v>3.2300851041008052</v>
      </c>
    </row>
    <row r="457" spans="1:1" x14ac:dyDescent="0.25">
      <c r="A457" s="4">
        <f t="shared" ca="1" si="8"/>
        <v>3.4035854778434986</v>
      </c>
    </row>
    <row r="458" spans="1:1" x14ac:dyDescent="0.25">
      <c r="A458" s="4">
        <f t="shared" ca="1" si="8"/>
        <v>1.9320456688099226</v>
      </c>
    </row>
    <row r="459" spans="1:1" x14ac:dyDescent="0.25">
      <c r="A459" s="4">
        <f t="shared" ca="1" si="8"/>
        <v>3.6704005701814628</v>
      </c>
    </row>
    <row r="460" spans="1:1" x14ac:dyDescent="0.25">
      <c r="A460" s="4">
        <f t="shared" ca="1" si="8"/>
        <v>3.7488149101145574</v>
      </c>
    </row>
    <row r="461" spans="1:1" x14ac:dyDescent="0.25">
      <c r="A461" s="4">
        <f t="shared" ca="1" si="8"/>
        <v>3.6073296983416987</v>
      </c>
    </row>
    <row r="462" spans="1:1" x14ac:dyDescent="0.25">
      <c r="A462" s="4">
        <f t="shared" ca="1" si="8"/>
        <v>3.2578833548947865</v>
      </c>
    </row>
    <row r="463" spans="1:1" x14ac:dyDescent="0.25">
      <c r="A463" s="4">
        <f t="shared" ca="1" si="8"/>
        <v>3.6995095753429128</v>
      </c>
    </row>
    <row r="464" spans="1:1" x14ac:dyDescent="0.25">
      <c r="A464" s="4">
        <f t="shared" ca="1" si="8"/>
        <v>3.523472730525457</v>
      </c>
    </row>
    <row r="465" spans="1:1" x14ac:dyDescent="0.25">
      <c r="A465" s="4">
        <f t="shared" ca="1" si="8"/>
        <v>3.1696986640994753</v>
      </c>
    </row>
    <row r="466" spans="1:1" x14ac:dyDescent="0.25">
      <c r="A466" s="4">
        <f t="shared" ca="1" si="8"/>
        <v>2.7012675231648355</v>
      </c>
    </row>
    <row r="467" spans="1:1" x14ac:dyDescent="0.25">
      <c r="A467" s="4">
        <f t="shared" ca="1" si="8"/>
        <v>1.104394263146864</v>
      </c>
    </row>
    <row r="468" spans="1:1" x14ac:dyDescent="0.25">
      <c r="A468" s="4">
        <f t="shared" ca="1" si="8"/>
        <v>2.4019382860430922</v>
      </c>
    </row>
    <row r="469" spans="1:1" x14ac:dyDescent="0.25">
      <c r="A469" s="4">
        <f t="shared" ca="1" si="8"/>
        <v>3.5528190888820936</v>
      </c>
    </row>
    <row r="470" spans="1:1" x14ac:dyDescent="0.25">
      <c r="A470" s="4">
        <f t="shared" ca="1" si="8"/>
        <v>3.7757365140546773</v>
      </c>
    </row>
    <row r="471" spans="1:1" x14ac:dyDescent="0.25">
      <c r="A471" s="4">
        <f t="shared" ca="1" si="8"/>
        <v>3.6036057900981318</v>
      </c>
    </row>
    <row r="472" spans="1:1" x14ac:dyDescent="0.25">
      <c r="A472" s="4">
        <f t="shared" ca="1" si="8"/>
        <v>3.4725241527439419</v>
      </c>
    </row>
    <row r="473" spans="1:1" x14ac:dyDescent="0.25">
      <c r="A473" s="4">
        <f t="shared" ca="1" si="8"/>
        <v>3.7520991205500169</v>
      </c>
    </row>
    <row r="474" spans="1:1" x14ac:dyDescent="0.25">
      <c r="A474" s="4">
        <f t="shared" ca="1" si="8"/>
        <v>2.7976491178473735</v>
      </c>
    </row>
    <row r="475" spans="1:1" x14ac:dyDescent="0.25">
      <c r="A475" s="4">
        <f t="shared" ca="1" si="8"/>
        <v>2.9787093498006669</v>
      </c>
    </row>
    <row r="476" spans="1:1" x14ac:dyDescent="0.25">
      <c r="A476" s="4">
        <f t="shared" ca="1" si="8"/>
        <v>3.4011219561355608</v>
      </c>
    </row>
    <row r="477" spans="1:1" x14ac:dyDescent="0.25">
      <c r="A477" s="4">
        <f t="shared" ca="1" si="8"/>
        <v>2.833752732398255</v>
      </c>
    </row>
    <row r="478" spans="1:1" x14ac:dyDescent="0.25">
      <c r="A478" s="4">
        <f t="shared" ca="1" si="8"/>
        <v>3.841351851896412</v>
      </c>
    </row>
    <row r="479" spans="1:1" x14ac:dyDescent="0.25">
      <c r="A479" s="4">
        <f t="shared" ca="1" si="8"/>
        <v>3.8873082719197547</v>
      </c>
    </row>
    <row r="480" spans="1:1" x14ac:dyDescent="0.25">
      <c r="A480" s="4">
        <f t="shared" ca="1" si="8"/>
        <v>2.9477623878385151</v>
      </c>
    </row>
    <row r="481" spans="1:1" x14ac:dyDescent="0.25">
      <c r="A481" s="4">
        <f t="shared" ca="1" si="8"/>
        <v>2.4513267978217437</v>
      </c>
    </row>
    <row r="482" spans="1:1" x14ac:dyDescent="0.25">
      <c r="A482" s="4">
        <f t="shared" ca="1" si="8"/>
        <v>2.2590800981206112</v>
      </c>
    </row>
    <row r="483" spans="1:1" x14ac:dyDescent="0.25">
      <c r="A483" s="4">
        <f t="shared" ca="1" si="8"/>
        <v>3.1210942302563129</v>
      </c>
    </row>
    <row r="484" spans="1:1" x14ac:dyDescent="0.25">
      <c r="A484" s="4">
        <f t="shared" ca="1" si="8"/>
        <v>3.9349992442943038</v>
      </c>
    </row>
    <row r="485" spans="1:1" x14ac:dyDescent="0.25">
      <c r="A485" s="4">
        <f t="shared" ca="1" si="8"/>
        <v>3.5172655816981022</v>
      </c>
    </row>
    <row r="486" spans="1:1" x14ac:dyDescent="0.25">
      <c r="A486" s="4">
        <f t="shared" ca="1" si="8"/>
        <v>3.4039097412424622</v>
      </c>
    </row>
    <row r="487" spans="1:1" x14ac:dyDescent="0.25">
      <c r="A487" s="4">
        <f t="shared" ca="1" si="8"/>
        <v>3.4732848561167753</v>
      </c>
    </row>
    <row r="488" spans="1:1" x14ac:dyDescent="0.25">
      <c r="A488" s="4">
        <f t="shared" ca="1" si="8"/>
        <v>3.7714552456159325</v>
      </c>
    </row>
    <row r="489" spans="1:1" x14ac:dyDescent="0.25">
      <c r="A489" s="4">
        <f t="shared" ca="1" si="8"/>
        <v>3.6893332292529784</v>
      </c>
    </row>
    <row r="490" spans="1:1" x14ac:dyDescent="0.25">
      <c r="A490" s="4">
        <f t="shared" ca="1" si="8"/>
        <v>2.9487349105271115</v>
      </c>
    </row>
    <row r="491" spans="1:1" x14ac:dyDescent="0.25">
      <c r="A491" s="4">
        <f t="shared" ca="1" si="8"/>
        <v>3.1677968443015034</v>
      </c>
    </row>
    <row r="492" spans="1:1" x14ac:dyDescent="0.25">
      <c r="A492" s="4">
        <f t="shared" ca="1" si="8"/>
        <v>3.1535522074687559</v>
      </c>
    </row>
    <row r="493" spans="1:1" x14ac:dyDescent="0.25">
      <c r="A493" s="4">
        <f t="shared" ca="1" si="8"/>
        <v>2.713182068860581</v>
      </c>
    </row>
    <row r="494" spans="1:1" x14ac:dyDescent="0.25">
      <c r="A494" s="4">
        <f t="shared" ca="1" si="8"/>
        <v>3.5291902457279174</v>
      </c>
    </row>
    <row r="495" spans="1:1" x14ac:dyDescent="0.25">
      <c r="A495" s="4">
        <f t="shared" ca="1" si="8"/>
        <v>3.0543530029733805</v>
      </c>
    </row>
    <row r="496" spans="1:1" x14ac:dyDescent="0.25">
      <c r="A496" s="4">
        <f t="shared" ca="1" si="8"/>
        <v>3.4495666146259314</v>
      </c>
    </row>
    <row r="497" spans="1:1" x14ac:dyDescent="0.25">
      <c r="A497" s="4">
        <f t="shared" ca="1" si="8"/>
        <v>3.7047573431823375</v>
      </c>
    </row>
    <row r="498" spans="1:1" x14ac:dyDescent="0.25">
      <c r="A498" s="4">
        <f t="shared" ca="1" si="8"/>
        <v>3.2575424557453001</v>
      </c>
    </row>
    <row r="499" spans="1:1" x14ac:dyDescent="0.25">
      <c r="A499" s="4">
        <f t="shared" ca="1" si="8"/>
        <v>2.278591703250715</v>
      </c>
    </row>
    <row r="500" spans="1:1" x14ac:dyDescent="0.25">
      <c r="A500" s="4">
        <f t="shared" ca="1" si="8"/>
        <v>3.7749035538900864</v>
      </c>
    </row>
    <row r="501" spans="1:1" x14ac:dyDescent="0.25">
      <c r="A501" s="4">
        <f t="shared" ca="1" si="8"/>
        <v>2.77713010412225</v>
      </c>
    </row>
  </sheetData>
  <mergeCells count="2">
    <mergeCell ref="C1:D1"/>
    <mergeCell ref="G18:R1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1995-6040-4A04-A33D-B0D64A4C9A03}">
  <dimension ref="A1:T102"/>
  <sheetViews>
    <sheetView zoomScaleNormal="100" workbookViewId="0">
      <selection activeCell="J1" sqref="J1:T7"/>
    </sheetView>
  </sheetViews>
  <sheetFormatPr defaultRowHeight="15" x14ac:dyDescent="0.25"/>
  <cols>
    <col min="1" max="1" width="19.7109375" style="1" bestFit="1" customWidth="1"/>
    <col min="2" max="2" width="24.5703125" bestFit="1" customWidth="1"/>
    <col min="5" max="5" width="11.140625" bestFit="1" customWidth="1"/>
    <col min="6" max="6" width="19.140625" bestFit="1" customWidth="1"/>
    <col min="7" max="7" width="9.7109375" customWidth="1"/>
    <col min="8" max="8" width="20.5703125" bestFit="1" customWidth="1"/>
  </cols>
  <sheetData>
    <row r="1" spans="1:20" x14ac:dyDescent="0.25">
      <c r="A1" s="3" t="s">
        <v>0</v>
      </c>
      <c r="B1" s="36" t="s">
        <v>9</v>
      </c>
      <c r="C1" s="36"/>
      <c r="D1" s="3" t="s">
        <v>10</v>
      </c>
      <c r="E1" s="3" t="s">
        <v>11</v>
      </c>
      <c r="F1" s="3" t="s">
        <v>2</v>
      </c>
      <c r="G1" s="3" t="s">
        <v>8</v>
      </c>
      <c r="H1" s="3" t="s">
        <v>12</v>
      </c>
      <c r="J1" s="20" t="s">
        <v>24</v>
      </c>
      <c r="K1" s="21"/>
      <c r="L1" s="21"/>
      <c r="M1" s="21"/>
      <c r="N1" s="21"/>
      <c r="O1" s="21"/>
      <c r="P1" s="21"/>
      <c r="Q1" s="21"/>
      <c r="R1" s="21"/>
      <c r="S1" s="21"/>
      <c r="T1" s="22"/>
    </row>
    <row r="2" spans="1:20" x14ac:dyDescent="0.25">
      <c r="A2" s="8">
        <f ca="1">ABS(_xlfn.NORM.INV(RAND(),4.5,2))</f>
        <v>3.7142700433779581</v>
      </c>
      <c r="B2" s="9" t="s">
        <v>4</v>
      </c>
      <c r="C2" s="10">
        <f ca="1">MIN(A2:A102)</f>
        <v>1.3662707734888064</v>
      </c>
      <c r="D2" s="1">
        <v>1</v>
      </c>
      <c r="E2" s="4">
        <f ca="1">ROUNDDOWN(C2,0)</f>
        <v>1</v>
      </c>
      <c r="F2" s="1" t="str">
        <f ca="1">"[0-"&amp;E2&amp;"]"</f>
        <v>[0-1]</v>
      </c>
      <c r="G2" s="1">
        <f t="array" aca="1" ref="G2:G11" ca="1">FREQUENCY(A2:A102,E2:E11)</f>
        <v>0</v>
      </c>
      <c r="H2" s="1">
        <f ca="1">G2</f>
        <v>0</v>
      </c>
      <c r="J2" s="23"/>
      <c r="K2" s="24"/>
      <c r="L2" s="24"/>
      <c r="M2" s="24"/>
      <c r="N2" s="24"/>
      <c r="O2" s="24"/>
      <c r="P2" s="24"/>
      <c r="Q2" s="24"/>
      <c r="R2" s="24"/>
      <c r="S2" s="24"/>
      <c r="T2" s="25"/>
    </row>
    <row r="3" spans="1:20" x14ac:dyDescent="0.25">
      <c r="A3" s="8">
        <f t="shared" ref="A3:A66" ca="1" si="0">ABS(_xlfn.NORM.INV(RAND(),4.5,1.5))</f>
        <v>8.0830726688956602</v>
      </c>
      <c r="B3" s="9" t="s">
        <v>5</v>
      </c>
      <c r="C3" s="10">
        <f ca="1">MAX(A2:A102)</f>
        <v>8.1496075527272094</v>
      </c>
      <c r="D3" s="1">
        <v>2</v>
      </c>
      <c r="E3" s="8">
        <f ca="1">IF(D3,E2+1,"")</f>
        <v>2</v>
      </c>
      <c r="F3" s="1" t="str">
        <f ca="1">"["&amp;E2&amp;"-"&amp;E3&amp;"]"</f>
        <v>[1-2]</v>
      </c>
      <c r="G3" s="1">
        <f ca="1"/>
        <v>3</v>
      </c>
      <c r="H3" s="1">
        <f ca="1">SUM($G$2:G3)</f>
        <v>3</v>
      </c>
      <c r="J3" s="23" t="s">
        <v>25</v>
      </c>
      <c r="K3" s="24"/>
      <c r="L3" s="24"/>
      <c r="M3" s="24"/>
      <c r="N3" s="24"/>
      <c r="O3" s="24"/>
      <c r="P3" s="24"/>
      <c r="Q3" s="24"/>
      <c r="R3" s="24"/>
      <c r="S3" s="24"/>
      <c r="T3" s="25"/>
    </row>
    <row r="4" spans="1:20" x14ac:dyDescent="0.25">
      <c r="A4" s="8">
        <f t="shared" ca="1" si="0"/>
        <v>4.1506746416602924</v>
      </c>
      <c r="B4" s="9" t="s">
        <v>6</v>
      </c>
      <c r="C4" s="11">
        <f ca="1">AVERAGE(A2:A102)</f>
        <v>4.4747770358452525</v>
      </c>
      <c r="D4" s="1">
        <v>3</v>
      </c>
      <c r="E4" s="8">
        <f t="shared" ref="E4:E11" ca="1" si="1">IF(D4,E3+1,"")</f>
        <v>3</v>
      </c>
      <c r="F4" s="1" t="str">
        <f t="shared" ref="F4:F11" ca="1" si="2">"["&amp;E3&amp;"-"&amp;E4&amp;"]"</f>
        <v>[2-3]</v>
      </c>
      <c r="G4" s="1">
        <f ca="1"/>
        <v>11</v>
      </c>
      <c r="H4" s="1">
        <f ca="1">SUM($G$2:G4)</f>
        <v>14</v>
      </c>
      <c r="J4" s="23"/>
      <c r="K4" s="24"/>
      <c r="L4" s="24"/>
      <c r="M4" s="24"/>
      <c r="N4" s="24"/>
      <c r="O4" s="24"/>
      <c r="P4" s="24"/>
      <c r="Q4" s="24"/>
      <c r="R4" s="24"/>
      <c r="S4" s="24"/>
      <c r="T4" s="25"/>
    </row>
    <row r="5" spans="1:20" x14ac:dyDescent="0.25">
      <c r="A5" s="8">
        <f t="shared" ca="1" si="0"/>
        <v>6.1206523195515645</v>
      </c>
      <c r="B5" s="9" t="s">
        <v>7</v>
      </c>
      <c r="C5" s="11">
        <f ca="1">_xlfn.STDEV.S(A2:A102)</f>
        <v>1.3989672684302608</v>
      </c>
      <c r="D5" s="1">
        <v>4</v>
      </c>
      <c r="E5" s="8">
        <f t="shared" ca="1" si="1"/>
        <v>4</v>
      </c>
      <c r="F5" s="1" t="str">
        <f t="shared" ca="1" si="2"/>
        <v>[3-4]</v>
      </c>
      <c r="G5" s="1">
        <f ca="1"/>
        <v>26</v>
      </c>
      <c r="H5" s="1">
        <f ca="1">SUM($G$2:G5)</f>
        <v>40</v>
      </c>
      <c r="J5" s="23"/>
      <c r="K5" s="24"/>
      <c r="L5" s="24"/>
      <c r="M5" s="24"/>
      <c r="N5" s="24"/>
      <c r="O5" s="24"/>
      <c r="P5" s="24"/>
      <c r="Q5" s="24"/>
      <c r="R5" s="24"/>
      <c r="S5" s="24"/>
      <c r="T5" s="25"/>
    </row>
    <row r="6" spans="1:20" x14ac:dyDescent="0.25">
      <c r="A6" s="8">
        <f t="shared" ca="1" si="0"/>
        <v>3.5868332027790091</v>
      </c>
      <c r="D6" s="1">
        <v>5</v>
      </c>
      <c r="E6" s="8">
        <f t="shared" ca="1" si="1"/>
        <v>5</v>
      </c>
      <c r="F6" s="1" t="str">
        <f t="shared" ca="1" si="2"/>
        <v>[4-5]</v>
      </c>
      <c r="G6" s="1">
        <f ca="1"/>
        <v>27</v>
      </c>
      <c r="H6" s="1">
        <f ca="1">SUM($G$2:G6)</f>
        <v>67</v>
      </c>
      <c r="J6" s="23"/>
      <c r="K6" s="24"/>
      <c r="L6" s="24"/>
      <c r="M6" s="24"/>
      <c r="N6" s="24"/>
      <c r="O6" s="24"/>
      <c r="P6" s="24"/>
      <c r="Q6" s="24"/>
      <c r="R6" s="24"/>
      <c r="S6" s="24"/>
      <c r="T6" s="25"/>
    </row>
    <row r="7" spans="1:20" ht="15.75" thickBot="1" x14ac:dyDescent="0.3">
      <c r="A7" s="8">
        <f t="shared" ca="1" si="0"/>
        <v>5.3651305471758501</v>
      </c>
      <c r="D7" s="1">
        <v>6</v>
      </c>
      <c r="E7" s="8">
        <f t="shared" ca="1" si="1"/>
        <v>6</v>
      </c>
      <c r="F7" s="1" t="str">
        <f t="shared" ca="1" si="2"/>
        <v>[5-6]</v>
      </c>
      <c r="G7" s="1">
        <f ca="1"/>
        <v>23</v>
      </c>
      <c r="H7" s="1">
        <f ca="1">SUM($G$2:G7)</f>
        <v>90</v>
      </c>
      <c r="J7" s="26"/>
      <c r="K7" s="27"/>
      <c r="L7" s="27"/>
      <c r="M7" s="27"/>
      <c r="N7" s="27"/>
      <c r="O7" s="27"/>
      <c r="P7" s="27"/>
      <c r="Q7" s="27"/>
      <c r="R7" s="27"/>
      <c r="S7" s="27"/>
      <c r="T7" s="28"/>
    </row>
    <row r="8" spans="1:20" x14ac:dyDescent="0.25">
      <c r="A8" s="8">
        <f t="shared" ca="1" si="0"/>
        <v>5.2323724656397035</v>
      </c>
      <c r="D8" s="1">
        <v>7</v>
      </c>
      <c r="E8" s="8">
        <f t="shared" ca="1" si="1"/>
        <v>7</v>
      </c>
      <c r="F8" s="1" t="str">
        <f t="shared" ca="1" si="2"/>
        <v>[6-7]</v>
      </c>
      <c r="G8" s="1">
        <f ca="1"/>
        <v>6</v>
      </c>
      <c r="H8" s="1">
        <f ca="1">SUM($G$2:G8)</f>
        <v>96</v>
      </c>
    </row>
    <row r="9" spans="1:20" x14ac:dyDescent="0.25">
      <c r="A9" s="8">
        <f t="shared" ca="1" si="0"/>
        <v>3.1377606212061506</v>
      </c>
      <c r="D9" s="1">
        <v>8</v>
      </c>
      <c r="E9" s="8">
        <f t="shared" ca="1" si="1"/>
        <v>8</v>
      </c>
      <c r="F9" s="1" t="str">
        <f t="shared" ca="1" si="2"/>
        <v>[7-8]</v>
      </c>
      <c r="G9" s="1">
        <f ca="1"/>
        <v>3</v>
      </c>
      <c r="H9" s="1">
        <f ca="1">SUM($G$2:G9)</f>
        <v>99</v>
      </c>
    </row>
    <row r="10" spans="1:20" x14ac:dyDescent="0.25">
      <c r="A10" s="8">
        <f t="shared" ca="1" si="0"/>
        <v>4.7925059710595566</v>
      </c>
      <c r="D10" s="1">
        <v>9</v>
      </c>
      <c r="E10" s="8">
        <f t="shared" ca="1" si="1"/>
        <v>9</v>
      </c>
      <c r="F10" s="1" t="str">
        <f t="shared" ca="1" si="2"/>
        <v>[8-9]</v>
      </c>
      <c r="G10" s="1">
        <f ca="1"/>
        <v>2</v>
      </c>
      <c r="H10" s="1">
        <f ca="1">SUM($G$2:G10)</f>
        <v>101</v>
      </c>
    </row>
    <row r="11" spans="1:20" x14ac:dyDescent="0.25">
      <c r="A11" s="8">
        <f t="shared" ca="1" si="0"/>
        <v>4.6052086546497382</v>
      </c>
      <c r="D11" s="1">
        <v>10</v>
      </c>
      <c r="E11" s="8">
        <f t="shared" ca="1" si="1"/>
        <v>10</v>
      </c>
      <c r="F11" s="1" t="str">
        <f t="shared" ca="1" si="2"/>
        <v>[9-10]</v>
      </c>
      <c r="G11" s="1">
        <f ca="1"/>
        <v>0</v>
      </c>
      <c r="H11" s="1">
        <f ca="1">SUM($G$2:G11)</f>
        <v>101</v>
      </c>
    </row>
    <row r="12" spans="1:20" x14ac:dyDescent="0.25">
      <c r="A12" s="8">
        <f t="shared" ca="1" si="0"/>
        <v>3.9528430080221688</v>
      </c>
    </row>
    <row r="13" spans="1:20" x14ac:dyDescent="0.25">
      <c r="A13" s="8">
        <f t="shared" ca="1" si="0"/>
        <v>5.6048693796110776</v>
      </c>
    </row>
    <row r="14" spans="1:20" x14ac:dyDescent="0.25">
      <c r="A14" s="8">
        <f t="shared" ca="1" si="0"/>
        <v>3.1374606597868016</v>
      </c>
    </row>
    <row r="15" spans="1:20" x14ac:dyDescent="0.25">
      <c r="A15" s="8">
        <f t="shared" ca="1" si="0"/>
        <v>3.5890522532995446</v>
      </c>
    </row>
    <row r="16" spans="1:20" x14ac:dyDescent="0.25">
      <c r="A16" s="8">
        <f t="shared" ca="1" si="0"/>
        <v>4.4448855631513728</v>
      </c>
    </row>
    <row r="17" spans="1:15" ht="19.5" x14ac:dyDescent="0.3">
      <c r="A17" s="8">
        <f t="shared" ca="1" si="0"/>
        <v>5.3537036380086906</v>
      </c>
      <c r="C17" s="7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</row>
    <row r="18" spans="1:15" x14ac:dyDescent="0.25">
      <c r="A18" s="8">
        <f t="shared" ca="1" si="0"/>
        <v>4.1912435947561582</v>
      </c>
    </row>
    <row r="19" spans="1:15" x14ac:dyDescent="0.25">
      <c r="A19" s="8">
        <f t="shared" ca="1" si="0"/>
        <v>5.9124893425736005</v>
      </c>
    </row>
    <row r="20" spans="1:15" x14ac:dyDescent="0.25">
      <c r="A20" s="8">
        <f t="shared" ca="1" si="0"/>
        <v>3.5526647843984138</v>
      </c>
    </row>
    <row r="21" spans="1:15" x14ac:dyDescent="0.25">
      <c r="A21" s="8">
        <f t="shared" ca="1" si="0"/>
        <v>5.7202251113656928</v>
      </c>
    </row>
    <row r="22" spans="1:15" x14ac:dyDescent="0.25">
      <c r="A22" s="8">
        <f t="shared" ca="1" si="0"/>
        <v>2.1595847361223615</v>
      </c>
    </row>
    <row r="23" spans="1:15" x14ac:dyDescent="0.25">
      <c r="A23" s="8">
        <f t="shared" ca="1" si="0"/>
        <v>4.6211466859600145</v>
      </c>
    </row>
    <row r="24" spans="1:15" x14ac:dyDescent="0.25">
      <c r="A24" s="8">
        <f t="shared" ca="1" si="0"/>
        <v>6.0863038210160294</v>
      </c>
    </row>
    <row r="25" spans="1:15" x14ac:dyDescent="0.25">
      <c r="A25" s="8">
        <f t="shared" ca="1" si="0"/>
        <v>4.9383292186434664</v>
      </c>
    </row>
    <row r="26" spans="1:15" x14ac:dyDescent="0.25">
      <c r="A26" s="8">
        <f t="shared" ca="1" si="0"/>
        <v>3.5442184374112435</v>
      </c>
    </row>
    <row r="27" spans="1:15" x14ac:dyDescent="0.25">
      <c r="A27" s="8">
        <f t="shared" ca="1" si="0"/>
        <v>2.4807876569370317</v>
      </c>
    </row>
    <row r="28" spans="1:15" x14ac:dyDescent="0.25">
      <c r="A28" s="8">
        <f t="shared" ca="1" si="0"/>
        <v>2.7376760828537052</v>
      </c>
    </row>
    <row r="29" spans="1:15" x14ac:dyDescent="0.25">
      <c r="A29" s="8">
        <f t="shared" ca="1" si="0"/>
        <v>3.7047858779728724</v>
      </c>
    </row>
    <row r="30" spans="1:15" x14ac:dyDescent="0.25">
      <c r="A30" s="8">
        <f t="shared" ca="1" si="0"/>
        <v>5.9893670521220033</v>
      </c>
    </row>
    <row r="31" spans="1:15" x14ac:dyDescent="0.25">
      <c r="A31" s="8">
        <f t="shared" ca="1" si="0"/>
        <v>6.731017489486919</v>
      </c>
    </row>
    <row r="32" spans="1:15" x14ac:dyDescent="0.25">
      <c r="A32" s="8">
        <f t="shared" ca="1" si="0"/>
        <v>2.7101079102903571</v>
      </c>
    </row>
    <row r="33" spans="1:1" x14ac:dyDescent="0.25">
      <c r="A33" s="8">
        <f t="shared" ca="1" si="0"/>
        <v>3.2709120566520244</v>
      </c>
    </row>
    <row r="34" spans="1:1" x14ac:dyDescent="0.25">
      <c r="A34" s="8">
        <f t="shared" ca="1" si="0"/>
        <v>4.0007538356308636</v>
      </c>
    </row>
    <row r="35" spans="1:1" x14ac:dyDescent="0.25">
      <c r="A35" s="8">
        <f t="shared" ca="1" si="0"/>
        <v>4.1280059462206404</v>
      </c>
    </row>
    <row r="36" spans="1:1" x14ac:dyDescent="0.25">
      <c r="A36" s="8">
        <f t="shared" ca="1" si="0"/>
        <v>5.3025997658469883</v>
      </c>
    </row>
    <row r="37" spans="1:1" x14ac:dyDescent="0.25">
      <c r="A37" s="8">
        <f t="shared" ca="1" si="0"/>
        <v>2.7175747951310916</v>
      </c>
    </row>
    <row r="38" spans="1:1" x14ac:dyDescent="0.25">
      <c r="A38" s="8">
        <f t="shared" ca="1" si="0"/>
        <v>3.7658056488114662</v>
      </c>
    </row>
    <row r="39" spans="1:1" x14ac:dyDescent="0.25">
      <c r="A39" s="8">
        <f t="shared" ca="1" si="0"/>
        <v>5.2550755728140643</v>
      </c>
    </row>
    <row r="40" spans="1:1" x14ac:dyDescent="0.25">
      <c r="A40" s="8">
        <f t="shared" ca="1" si="0"/>
        <v>4.7562440390945575</v>
      </c>
    </row>
    <row r="41" spans="1:1" x14ac:dyDescent="0.25">
      <c r="A41" s="8">
        <f t="shared" ca="1" si="0"/>
        <v>2.9566390468738306</v>
      </c>
    </row>
    <row r="42" spans="1:1" x14ac:dyDescent="0.25">
      <c r="A42" s="8">
        <f t="shared" ca="1" si="0"/>
        <v>3.2469933414213341</v>
      </c>
    </row>
    <row r="43" spans="1:1" x14ac:dyDescent="0.25">
      <c r="A43" s="8">
        <f t="shared" ca="1" si="0"/>
        <v>3.4718509224581879</v>
      </c>
    </row>
    <row r="44" spans="1:1" x14ac:dyDescent="0.25">
      <c r="A44" s="8">
        <f t="shared" ca="1" si="0"/>
        <v>5.934550624321238</v>
      </c>
    </row>
    <row r="45" spans="1:1" x14ac:dyDescent="0.25">
      <c r="A45" s="8">
        <f t="shared" ca="1" si="0"/>
        <v>3.9034824764465128</v>
      </c>
    </row>
    <row r="46" spans="1:1" x14ac:dyDescent="0.25">
      <c r="A46" s="8">
        <f t="shared" ca="1" si="0"/>
        <v>4.2346240724126556</v>
      </c>
    </row>
    <row r="47" spans="1:1" x14ac:dyDescent="0.25">
      <c r="A47" s="8">
        <f t="shared" ca="1" si="0"/>
        <v>3.3894591441060622</v>
      </c>
    </row>
    <row r="48" spans="1:1" x14ac:dyDescent="0.25">
      <c r="A48" s="8">
        <f t="shared" ca="1" si="0"/>
        <v>7.5028003630603157</v>
      </c>
    </row>
    <row r="49" spans="1:1" x14ac:dyDescent="0.25">
      <c r="A49" s="8">
        <f t="shared" ca="1" si="0"/>
        <v>5.8025840032256166</v>
      </c>
    </row>
    <row r="50" spans="1:1" x14ac:dyDescent="0.25">
      <c r="A50" s="8">
        <f t="shared" ca="1" si="0"/>
        <v>3.0109909522764524</v>
      </c>
    </row>
    <row r="51" spans="1:1" x14ac:dyDescent="0.25">
      <c r="A51" s="8">
        <f t="shared" ca="1" si="0"/>
        <v>4.5568550256907097</v>
      </c>
    </row>
    <row r="52" spans="1:1" x14ac:dyDescent="0.25">
      <c r="A52" s="8">
        <f t="shared" ca="1" si="0"/>
        <v>5.8418166703667653</v>
      </c>
    </row>
    <row r="53" spans="1:1" x14ac:dyDescent="0.25">
      <c r="A53" s="8">
        <f t="shared" ca="1" si="0"/>
        <v>4.4017581425644261</v>
      </c>
    </row>
    <row r="54" spans="1:1" x14ac:dyDescent="0.25">
      <c r="A54" s="8">
        <f t="shared" ca="1" si="0"/>
        <v>4.6961576983549627</v>
      </c>
    </row>
    <row r="55" spans="1:1" x14ac:dyDescent="0.25">
      <c r="A55" s="8">
        <f t="shared" ca="1" si="0"/>
        <v>1.4706630900479247</v>
      </c>
    </row>
    <row r="56" spans="1:1" x14ac:dyDescent="0.25">
      <c r="A56" s="8">
        <f t="shared" ca="1" si="0"/>
        <v>4.9782149858102445</v>
      </c>
    </row>
    <row r="57" spans="1:1" x14ac:dyDescent="0.25">
      <c r="A57" s="8">
        <f t="shared" ca="1" si="0"/>
        <v>5.1420417563379734</v>
      </c>
    </row>
    <row r="58" spans="1:1" x14ac:dyDescent="0.25">
      <c r="A58" s="8">
        <f t="shared" ca="1" si="0"/>
        <v>5.105391886707392</v>
      </c>
    </row>
    <row r="59" spans="1:1" x14ac:dyDescent="0.25">
      <c r="A59" s="8">
        <f t="shared" ca="1" si="0"/>
        <v>7.1835761424094056</v>
      </c>
    </row>
    <row r="60" spans="1:1" x14ac:dyDescent="0.25">
      <c r="A60" s="8">
        <f t="shared" ca="1" si="0"/>
        <v>4.9134773909614857</v>
      </c>
    </row>
    <row r="61" spans="1:1" x14ac:dyDescent="0.25">
      <c r="A61" s="8">
        <f t="shared" ca="1" si="0"/>
        <v>4.3847032864107076</v>
      </c>
    </row>
    <row r="62" spans="1:1" x14ac:dyDescent="0.25">
      <c r="A62" s="8">
        <f t="shared" ca="1" si="0"/>
        <v>5.9159039963747251</v>
      </c>
    </row>
    <row r="63" spans="1:1" x14ac:dyDescent="0.25">
      <c r="A63" s="8">
        <f t="shared" ca="1" si="0"/>
        <v>3.1549818076917924</v>
      </c>
    </row>
    <row r="64" spans="1:1" x14ac:dyDescent="0.25">
      <c r="A64" s="8">
        <f t="shared" ca="1" si="0"/>
        <v>6.3448730887670752</v>
      </c>
    </row>
    <row r="65" spans="1:1" x14ac:dyDescent="0.25">
      <c r="A65" s="8">
        <f t="shared" ca="1" si="0"/>
        <v>3.8308989556954165</v>
      </c>
    </row>
    <row r="66" spans="1:1" x14ac:dyDescent="0.25">
      <c r="A66" s="8">
        <f t="shared" ca="1" si="0"/>
        <v>3.8705242679257781</v>
      </c>
    </row>
    <row r="67" spans="1:1" x14ac:dyDescent="0.25">
      <c r="A67" s="8">
        <f t="shared" ref="A67:A102" ca="1" si="3">ABS(_xlfn.NORM.INV(RAND(),4.5,1.5))</f>
        <v>4.7104814114089617</v>
      </c>
    </row>
    <row r="68" spans="1:1" x14ac:dyDescent="0.25">
      <c r="A68" s="8">
        <f t="shared" ca="1" si="3"/>
        <v>6.4091633248832842</v>
      </c>
    </row>
    <row r="69" spans="1:1" x14ac:dyDescent="0.25">
      <c r="A69" s="8">
        <f t="shared" ca="1" si="3"/>
        <v>5.6364720423279024</v>
      </c>
    </row>
    <row r="70" spans="1:1" x14ac:dyDescent="0.25">
      <c r="A70" s="8">
        <f t="shared" ca="1" si="3"/>
        <v>4.1307463087654606</v>
      </c>
    </row>
    <row r="71" spans="1:1" x14ac:dyDescent="0.25">
      <c r="A71" s="8">
        <f t="shared" ca="1" si="3"/>
        <v>5.9369194978312381</v>
      </c>
    </row>
    <row r="72" spans="1:1" x14ac:dyDescent="0.25">
      <c r="A72" s="8">
        <f t="shared" ca="1" si="3"/>
        <v>2.8212346123967675</v>
      </c>
    </row>
    <row r="73" spans="1:1" x14ac:dyDescent="0.25">
      <c r="A73" s="8">
        <f t="shared" ca="1" si="3"/>
        <v>4.4227478988913047</v>
      </c>
    </row>
    <row r="74" spans="1:1" x14ac:dyDescent="0.25">
      <c r="A74" s="8">
        <f t="shared" ca="1" si="3"/>
        <v>4.8217786689306541</v>
      </c>
    </row>
    <row r="75" spans="1:1" x14ac:dyDescent="0.25">
      <c r="A75" s="8">
        <f t="shared" ca="1" si="3"/>
        <v>5.8013358516941462</v>
      </c>
    </row>
    <row r="76" spans="1:1" x14ac:dyDescent="0.25">
      <c r="A76" s="8">
        <f t="shared" ca="1" si="3"/>
        <v>2.0654683006162409</v>
      </c>
    </row>
    <row r="77" spans="1:1" x14ac:dyDescent="0.25">
      <c r="A77" s="8">
        <f t="shared" ca="1" si="3"/>
        <v>8.1496075527272094</v>
      </c>
    </row>
    <row r="78" spans="1:1" x14ac:dyDescent="0.25">
      <c r="A78" s="8">
        <f t="shared" ca="1" si="3"/>
        <v>5.4665159310514664</v>
      </c>
    </row>
    <row r="79" spans="1:1" x14ac:dyDescent="0.25">
      <c r="A79" s="8">
        <f t="shared" ca="1" si="3"/>
        <v>4.2146000146933966</v>
      </c>
    </row>
    <row r="80" spans="1:1" x14ac:dyDescent="0.25">
      <c r="A80" s="8">
        <f t="shared" ca="1" si="3"/>
        <v>5.3509842974069164</v>
      </c>
    </row>
    <row r="81" spans="1:1" x14ac:dyDescent="0.25">
      <c r="A81" s="8">
        <f t="shared" ca="1" si="3"/>
        <v>2.1316230657078719</v>
      </c>
    </row>
    <row r="82" spans="1:1" x14ac:dyDescent="0.25">
      <c r="A82" s="8">
        <f t="shared" ca="1" si="3"/>
        <v>3.4036229529073463</v>
      </c>
    </row>
    <row r="83" spans="1:1" x14ac:dyDescent="0.25">
      <c r="A83" s="8">
        <f t="shared" ca="1" si="3"/>
        <v>3.6007272270764892</v>
      </c>
    </row>
    <row r="84" spans="1:1" x14ac:dyDescent="0.25">
      <c r="A84" s="8">
        <f t="shared" ca="1" si="3"/>
        <v>3.8665696821487852</v>
      </c>
    </row>
    <row r="85" spans="1:1" x14ac:dyDescent="0.25">
      <c r="A85" s="8">
        <f t="shared" ca="1" si="3"/>
        <v>3.8545464800233198</v>
      </c>
    </row>
    <row r="86" spans="1:1" x14ac:dyDescent="0.25">
      <c r="A86" s="8">
        <f t="shared" ca="1" si="3"/>
        <v>1.3662707734888064</v>
      </c>
    </row>
    <row r="87" spans="1:1" x14ac:dyDescent="0.25">
      <c r="A87" s="8">
        <f t="shared" ca="1" si="3"/>
        <v>4.4557352088286848</v>
      </c>
    </row>
    <row r="88" spans="1:1" x14ac:dyDescent="0.25">
      <c r="A88" s="8">
        <f t="shared" ca="1" si="3"/>
        <v>7.5683638474930639</v>
      </c>
    </row>
    <row r="89" spans="1:1" x14ac:dyDescent="0.25">
      <c r="A89" s="8">
        <f t="shared" ca="1" si="3"/>
        <v>3.455014931852622</v>
      </c>
    </row>
    <row r="90" spans="1:1" x14ac:dyDescent="0.25">
      <c r="A90" s="8">
        <f t="shared" ca="1" si="3"/>
        <v>5.4665427873935677</v>
      </c>
    </row>
    <row r="91" spans="1:1" x14ac:dyDescent="0.25">
      <c r="A91" s="8">
        <f t="shared" ca="1" si="3"/>
        <v>5.2074652143849693</v>
      </c>
    </row>
    <row r="92" spans="1:1" x14ac:dyDescent="0.25">
      <c r="A92" s="8">
        <f t="shared" ca="1" si="3"/>
        <v>2.8153202964199888</v>
      </c>
    </row>
    <row r="93" spans="1:1" x14ac:dyDescent="0.25">
      <c r="A93" s="8">
        <f t="shared" ca="1" si="3"/>
        <v>2.9341193510720802</v>
      </c>
    </row>
    <row r="94" spans="1:1" x14ac:dyDescent="0.25">
      <c r="A94" s="8">
        <f t="shared" ca="1" si="3"/>
        <v>3.7753202758021907</v>
      </c>
    </row>
    <row r="95" spans="1:1" x14ac:dyDescent="0.25">
      <c r="A95" s="8">
        <f t="shared" ca="1" si="3"/>
        <v>5.1967848462710338</v>
      </c>
    </row>
    <row r="96" spans="1:1" x14ac:dyDescent="0.25">
      <c r="A96" s="8">
        <f t="shared" ca="1" si="3"/>
        <v>4.7473489509579343</v>
      </c>
    </row>
    <row r="97" spans="1:1" x14ac:dyDescent="0.25">
      <c r="A97" s="8">
        <f t="shared" ca="1" si="3"/>
        <v>4.65334422965641</v>
      </c>
    </row>
    <row r="98" spans="1:1" x14ac:dyDescent="0.25">
      <c r="A98" s="8">
        <f t="shared" ca="1" si="3"/>
        <v>6.6432835721594934</v>
      </c>
    </row>
    <row r="99" spans="1:1" x14ac:dyDescent="0.25">
      <c r="A99" s="8">
        <f t="shared" ca="1" si="3"/>
        <v>1.9035579865012044</v>
      </c>
    </row>
    <row r="100" spans="1:1" x14ac:dyDescent="0.25">
      <c r="A100" s="8">
        <f t="shared" ca="1" si="3"/>
        <v>4.924352091772854</v>
      </c>
    </row>
    <row r="101" spans="1:1" x14ac:dyDescent="0.25">
      <c r="A101" s="8">
        <f t="shared" ca="1" si="3"/>
        <v>4.5029088095145795</v>
      </c>
    </row>
    <row r="102" spans="1:1" x14ac:dyDescent="0.25">
      <c r="A102" s="8">
        <f t="shared" ca="1" si="3"/>
        <v>3.1475740866065474</v>
      </c>
    </row>
  </sheetData>
  <mergeCells count="2">
    <mergeCell ref="B1:C1"/>
    <mergeCell ref="D17:O1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3A-3122-4C31-9EDA-2C252A4EF8CF}">
  <dimension ref="A1:O502"/>
  <sheetViews>
    <sheetView workbookViewId="0">
      <selection activeCell="Z15" sqref="Z15"/>
    </sheetView>
  </sheetViews>
  <sheetFormatPr defaultRowHeight="15" x14ac:dyDescent="0.25"/>
  <cols>
    <col min="1" max="1" width="28" style="1" bestFit="1" customWidth="1"/>
    <col min="2" max="2" width="27.140625" style="1" bestFit="1" customWidth="1"/>
    <col min="3" max="3" width="26.5703125" style="1" bestFit="1" customWidth="1"/>
  </cols>
  <sheetData>
    <row r="1" spans="1:15" x14ac:dyDescent="0.25">
      <c r="A1" s="17" t="s">
        <v>16</v>
      </c>
      <c r="B1" s="17" t="s">
        <v>20</v>
      </c>
      <c r="C1" s="17" t="s">
        <v>21</v>
      </c>
      <c r="E1" s="20" t="s">
        <v>24</v>
      </c>
      <c r="F1" s="21"/>
      <c r="G1" s="21"/>
      <c r="H1" s="21"/>
      <c r="I1" s="21"/>
      <c r="J1" s="21"/>
      <c r="K1" s="21"/>
      <c r="L1" s="21"/>
      <c r="M1" s="21"/>
      <c r="N1" s="21"/>
      <c r="O1" s="22"/>
    </row>
    <row r="2" spans="1:15" x14ac:dyDescent="0.25">
      <c r="A2" s="1" t="s">
        <v>0</v>
      </c>
      <c r="B2" s="1" t="s">
        <v>0</v>
      </c>
      <c r="C2" s="1" t="s">
        <v>0</v>
      </c>
      <c r="E2" s="23"/>
      <c r="F2" s="24"/>
      <c r="G2" s="24"/>
      <c r="H2" s="24"/>
      <c r="I2" s="24"/>
      <c r="J2" s="24"/>
      <c r="K2" s="24"/>
      <c r="L2" s="24"/>
      <c r="M2" s="24"/>
      <c r="N2" s="24"/>
      <c r="O2" s="25"/>
    </row>
    <row r="3" spans="1:15" x14ac:dyDescent="0.25">
      <c r="A3" s="8">
        <f ca="1">'Гистограмма норм. распред.'!A2</f>
        <v>1.0077968920545697</v>
      </c>
      <c r="B3" s="4">
        <f ca="1">'Положительная асимметрия'!A2</f>
        <v>0.90161320855460914</v>
      </c>
      <c r="C3" s="4">
        <f ca="1">'Отрицательная асимметрия'!A2</f>
        <v>3.0793144317742591</v>
      </c>
      <c r="E3" s="23" t="s">
        <v>25</v>
      </c>
      <c r="F3" s="24"/>
      <c r="G3" s="24"/>
      <c r="H3" s="24"/>
      <c r="I3" s="24"/>
      <c r="J3" s="24"/>
      <c r="K3" s="24"/>
      <c r="L3" s="24"/>
      <c r="M3" s="24"/>
      <c r="N3" s="24"/>
      <c r="O3" s="25"/>
    </row>
    <row r="4" spans="1:15" x14ac:dyDescent="0.25">
      <c r="A4" s="8">
        <f ca="1">'Гистограмма норм. распред.'!A3</f>
        <v>3.8190858368870759</v>
      </c>
      <c r="B4" s="4">
        <f ca="1">'Положительная асимметрия'!A3</f>
        <v>1.2478300810344987</v>
      </c>
      <c r="C4" s="4">
        <f ca="1">'Отрицательная асимметрия'!A3</f>
        <v>3.2686856057685647</v>
      </c>
      <c r="E4" s="23"/>
      <c r="F4" s="24"/>
      <c r="G4" s="24"/>
      <c r="H4" s="24"/>
      <c r="I4" s="24"/>
      <c r="J4" s="24"/>
      <c r="K4" s="24"/>
      <c r="L4" s="24"/>
      <c r="M4" s="24"/>
      <c r="N4" s="24"/>
      <c r="O4" s="25"/>
    </row>
    <row r="5" spans="1:15" x14ac:dyDescent="0.25">
      <c r="A5" s="8">
        <f ca="1">'Гистограмма норм. распред.'!A4</f>
        <v>3.8289633439587827</v>
      </c>
      <c r="B5" s="4">
        <f ca="1">'Положительная асимметрия'!A4</f>
        <v>0.3139554330436265</v>
      </c>
      <c r="C5" s="4">
        <f ca="1">'Отрицательная асимметрия'!A4</f>
        <v>3.1994072638250248</v>
      </c>
      <c r="E5" s="23"/>
      <c r="F5" s="24"/>
      <c r="G5" s="24"/>
      <c r="H5" s="24"/>
      <c r="I5" s="24"/>
      <c r="J5" s="24"/>
      <c r="K5" s="24"/>
      <c r="L5" s="24"/>
      <c r="M5" s="24"/>
      <c r="N5" s="24"/>
      <c r="O5" s="25"/>
    </row>
    <row r="6" spans="1:15" x14ac:dyDescent="0.25">
      <c r="A6" s="8">
        <f ca="1">'Гистограмма норм. распред.'!A5</f>
        <v>6.6268419949019624</v>
      </c>
      <c r="B6" s="4">
        <f ca="1">'Положительная асимметрия'!A5</f>
        <v>0.84244289455844867</v>
      </c>
      <c r="C6" s="4">
        <f ca="1">'Отрицательная асимметрия'!A5</f>
        <v>3.5415254241579857</v>
      </c>
      <c r="E6" s="23"/>
      <c r="F6" s="24"/>
      <c r="G6" s="24"/>
      <c r="H6" s="24"/>
      <c r="I6" s="24"/>
      <c r="J6" s="24"/>
      <c r="K6" s="24"/>
      <c r="L6" s="24"/>
      <c r="M6" s="24"/>
      <c r="N6" s="24"/>
      <c r="O6" s="25"/>
    </row>
    <row r="7" spans="1:15" ht="15.75" thickBot="1" x14ac:dyDescent="0.3">
      <c r="A7" s="8">
        <f ca="1">'Гистограмма норм. распред.'!A6</f>
        <v>3.315518210596974</v>
      </c>
      <c r="B7" s="4">
        <f ca="1">'Положительная асимметрия'!A6</f>
        <v>1.369725755676936</v>
      </c>
      <c r="C7" s="4">
        <f ca="1">'Отрицательная асимметрия'!A6</f>
        <v>2.4235865380014929</v>
      </c>
      <c r="E7" s="26"/>
      <c r="F7" s="27"/>
      <c r="G7" s="27"/>
      <c r="H7" s="27"/>
      <c r="I7" s="27"/>
      <c r="J7" s="27"/>
      <c r="K7" s="27"/>
      <c r="L7" s="27"/>
      <c r="M7" s="27"/>
      <c r="N7" s="27"/>
      <c r="O7" s="28"/>
    </row>
    <row r="8" spans="1:15" x14ac:dyDescent="0.25">
      <c r="A8" s="8">
        <f ca="1">'Гистограмма норм. распред.'!A7</f>
        <v>7.4947047390351855</v>
      </c>
      <c r="B8" s="4">
        <f ca="1">'Положительная асимметрия'!A7</f>
        <v>1.1624644366441799</v>
      </c>
      <c r="C8" s="4">
        <f ca="1">'Отрицательная асимметрия'!A7</f>
        <v>2.7304178775606944</v>
      </c>
    </row>
    <row r="9" spans="1:15" x14ac:dyDescent="0.25">
      <c r="A9" s="8">
        <f ca="1">'Гистограмма норм. распред.'!A8</f>
        <v>4.870592326374533</v>
      </c>
      <c r="B9" s="4">
        <f ca="1">'Положительная асимметрия'!A8</f>
        <v>0.65987188674130948</v>
      </c>
      <c r="C9" s="4">
        <f ca="1">'Отрицательная асимметрия'!A8</f>
        <v>3.7037813284488377</v>
      </c>
    </row>
    <row r="10" spans="1:15" x14ac:dyDescent="0.25">
      <c r="A10" s="8">
        <f ca="1">'Гистограмма норм. распред.'!A9</f>
        <v>5.5143662925855077</v>
      </c>
      <c r="B10" s="4">
        <f ca="1">'Положительная асимметрия'!A9</f>
        <v>0.20557198174630925</v>
      </c>
      <c r="C10" s="4">
        <f ca="1">'Отрицательная асимметрия'!A9</f>
        <v>0.98083593405380132</v>
      </c>
    </row>
    <row r="11" spans="1:15" x14ac:dyDescent="0.25">
      <c r="A11" s="8">
        <f ca="1">'Гистограмма норм. распред.'!A10</f>
        <v>2.4720940376123717</v>
      </c>
      <c r="B11" s="4">
        <f ca="1">'Положительная асимметрия'!A10</f>
        <v>8.536009773677232E-2</v>
      </c>
      <c r="C11" s="4">
        <f ca="1">'Отрицательная асимметрия'!A10</f>
        <v>2.7249341285276367</v>
      </c>
    </row>
    <row r="12" spans="1:15" x14ac:dyDescent="0.25">
      <c r="A12" s="8">
        <f ca="1">'Гистограмма норм. распред.'!A11</f>
        <v>5.0680046086903641</v>
      </c>
      <c r="B12" s="4">
        <f ca="1">'Положительная асимметрия'!A11</f>
        <v>2.2109358774280117</v>
      </c>
      <c r="C12" s="4">
        <f ca="1">'Отрицательная асимметрия'!A11</f>
        <v>1.9573991290090844</v>
      </c>
    </row>
    <row r="13" spans="1:15" x14ac:dyDescent="0.25">
      <c r="A13" s="8">
        <f ca="1">'Гистограмма норм. распред.'!A12</f>
        <v>4.2111350461689208</v>
      </c>
      <c r="B13" s="4">
        <f ca="1">'Положительная асимметрия'!A12</f>
        <v>0.30346776018899807</v>
      </c>
      <c r="C13" s="4">
        <f ca="1">'Отрицательная асимметрия'!A12</f>
        <v>2.8335248858267637</v>
      </c>
    </row>
    <row r="14" spans="1:15" x14ac:dyDescent="0.25">
      <c r="A14" s="8">
        <f ca="1">'Гистограмма норм. распред.'!A13</f>
        <v>4.8705273810160303</v>
      </c>
      <c r="B14" s="4">
        <f ca="1">'Положительная асимметрия'!A13</f>
        <v>1.2780804801655592</v>
      </c>
      <c r="C14" s="4">
        <f ca="1">'Отрицательная асимметрия'!A13</f>
        <v>3.6003506894965556</v>
      </c>
    </row>
    <row r="15" spans="1:15" x14ac:dyDescent="0.25">
      <c r="A15" s="8">
        <f ca="1">'Гистограмма норм. распред.'!A14</f>
        <v>1.214887713532252</v>
      </c>
      <c r="B15" s="4">
        <f ca="1">'Положительная асимметрия'!A14</f>
        <v>0.63385343783709391</v>
      </c>
      <c r="C15" s="4">
        <f ca="1">'Отрицательная асимметрия'!A14</f>
        <v>2.8922786893662109</v>
      </c>
    </row>
    <row r="16" spans="1:15" x14ac:dyDescent="0.25">
      <c r="A16" s="8">
        <f ca="1">'Гистограмма норм. распред.'!A15</f>
        <v>3.5514880232567911</v>
      </c>
      <c r="B16" s="4">
        <f ca="1">'Положительная асимметрия'!A15</f>
        <v>0.95765024241285135</v>
      </c>
      <c r="C16" s="4">
        <f ca="1">'Отрицательная асимметрия'!A15</f>
        <v>1.5376532428315977</v>
      </c>
    </row>
    <row r="17" spans="1:3" x14ac:dyDescent="0.25">
      <c r="A17" s="8">
        <f ca="1">'Гистограмма норм. распред.'!A16</f>
        <v>3.688783092010449</v>
      </c>
      <c r="B17" s="4">
        <f ca="1">'Положительная асимметрия'!A16</f>
        <v>1.5628923026285644</v>
      </c>
      <c r="C17" s="4">
        <f ca="1">'Отрицательная асимметрия'!A16</f>
        <v>2.5790735078360774</v>
      </c>
    </row>
    <row r="18" spans="1:3" x14ac:dyDescent="0.25">
      <c r="A18" s="8">
        <f ca="1">'Гистограмма норм. распред.'!A17</f>
        <v>4.1157475838711415</v>
      </c>
      <c r="B18" s="4">
        <f ca="1">'Положительная асимметрия'!A17</f>
        <v>1.4615993531249791</v>
      </c>
      <c r="C18" s="4">
        <f ca="1">'Отрицательная асимметрия'!A17</f>
        <v>3.3458851649370684</v>
      </c>
    </row>
    <row r="19" spans="1:3" x14ac:dyDescent="0.25">
      <c r="A19" s="8">
        <f ca="1">'Гистограмма норм. распред.'!A18</f>
        <v>3.9408561925593784</v>
      </c>
      <c r="B19" s="4">
        <f ca="1">'Положительная асимметрия'!A18</f>
        <v>1.7111700536736945</v>
      </c>
      <c r="C19" s="4">
        <f ca="1">'Отрицательная асимметрия'!A18</f>
        <v>2.9476279275510633</v>
      </c>
    </row>
    <row r="20" spans="1:3" x14ac:dyDescent="0.25">
      <c r="A20" s="8">
        <f ca="1">'Гистограмма норм. распред.'!A19</f>
        <v>4.4769311465359278</v>
      </c>
      <c r="B20" s="4">
        <f ca="1">'Положительная асимметрия'!A19</f>
        <v>0.45497774575769062</v>
      </c>
      <c r="C20" s="4">
        <f ca="1">'Отрицательная асимметрия'!A19</f>
        <v>3.24305889607828</v>
      </c>
    </row>
    <row r="21" spans="1:3" x14ac:dyDescent="0.25">
      <c r="A21" s="8">
        <f ca="1">'Гистограмма норм. распред.'!A20</f>
        <v>3.3012448596201605</v>
      </c>
      <c r="B21" s="4">
        <f ca="1">'Положительная асимметрия'!A20</f>
        <v>0.4971637560833338</v>
      </c>
      <c r="C21" s="4">
        <f ca="1">'Отрицательная асимметрия'!A20</f>
        <v>2.912552702864704</v>
      </c>
    </row>
    <row r="22" spans="1:3" x14ac:dyDescent="0.25">
      <c r="A22" s="8">
        <f ca="1">'Гистограмма норм. распред.'!A21</f>
        <v>3.4318541490914138</v>
      </c>
      <c r="B22" s="4">
        <f ca="1">'Положительная асимметрия'!A21</f>
        <v>1.6684519575444827</v>
      </c>
      <c r="C22" s="4">
        <f ca="1">'Отрицательная асимметрия'!A21</f>
        <v>1.8883446672320718</v>
      </c>
    </row>
    <row r="23" spans="1:3" x14ac:dyDescent="0.25">
      <c r="A23" s="8">
        <f ca="1">'Гистограмма норм. распред.'!A22</f>
        <v>3.7607900280807316</v>
      </c>
      <c r="B23" s="4">
        <f ca="1">'Положительная асимметрия'!A22</f>
        <v>0.66814833208266222</v>
      </c>
      <c r="C23" s="4">
        <f ca="1">'Отрицательная асимметрия'!A22</f>
        <v>1.3023880150632605</v>
      </c>
    </row>
    <row r="24" spans="1:3" x14ac:dyDescent="0.25">
      <c r="A24" s="8">
        <f ca="1">'Гистограмма норм. распред.'!A23</f>
        <v>3.7907017012252364</v>
      </c>
      <c r="B24" s="4">
        <f ca="1">'Положительная асимметрия'!A23</f>
        <v>1.1160138864803346</v>
      </c>
      <c r="C24" s="4">
        <f ca="1">'Отрицательная асимметрия'!A23</f>
        <v>3.0725597666302509</v>
      </c>
    </row>
    <row r="25" spans="1:3" x14ac:dyDescent="0.25">
      <c r="A25" s="8">
        <f ca="1">'Гистограмма норм. распред.'!A24</f>
        <v>6.9943101970980566</v>
      </c>
      <c r="B25" s="4">
        <f ca="1">'Положительная асимметрия'!A24</f>
        <v>0.56131899272276276</v>
      </c>
      <c r="C25" s="4">
        <f ca="1">'Отрицательная асимметрия'!A24</f>
        <v>3.6171478539252226</v>
      </c>
    </row>
    <row r="26" spans="1:3" x14ac:dyDescent="0.25">
      <c r="A26" s="8">
        <f ca="1">'Гистограмма норм. распред.'!A25</f>
        <v>2.4834859839287189</v>
      </c>
      <c r="B26" s="4">
        <f ca="1">'Положительная асимметрия'!A25</f>
        <v>1.9087938864696948E-2</v>
      </c>
      <c r="C26" s="4">
        <f ca="1">'Отрицательная асимметрия'!A25</f>
        <v>3.4433437605723118</v>
      </c>
    </row>
    <row r="27" spans="1:3" x14ac:dyDescent="0.25">
      <c r="A27" s="8">
        <f ca="1">'Гистограмма норм. распред.'!A26</f>
        <v>6.2693184612616006</v>
      </c>
      <c r="B27" s="4">
        <f ca="1">'Положительная асимметрия'!A26</f>
        <v>0.26973454659615836</v>
      </c>
      <c r="C27" s="4">
        <f ca="1">'Отрицательная асимметрия'!A26</f>
        <v>3.3207619370203414</v>
      </c>
    </row>
    <row r="28" spans="1:3" x14ac:dyDescent="0.25">
      <c r="A28" s="8">
        <f ca="1">'Гистограмма норм. распред.'!A27</f>
        <v>4.2693763572009695</v>
      </c>
      <c r="B28" s="4">
        <f ca="1">'Положительная асимметрия'!A27</f>
        <v>1.0863044505354951</v>
      </c>
      <c r="C28" s="4">
        <f ca="1">'Отрицательная асимметрия'!A27</f>
        <v>3.6087588928078427</v>
      </c>
    </row>
    <row r="29" spans="1:3" x14ac:dyDescent="0.25">
      <c r="A29" s="8">
        <f ca="1">'Гистограмма норм. распред.'!A28</f>
        <v>6.2340648682689341</v>
      </c>
      <c r="B29" s="4">
        <f ca="1">'Положительная асимметрия'!A28</f>
        <v>0.91297399194413775</v>
      </c>
      <c r="C29" s="4">
        <f ca="1">'Отрицательная асимметрия'!A28</f>
        <v>3.2167481009693057</v>
      </c>
    </row>
    <row r="30" spans="1:3" x14ac:dyDescent="0.25">
      <c r="A30" s="8">
        <f ca="1">'Гистограмма норм. распред.'!A29</f>
        <v>4.9791309376860005</v>
      </c>
      <c r="B30" s="4">
        <f ca="1">'Положительная асимметрия'!A29</f>
        <v>0.40615724878044612</v>
      </c>
      <c r="C30" s="4">
        <f ca="1">'Отрицательная асимметрия'!A29</f>
        <v>1.9421801932749352</v>
      </c>
    </row>
    <row r="31" spans="1:3" x14ac:dyDescent="0.25">
      <c r="A31" s="8">
        <f ca="1">'Гистограмма норм. распред.'!A30</f>
        <v>2.8883467474872857</v>
      </c>
      <c r="B31" s="4">
        <f ca="1">'Положительная асимметрия'!A30</f>
        <v>7.6485525393396994E-2</v>
      </c>
      <c r="C31" s="4">
        <f ca="1">'Отрицательная асимметрия'!A30</f>
        <v>3.161759913781625</v>
      </c>
    </row>
    <row r="32" spans="1:3" x14ac:dyDescent="0.25">
      <c r="A32" s="8">
        <f ca="1">'Гистограмма норм. распред.'!A31</f>
        <v>3.2663657960893109</v>
      </c>
      <c r="B32" s="4">
        <f ca="1">'Положительная асимметрия'!A31</f>
        <v>1.763657803717376</v>
      </c>
      <c r="C32" s="4">
        <f ca="1">'Отрицательная асимметрия'!A31</f>
        <v>2.5344549114093615</v>
      </c>
    </row>
    <row r="33" spans="1:3" x14ac:dyDescent="0.25">
      <c r="A33" s="8">
        <f ca="1">'Гистограмма норм. распред.'!A32</f>
        <v>5.8756037365511125</v>
      </c>
      <c r="B33" s="4">
        <f ca="1">'Положительная асимметрия'!A32</f>
        <v>0.71742989008552149</v>
      </c>
      <c r="C33" s="4">
        <f ca="1">'Отрицательная асимметрия'!A32</f>
        <v>2.5963481799541945</v>
      </c>
    </row>
    <row r="34" spans="1:3" x14ac:dyDescent="0.25">
      <c r="A34" s="8">
        <f ca="1">'Гистограмма норм. распред.'!A33</f>
        <v>2.6121519367264936</v>
      </c>
      <c r="B34" s="4">
        <f ca="1">'Положительная асимметрия'!A33</f>
        <v>2.2864078190529158</v>
      </c>
      <c r="C34" s="4">
        <f ca="1">'Отрицательная асимметрия'!A33</f>
        <v>3.4666013725886922</v>
      </c>
    </row>
    <row r="35" spans="1:3" x14ac:dyDescent="0.25">
      <c r="A35" s="8">
        <f ca="1">'Гистограмма норм. распред.'!A34</f>
        <v>2.9398893319979358</v>
      </c>
      <c r="B35" s="4">
        <f ca="1">'Положительная асимметрия'!A34</f>
        <v>0.46145112342469774</v>
      </c>
      <c r="C35" s="4">
        <f ca="1">'Отрицательная асимметрия'!A34</f>
        <v>3.8440798200759039</v>
      </c>
    </row>
    <row r="36" spans="1:3" x14ac:dyDescent="0.25">
      <c r="A36" s="8">
        <f ca="1">'Гистограмма норм. распред.'!A35</f>
        <v>2.8578302558946778</v>
      </c>
      <c r="B36" s="4">
        <f ca="1">'Положительная асимметрия'!A35</f>
        <v>1.2683635824347914</v>
      </c>
      <c r="C36" s="4">
        <f ca="1">'Отрицательная асимметрия'!A35</f>
        <v>2.6282610515445799</v>
      </c>
    </row>
    <row r="37" spans="1:3" x14ac:dyDescent="0.25">
      <c r="A37" s="8">
        <f ca="1">'Гистограмма норм. распред.'!A36</f>
        <v>3.7709767533360687</v>
      </c>
      <c r="B37" s="4">
        <f ca="1">'Положительная асимметрия'!A36</f>
        <v>0.34853693190500895</v>
      </c>
      <c r="C37" s="4">
        <f ca="1">'Отрицательная асимметрия'!A36</f>
        <v>3.8701869803030773</v>
      </c>
    </row>
    <row r="38" spans="1:3" x14ac:dyDescent="0.25">
      <c r="A38" s="8">
        <f ca="1">'Гистограмма норм. распред.'!A37</f>
        <v>3.4193384297926301</v>
      </c>
      <c r="B38" s="4">
        <f ca="1">'Положительная асимметрия'!A37</f>
        <v>0.32975092405143863</v>
      </c>
      <c r="C38" s="4">
        <f ca="1">'Отрицательная асимметрия'!A37</f>
        <v>3.1447471037051722</v>
      </c>
    </row>
    <row r="39" spans="1:3" x14ac:dyDescent="0.25">
      <c r="A39" s="8">
        <f ca="1">'Гистограмма норм. распред.'!A38</f>
        <v>3.5988105872870904</v>
      </c>
      <c r="B39" s="4">
        <f ca="1">'Положительная асимметрия'!A38</f>
        <v>2.0936540496332983</v>
      </c>
      <c r="C39" s="4">
        <f ca="1">'Отрицательная асимметрия'!A38</f>
        <v>3.7681859085590954</v>
      </c>
    </row>
    <row r="40" spans="1:3" x14ac:dyDescent="0.25">
      <c r="A40" s="8">
        <f ca="1">'Гистограмма норм. распред.'!A39</f>
        <v>5.7138154681934052</v>
      </c>
      <c r="B40" s="4">
        <f ca="1">'Положительная асимметрия'!A39</f>
        <v>0.16494538773991607</v>
      </c>
      <c r="C40" s="4">
        <f ca="1">'Отрицательная асимметрия'!A39</f>
        <v>2.1041948738088725</v>
      </c>
    </row>
    <row r="41" spans="1:3" x14ac:dyDescent="0.25">
      <c r="A41" s="8">
        <f ca="1">'Гистограмма норм. распред.'!A40</f>
        <v>2.1114303347054637</v>
      </c>
      <c r="B41" s="4">
        <f ca="1">'Положительная асимметрия'!A40</f>
        <v>0.67973788120138712</v>
      </c>
      <c r="C41" s="4">
        <f ca="1">'Отрицательная асимметрия'!A40</f>
        <v>3.8281519756787272</v>
      </c>
    </row>
    <row r="42" spans="1:3" x14ac:dyDescent="0.25">
      <c r="A42" s="8">
        <f ca="1">'Гистограмма норм. распред.'!A41</f>
        <v>2.2883304839396494</v>
      </c>
      <c r="B42" s="4">
        <f ca="1">'Положительная асимметрия'!A41</f>
        <v>1.3344353270368408</v>
      </c>
      <c r="C42" s="4">
        <f ca="1">'Отрицательная асимметрия'!A41</f>
        <v>3.6155184675827847</v>
      </c>
    </row>
    <row r="43" spans="1:3" x14ac:dyDescent="0.25">
      <c r="A43" s="8">
        <f ca="1">'Гистограмма норм. распред.'!A42</f>
        <v>5.6793531283230294</v>
      </c>
      <c r="B43" s="4">
        <f ca="1">'Положительная асимметрия'!A42</f>
        <v>1.08339982592185</v>
      </c>
      <c r="C43" s="4">
        <f ca="1">'Отрицательная асимметрия'!A42</f>
        <v>3.8284947459829377</v>
      </c>
    </row>
    <row r="44" spans="1:3" x14ac:dyDescent="0.25">
      <c r="A44" s="8">
        <f ca="1">'Гистограмма норм. распред.'!A43</f>
        <v>3.6428766249883688</v>
      </c>
      <c r="B44" s="4">
        <f ca="1">'Положительная асимметрия'!A43</f>
        <v>0.65060057935459814</v>
      </c>
      <c r="C44" s="4">
        <f ca="1">'Отрицательная асимметрия'!A43</f>
        <v>2.9751032335938801</v>
      </c>
    </row>
    <row r="45" spans="1:3" x14ac:dyDescent="0.25">
      <c r="A45" s="8">
        <f ca="1">'Гистограмма норм. распред.'!A44</f>
        <v>4.3145577963475645</v>
      </c>
      <c r="B45" s="4">
        <f ca="1">'Положительная асимметрия'!A44</f>
        <v>1.0302770386377178</v>
      </c>
      <c r="C45" s="4">
        <f ca="1">'Отрицательная асимметрия'!A44</f>
        <v>3.7747913567090587</v>
      </c>
    </row>
    <row r="46" spans="1:3" x14ac:dyDescent="0.25">
      <c r="A46" s="8">
        <f ca="1">'Гистограмма норм. распред.'!A45</f>
        <v>2.5250200047520113</v>
      </c>
      <c r="B46" s="4">
        <f ca="1">'Положительная асимметрия'!A45</f>
        <v>1.2881404569007797</v>
      </c>
      <c r="C46" s="4">
        <f ca="1">'Отрицательная асимметрия'!A45</f>
        <v>3.1334344354206234</v>
      </c>
    </row>
    <row r="47" spans="1:3" x14ac:dyDescent="0.25">
      <c r="A47" s="8">
        <f ca="1">'Гистограмма норм. распред.'!A46</f>
        <v>5.3353520213887196</v>
      </c>
      <c r="B47" s="4">
        <f ca="1">'Положительная асимметрия'!A46</f>
        <v>1.2312597509262893</v>
      </c>
      <c r="C47" s="4">
        <f ca="1">'Отрицательная асимметрия'!A46</f>
        <v>3.0534303056919621</v>
      </c>
    </row>
    <row r="48" spans="1:3" x14ac:dyDescent="0.25">
      <c r="A48" s="8">
        <f ca="1">'Гистограмма норм. распред.'!A47</f>
        <v>6.9554431138826667</v>
      </c>
      <c r="B48" s="4">
        <f ca="1">'Положительная асимметрия'!A47</f>
        <v>1.415934811974261</v>
      </c>
      <c r="C48" s="4">
        <f ca="1">'Отрицательная асимметрия'!A47</f>
        <v>3.5501905341126259</v>
      </c>
    </row>
    <row r="49" spans="1:3" x14ac:dyDescent="0.25">
      <c r="A49" s="8">
        <f ca="1">'Гистограмма норм. распред.'!A48</f>
        <v>4.0742168706449551</v>
      </c>
      <c r="B49" s="4">
        <f ca="1">'Положительная асимметрия'!A48</f>
        <v>0.62939753529173326</v>
      </c>
      <c r="C49" s="4">
        <f ca="1">'Отрицательная асимметрия'!A48</f>
        <v>3.9707241905427653</v>
      </c>
    </row>
    <row r="50" spans="1:3" x14ac:dyDescent="0.25">
      <c r="A50" s="8">
        <f ca="1">'Гистограмма норм. распред.'!A49</f>
        <v>4.8451698889605748</v>
      </c>
      <c r="B50" s="4">
        <f ca="1">'Положительная асимметрия'!A49</f>
        <v>0.38041895532512027</v>
      </c>
      <c r="C50" s="4">
        <f ca="1">'Отрицательная асимметрия'!A49</f>
        <v>3.6652121807647604</v>
      </c>
    </row>
    <row r="51" spans="1:3" x14ac:dyDescent="0.25">
      <c r="A51" s="8">
        <f ca="1">'Гистограмма норм. распред.'!A50</f>
        <v>1.9972513947391439</v>
      </c>
      <c r="B51" s="4">
        <f ca="1">'Положительная асимметрия'!A50</f>
        <v>1.47627526616725</v>
      </c>
      <c r="C51" s="4">
        <f ca="1">'Отрицательная асимметрия'!A50</f>
        <v>3.3796821277988922</v>
      </c>
    </row>
    <row r="52" spans="1:3" x14ac:dyDescent="0.25">
      <c r="A52" s="8">
        <f ca="1">'Гистограмма норм. распред.'!A51</f>
        <v>6.5584825673567613</v>
      </c>
      <c r="B52" s="4">
        <f ca="1">'Положительная асимметрия'!A51</f>
        <v>0.38520636788451251</v>
      </c>
      <c r="C52" s="4">
        <f ca="1">'Отрицательная асимметрия'!A51</f>
        <v>3.8254120595744889</v>
      </c>
    </row>
    <row r="53" spans="1:3" x14ac:dyDescent="0.25">
      <c r="A53" s="8">
        <f ca="1">'Гистограмма норм. распред.'!A52</f>
        <v>3.8764716652231699</v>
      </c>
      <c r="B53" s="4">
        <f ca="1">'Положительная асимметрия'!A52</f>
        <v>1.161885500388772</v>
      </c>
      <c r="C53" s="4">
        <f ca="1">'Отрицательная асимметрия'!A52</f>
        <v>2.9527491684955813</v>
      </c>
    </row>
    <row r="54" spans="1:3" x14ac:dyDescent="0.25">
      <c r="A54" s="8">
        <f ca="1">'Гистограмма норм. распред.'!A53</f>
        <v>3.0460248018900642</v>
      </c>
      <c r="B54" s="4">
        <f ca="1">'Положительная асимметрия'!A53</f>
        <v>1.2425011680843214</v>
      </c>
      <c r="C54" s="4">
        <f ca="1">'Отрицательная асимметрия'!A53</f>
        <v>3.8597637080646581</v>
      </c>
    </row>
    <row r="55" spans="1:3" x14ac:dyDescent="0.25">
      <c r="A55" s="8">
        <f ca="1">'Гистограмма норм. распред.'!A54</f>
        <v>4.8097575552106644</v>
      </c>
      <c r="B55" s="4">
        <f ca="1">'Положительная асимметрия'!A54</f>
        <v>1.7261602074871421</v>
      </c>
      <c r="C55" s="4">
        <f ca="1">'Отрицательная асимметрия'!A54</f>
        <v>2.0526319323112867</v>
      </c>
    </row>
    <row r="56" spans="1:3" x14ac:dyDescent="0.25">
      <c r="A56" s="8">
        <f ca="1">'Гистограмма норм. распред.'!A55</f>
        <v>4.3051635691458294</v>
      </c>
      <c r="B56" s="4">
        <f ca="1">'Положительная асимметрия'!A55</f>
        <v>0.75541533820282536</v>
      </c>
      <c r="C56" s="4">
        <f ca="1">'Отрицательная асимметрия'!A55</f>
        <v>3.3612895786805526</v>
      </c>
    </row>
    <row r="57" spans="1:3" x14ac:dyDescent="0.25">
      <c r="A57" s="8">
        <f ca="1">'Гистограмма норм. распред.'!A56</f>
        <v>3.6200645239222764</v>
      </c>
      <c r="B57" s="4">
        <f ca="1">'Положительная асимметрия'!A56</f>
        <v>1.1622309464665097</v>
      </c>
      <c r="C57" s="4">
        <f ca="1">'Отрицательная асимметрия'!A56</f>
        <v>3.3108020432162486</v>
      </c>
    </row>
    <row r="58" spans="1:3" x14ac:dyDescent="0.25">
      <c r="A58" s="8">
        <f ca="1">'Гистограмма норм. распред.'!A57</f>
        <v>4.4500107909071254</v>
      </c>
      <c r="B58" s="4">
        <f ca="1">'Положительная асимметрия'!A57</f>
        <v>1.2036925537271064</v>
      </c>
      <c r="C58" s="4">
        <f ca="1">'Отрицательная асимметрия'!A57</f>
        <v>2.8814683352284929</v>
      </c>
    </row>
    <row r="59" spans="1:3" x14ac:dyDescent="0.25">
      <c r="A59" s="8">
        <f ca="1">'Гистограмма норм. распред.'!A58</f>
        <v>5.2968017339761087</v>
      </c>
      <c r="B59" s="4">
        <f ca="1">'Положительная асимметрия'!A58</f>
        <v>2.7863603678555613</v>
      </c>
      <c r="C59" s="4">
        <f ca="1">'Отрицательная асимметрия'!A58</f>
        <v>3.5829864387562562</v>
      </c>
    </row>
    <row r="60" spans="1:3" x14ac:dyDescent="0.25">
      <c r="A60" s="8">
        <f ca="1">'Гистограмма норм. распред.'!A59</f>
        <v>3.3751737963775352</v>
      </c>
      <c r="B60" s="4">
        <f ca="1">'Положительная асимметрия'!A59</f>
        <v>1.7172010080494231</v>
      </c>
      <c r="C60" s="4">
        <f ca="1">'Отрицательная асимметрия'!A59</f>
        <v>1.9713218104120771</v>
      </c>
    </row>
    <row r="61" spans="1:3" x14ac:dyDescent="0.25">
      <c r="A61" s="8">
        <f ca="1">'Гистограмма норм. распред.'!A60</f>
        <v>4.8129556556700921</v>
      </c>
      <c r="B61" s="4">
        <f ca="1">'Положительная асимметрия'!A60</f>
        <v>0.35311079380110677</v>
      </c>
      <c r="C61" s="4">
        <f ca="1">'Отрицательная асимметрия'!A60</f>
        <v>2.772550875658764</v>
      </c>
    </row>
    <row r="62" spans="1:3" x14ac:dyDescent="0.25">
      <c r="A62" s="8">
        <f ca="1">'Гистограмма норм. распред.'!A61</f>
        <v>1.5237950376099882</v>
      </c>
      <c r="B62" s="4">
        <f ca="1">'Положительная асимметрия'!A61</f>
        <v>1.0371452217815826</v>
      </c>
      <c r="C62" s="4">
        <f ca="1">'Отрицательная асимметрия'!A61</f>
        <v>3.6551920678825454</v>
      </c>
    </row>
    <row r="63" spans="1:3" x14ac:dyDescent="0.25">
      <c r="A63" s="8">
        <f ca="1">'Гистограмма норм. распред.'!A62</f>
        <v>5.826419123620413</v>
      </c>
      <c r="B63" s="4">
        <f ca="1">'Положительная асимметрия'!A62</f>
        <v>0.19397257824371122</v>
      </c>
      <c r="C63" s="4">
        <f ca="1">'Отрицательная асимметрия'!A62</f>
        <v>3.7482247523107985</v>
      </c>
    </row>
    <row r="64" spans="1:3" x14ac:dyDescent="0.25">
      <c r="A64" s="8">
        <f ca="1">'Гистограмма норм. распред.'!A63</f>
        <v>3.4237277959441781</v>
      </c>
      <c r="B64" s="4">
        <f ca="1">'Положительная асимметрия'!A63</f>
        <v>0.26744111263700687</v>
      </c>
      <c r="C64" s="4">
        <f ca="1">'Отрицательная асимметрия'!A63</f>
        <v>2.4776828135821591</v>
      </c>
    </row>
    <row r="65" spans="1:3" x14ac:dyDescent="0.25">
      <c r="A65" s="8">
        <f ca="1">'Гистограмма норм. распред.'!A64</f>
        <v>6.159809199266931</v>
      </c>
      <c r="B65" s="4">
        <f ca="1">'Положительная асимметрия'!A64</f>
        <v>0.48990814546343875</v>
      </c>
      <c r="C65" s="4">
        <f ca="1">'Отрицательная асимметрия'!A64</f>
        <v>2.6244722332785457</v>
      </c>
    </row>
    <row r="66" spans="1:3" x14ac:dyDescent="0.25">
      <c r="A66" s="8">
        <f ca="1">'Гистограмма норм. распред.'!A65</f>
        <v>2.1654680966807849</v>
      </c>
      <c r="B66" s="4">
        <f ca="1">'Положительная асимметрия'!A65</f>
        <v>1.4226593729838739</v>
      </c>
      <c r="C66" s="4">
        <f ca="1">'Отрицательная асимметрия'!A65</f>
        <v>3.5354882696778787</v>
      </c>
    </row>
    <row r="67" spans="1:3" x14ac:dyDescent="0.25">
      <c r="A67" s="8">
        <f ca="1">'Гистограмма норм. распред.'!A66</f>
        <v>4.6859557273132619</v>
      </c>
      <c r="B67" s="4">
        <f ca="1">'Положительная асимметрия'!A66</f>
        <v>0.45465552921466834</v>
      </c>
      <c r="C67" s="4">
        <f ca="1">'Отрицательная асимметрия'!A66</f>
        <v>3.3092676401556349</v>
      </c>
    </row>
    <row r="68" spans="1:3" x14ac:dyDescent="0.25">
      <c r="A68" s="8">
        <f ca="1">'Гистограмма норм. распред.'!A67</f>
        <v>4.4097990005390786</v>
      </c>
      <c r="B68" s="4">
        <f ca="1">'Положительная асимметрия'!A67</f>
        <v>0.50556492601864622</v>
      </c>
      <c r="C68" s="4">
        <f ca="1">'Отрицательная асимметрия'!A67</f>
        <v>1.8862351407715967</v>
      </c>
    </row>
    <row r="69" spans="1:3" x14ac:dyDescent="0.25">
      <c r="A69" s="8">
        <f ca="1">'Гистограмма норм. распред.'!A68</f>
        <v>2.7832052233174562</v>
      </c>
      <c r="B69" s="4">
        <f ca="1">'Положительная асимметрия'!A68</f>
        <v>0.86221671707883329</v>
      </c>
      <c r="C69" s="4">
        <f ca="1">'Отрицательная асимметрия'!A68</f>
        <v>0.90547614258362241</v>
      </c>
    </row>
    <row r="70" spans="1:3" x14ac:dyDescent="0.25">
      <c r="A70" s="8">
        <f ca="1">'Гистограмма норм. распред.'!A69</f>
        <v>6.3787229759513622</v>
      </c>
      <c r="B70" s="4">
        <f ca="1">'Положительная асимметрия'!A69</f>
        <v>0.97378921620030501</v>
      </c>
      <c r="C70" s="4">
        <f ca="1">'Отрицательная асимметрия'!A69</f>
        <v>3.0183429790074667</v>
      </c>
    </row>
    <row r="71" spans="1:3" x14ac:dyDescent="0.25">
      <c r="A71" s="8">
        <f ca="1">'Гистограмма норм. распред.'!A70</f>
        <v>4.4666481585886082</v>
      </c>
      <c r="B71" s="4">
        <f ca="1">'Положительная асимметрия'!A70</f>
        <v>1.6935230072068226</v>
      </c>
      <c r="C71" s="4">
        <f ca="1">'Отрицательная асимметрия'!A70</f>
        <v>2.9814834883716905</v>
      </c>
    </row>
    <row r="72" spans="1:3" x14ac:dyDescent="0.25">
      <c r="A72" s="8">
        <f ca="1">'Гистограмма норм. распред.'!A71</f>
        <v>6.2161199516032166</v>
      </c>
      <c r="B72" s="4">
        <f ca="1">'Положительная асимметрия'!A71</f>
        <v>1.4744933261666207</v>
      </c>
      <c r="C72" s="4">
        <f ca="1">'Отрицательная асимметрия'!A71</f>
        <v>3.7261734664815935</v>
      </c>
    </row>
    <row r="73" spans="1:3" x14ac:dyDescent="0.25">
      <c r="A73" s="8">
        <f ca="1">'Гистограмма норм. распред.'!A72</f>
        <v>7.0025569729365689</v>
      </c>
      <c r="B73" s="4">
        <f ca="1">'Положительная асимметрия'!A72</f>
        <v>1.3527782108190192</v>
      </c>
      <c r="C73" s="4">
        <f ca="1">'Отрицательная асимметрия'!A72</f>
        <v>2.9039136445370342</v>
      </c>
    </row>
    <row r="74" spans="1:3" x14ac:dyDescent="0.25">
      <c r="A74" s="8">
        <f ca="1">'Гистограмма норм. распред.'!A73</f>
        <v>5.388728447509334</v>
      </c>
      <c r="B74" s="4">
        <f ca="1">'Положительная асимметрия'!A73</f>
        <v>1.1186494807593697</v>
      </c>
      <c r="C74" s="4">
        <f ca="1">'Отрицательная асимметрия'!A73</f>
        <v>2.9465643067779106</v>
      </c>
    </row>
    <row r="75" spans="1:3" x14ac:dyDescent="0.25">
      <c r="A75" s="8">
        <f ca="1">'Гистограмма норм. распред.'!A74</f>
        <v>6.628894558907608</v>
      </c>
      <c r="B75" s="4">
        <f ca="1">'Положительная асимметрия'!A74</f>
        <v>0.57470541786155571</v>
      </c>
      <c r="C75" s="4">
        <f ca="1">'Отрицательная асимметрия'!A74</f>
        <v>2.5499919156367019</v>
      </c>
    </row>
    <row r="76" spans="1:3" x14ac:dyDescent="0.25">
      <c r="A76" s="8">
        <f ca="1">'Гистограмма норм. распред.'!A75</f>
        <v>7.2878155614968492</v>
      </c>
      <c r="B76" s="4">
        <f ca="1">'Положительная асимметрия'!A75</f>
        <v>2.3360709891740692</v>
      </c>
      <c r="C76" s="4">
        <f ca="1">'Отрицательная асимметрия'!A75</f>
        <v>2.6086346983809587</v>
      </c>
    </row>
    <row r="77" spans="1:3" x14ac:dyDescent="0.25">
      <c r="A77" s="8">
        <f ca="1">'Гистограмма норм. распред.'!A76</f>
        <v>4.2943753910512203</v>
      </c>
      <c r="B77" s="4">
        <f ca="1">'Положительная асимметрия'!A76</f>
        <v>0.25980318004524772</v>
      </c>
      <c r="C77" s="4">
        <f ca="1">'Отрицательная асимметрия'!A76</f>
        <v>3.5712200819018181</v>
      </c>
    </row>
    <row r="78" spans="1:3" x14ac:dyDescent="0.25">
      <c r="A78" s="8">
        <f ca="1">'Гистограмма норм. распред.'!A77</f>
        <v>3.6816618980640468</v>
      </c>
      <c r="B78" s="4">
        <f ca="1">'Положительная асимметрия'!A77</f>
        <v>3.0842780049721958</v>
      </c>
      <c r="C78" s="4">
        <f ca="1">'Отрицательная асимметрия'!A77</f>
        <v>3.3617650294176817</v>
      </c>
    </row>
    <row r="79" spans="1:3" x14ac:dyDescent="0.25">
      <c r="A79" s="8">
        <f ca="1">'Гистограмма норм. распред.'!A78</f>
        <v>7.5670003985550371</v>
      </c>
      <c r="B79" s="4">
        <f ca="1">'Положительная асимметрия'!A78</f>
        <v>0.4247384396591054</v>
      </c>
      <c r="C79" s="4">
        <f ca="1">'Отрицательная асимметрия'!A78</f>
        <v>3.0106871823547996</v>
      </c>
    </row>
    <row r="80" spans="1:3" x14ac:dyDescent="0.25">
      <c r="A80" s="8">
        <f ca="1">'Гистограмма норм. распред.'!A79</f>
        <v>3.9309357865497976</v>
      </c>
      <c r="B80" s="4">
        <f ca="1">'Положительная асимметрия'!A79</f>
        <v>0.41358865785290388</v>
      </c>
      <c r="C80" s="4">
        <f ca="1">'Отрицательная асимметрия'!A79</f>
        <v>2.8861628862662174</v>
      </c>
    </row>
    <row r="81" spans="1:3" x14ac:dyDescent="0.25">
      <c r="A81" s="8">
        <f ca="1">'Гистограмма норм. распред.'!A80</f>
        <v>2.3606796494555211</v>
      </c>
      <c r="B81" s="4">
        <f ca="1">'Положительная асимметрия'!A80</f>
        <v>1.5632120900172002</v>
      </c>
      <c r="C81" s="4">
        <f ca="1">'Отрицательная асимметрия'!A80</f>
        <v>3.6892252929363267</v>
      </c>
    </row>
    <row r="82" spans="1:3" x14ac:dyDescent="0.25">
      <c r="A82" s="8">
        <f ca="1">'Гистограмма норм. распред.'!A81</f>
        <v>0.48149972792590834</v>
      </c>
      <c r="B82" s="4">
        <f ca="1">'Положительная асимметрия'!A81</f>
        <v>0.97761430187060061</v>
      </c>
      <c r="C82" s="4">
        <f ca="1">'Отрицательная асимметрия'!A81</f>
        <v>3.9383212164937618</v>
      </c>
    </row>
    <row r="83" spans="1:3" x14ac:dyDescent="0.25">
      <c r="A83" s="8">
        <f ca="1">'Гистограмма норм. распред.'!A82</f>
        <v>1.7832789739739594</v>
      </c>
      <c r="B83" s="4">
        <f ca="1">'Положительная асимметрия'!A82</f>
        <v>0.87709330181136214</v>
      </c>
      <c r="C83" s="4">
        <f ca="1">'Отрицательная асимметрия'!A82</f>
        <v>3.6548861382841191</v>
      </c>
    </row>
    <row r="84" spans="1:3" x14ac:dyDescent="0.25">
      <c r="A84" s="8">
        <f ca="1">'Гистограмма норм. распред.'!A83</f>
        <v>3.8985023548656228</v>
      </c>
      <c r="B84" s="4">
        <f ca="1">'Положительная асимметрия'!A83</f>
        <v>2.4951737502081621</v>
      </c>
      <c r="C84" s="4">
        <f ca="1">'Отрицательная асимметрия'!A83</f>
        <v>2.7698188199071776</v>
      </c>
    </row>
    <row r="85" spans="1:3" x14ac:dyDescent="0.25">
      <c r="A85" s="8">
        <f ca="1">'Гистограмма норм. распред.'!A84</f>
        <v>5.291072023610802</v>
      </c>
      <c r="B85" s="4">
        <f ca="1">'Положительная асимметрия'!A84</f>
        <v>0.95659100039217904</v>
      </c>
      <c r="C85" s="4">
        <f ca="1">'Отрицательная асимметрия'!A84</f>
        <v>3.976930496413301</v>
      </c>
    </row>
    <row r="86" spans="1:3" x14ac:dyDescent="0.25">
      <c r="A86" s="8">
        <f ca="1">'Гистограмма норм. распред.'!A85</f>
        <v>4.4869673666590453</v>
      </c>
      <c r="B86" s="4">
        <f ca="1">'Положительная асимметрия'!A85</f>
        <v>0.54262161622622784</v>
      </c>
      <c r="C86" s="4">
        <f ca="1">'Отрицательная асимметрия'!A85</f>
        <v>3.8311776646628362</v>
      </c>
    </row>
    <row r="87" spans="1:3" x14ac:dyDescent="0.25">
      <c r="A87" s="8">
        <f ca="1">'Гистограмма норм. распред.'!A86</f>
        <v>6.4486259934690917</v>
      </c>
      <c r="B87" s="4">
        <f ca="1">'Положительная асимметрия'!A86</f>
        <v>0.70512213677621893</v>
      </c>
      <c r="C87" s="4">
        <f ca="1">'Отрицательная асимметрия'!A86</f>
        <v>3.8186211794237166</v>
      </c>
    </row>
    <row r="88" spans="1:3" x14ac:dyDescent="0.25">
      <c r="A88" s="8">
        <f ca="1">'Гистограмма норм. распред.'!A87</f>
        <v>3.3135605266172381</v>
      </c>
      <c r="B88" s="4">
        <f ca="1">'Положительная асимметрия'!A87</f>
        <v>0.9229068077503656</v>
      </c>
      <c r="C88" s="4">
        <f ca="1">'Отрицательная асимметрия'!A87</f>
        <v>3.4444495144242095</v>
      </c>
    </row>
    <row r="89" spans="1:3" x14ac:dyDescent="0.25">
      <c r="A89" s="8">
        <f ca="1">'Гистограмма норм. распред.'!A88</f>
        <v>4.9934267481029986</v>
      </c>
      <c r="B89" s="4">
        <f ca="1">'Положительная асимметрия'!A88</f>
        <v>0.83849688359711405</v>
      </c>
      <c r="C89" s="4">
        <f ca="1">'Отрицательная асимметрия'!A88</f>
        <v>3.8793176655527755</v>
      </c>
    </row>
    <row r="90" spans="1:3" x14ac:dyDescent="0.25">
      <c r="A90" s="8">
        <f ca="1">'Гистограмма норм. распред.'!A89</f>
        <v>1.1426213200877982</v>
      </c>
      <c r="B90" s="4">
        <f ca="1">'Положительная асимметрия'!A89</f>
        <v>1.0997889181960745</v>
      </c>
      <c r="C90" s="4">
        <f ca="1">'Отрицательная асимметрия'!A89</f>
        <v>3.6372599966963519</v>
      </c>
    </row>
    <row r="91" spans="1:3" x14ac:dyDescent="0.25">
      <c r="A91" s="8">
        <f ca="1">'Гистограмма норм. распред.'!A90</f>
        <v>3.2674867653967512</v>
      </c>
      <c r="B91" s="4">
        <f ca="1">'Положительная асимметрия'!A90</f>
        <v>2.0110691255759487</v>
      </c>
      <c r="C91" s="4">
        <f ca="1">'Отрицательная асимметрия'!A90</f>
        <v>1.9066824822770116</v>
      </c>
    </row>
    <row r="92" spans="1:3" x14ac:dyDescent="0.25">
      <c r="A92" s="8">
        <f ca="1">'Гистограмма норм. распред.'!A91</f>
        <v>3.7091320649992618</v>
      </c>
      <c r="B92" s="4">
        <f ca="1">'Положительная асимметрия'!A91</f>
        <v>0.94145196146723553</v>
      </c>
      <c r="C92" s="4">
        <f ca="1">'Отрицательная асимметрия'!A91</f>
        <v>3.0278932018459592</v>
      </c>
    </row>
    <row r="93" spans="1:3" x14ac:dyDescent="0.25">
      <c r="A93" s="8">
        <f ca="1">'Гистограмма норм. распред.'!A92</f>
        <v>2.102287204245219</v>
      </c>
      <c r="B93" s="4">
        <f ca="1">'Положительная асимметрия'!A92</f>
        <v>2.1330848294174136</v>
      </c>
      <c r="C93" s="4">
        <f ca="1">'Отрицательная асимметрия'!A92</f>
        <v>2.4057550047396736</v>
      </c>
    </row>
    <row r="94" spans="1:3" x14ac:dyDescent="0.25">
      <c r="A94" s="8">
        <f ca="1">'Гистограмма норм. распред.'!A93</f>
        <v>7.0906657581951746</v>
      </c>
      <c r="B94" s="4">
        <f ca="1">'Положительная асимметрия'!A93</f>
        <v>0.14880547365647173</v>
      </c>
      <c r="C94" s="4">
        <f ca="1">'Отрицательная асимметрия'!A93</f>
        <v>3.2217521212295051</v>
      </c>
    </row>
    <row r="95" spans="1:3" x14ac:dyDescent="0.25">
      <c r="A95" s="8">
        <f ca="1">'Гистограмма норм. распред.'!A94</f>
        <v>4.8875735863505074</v>
      </c>
      <c r="B95" s="4">
        <f ca="1">'Положительная асимметрия'!A94</f>
        <v>0.86481619110242414</v>
      </c>
      <c r="C95" s="4">
        <f ca="1">'Отрицательная асимметрия'!A94</f>
        <v>3.097812589656483</v>
      </c>
    </row>
    <row r="96" spans="1:3" x14ac:dyDescent="0.25">
      <c r="A96" s="8">
        <f ca="1">'Гистограмма норм. распред.'!A95</f>
        <v>4.6991239633802033</v>
      </c>
      <c r="B96" s="4">
        <f ca="1">'Положительная асимметрия'!A95</f>
        <v>0.82658674102896712</v>
      </c>
      <c r="C96" s="4">
        <f ca="1">'Отрицательная асимметрия'!A95</f>
        <v>3.6553291903364755</v>
      </c>
    </row>
    <row r="97" spans="1:3" x14ac:dyDescent="0.25">
      <c r="A97" s="8">
        <f ca="1">'Гистограмма норм. распред.'!A96</f>
        <v>3.7088060258770792</v>
      </c>
      <c r="B97" s="4">
        <f ca="1">'Положительная асимметрия'!A96</f>
        <v>0.11728683047360619</v>
      </c>
      <c r="C97" s="4">
        <f ca="1">'Отрицательная асимметрия'!A96</f>
        <v>3.7385232151158561</v>
      </c>
    </row>
    <row r="98" spans="1:3" x14ac:dyDescent="0.25">
      <c r="A98" s="8">
        <f ca="1">'Гистограмма норм. распред.'!A97</f>
        <v>4.4116179719193829</v>
      </c>
      <c r="B98" s="4">
        <f ca="1">'Положительная асимметрия'!A97</f>
        <v>0.76068361884810132</v>
      </c>
      <c r="C98" s="4">
        <f ca="1">'Отрицательная асимметрия'!A97</f>
        <v>3.5486027325667835</v>
      </c>
    </row>
    <row r="99" spans="1:3" x14ac:dyDescent="0.25">
      <c r="A99" s="8">
        <f ca="1">'Гистограмма норм. распред.'!A98</f>
        <v>3.2317227348856168</v>
      </c>
      <c r="B99" s="4">
        <f ca="1">'Положительная асимметрия'!A98</f>
        <v>3.0930420341650215</v>
      </c>
      <c r="C99" s="4">
        <f ca="1">'Отрицательная асимметрия'!A98</f>
        <v>3.7292202600580535</v>
      </c>
    </row>
    <row r="100" spans="1:3" x14ac:dyDescent="0.25">
      <c r="A100" s="8">
        <f ca="1">'Гистограмма норм. распред.'!A99</f>
        <v>1.2512639245741299</v>
      </c>
      <c r="B100" s="4">
        <f ca="1">'Положительная асимметрия'!A99</f>
        <v>1.6405260318682984</v>
      </c>
      <c r="C100" s="4">
        <f ca="1">'Отрицательная асимметрия'!A99</f>
        <v>2.8802016069577689</v>
      </c>
    </row>
    <row r="101" spans="1:3" x14ac:dyDescent="0.25">
      <c r="A101" s="8">
        <f ca="1">'Гистограмма норм. распред.'!A100</f>
        <v>2.0187132161259473</v>
      </c>
      <c r="B101" s="4">
        <f ca="1">'Положительная асимметрия'!A100</f>
        <v>1.2242811901389019</v>
      </c>
      <c r="C101" s="4">
        <f ca="1">'Отрицательная асимметрия'!A100</f>
        <v>3.4734882300700889</v>
      </c>
    </row>
    <row r="102" spans="1:3" x14ac:dyDescent="0.25">
      <c r="A102" s="8">
        <f ca="1">'Гистограмма норм. распред.'!A101</f>
        <v>3.3470411387804302</v>
      </c>
      <c r="B102" s="4">
        <f ca="1">'Положительная асимметрия'!A101</f>
        <v>1.1837051859487069</v>
      </c>
      <c r="C102" s="4">
        <f ca="1">'Отрицательная асимметрия'!A101</f>
        <v>2.5489536416838003</v>
      </c>
    </row>
    <row r="103" spans="1:3" x14ac:dyDescent="0.25">
      <c r="A103" s="8">
        <f ca="1">'Гистограмма норм. распред.'!A102</f>
        <v>4.8836944342386062</v>
      </c>
      <c r="B103" s="4">
        <f ca="1">'Положительная асимметрия'!A102</f>
        <v>1.5039223046158927</v>
      </c>
      <c r="C103" s="4">
        <f ca="1">'Отрицательная асимметрия'!A102</f>
        <v>2.7005632056558637</v>
      </c>
    </row>
    <row r="104" spans="1:3" x14ac:dyDescent="0.25">
      <c r="A104" s="8">
        <f ca="1">'Гистограмма норм. распред.'!A103</f>
        <v>5.9661058632456587</v>
      </c>
      <c r="B104" s="4">
        <f ca="1">'Положительная асимметрия'!A103</f>
        <v>0.30356475252510151</v>
      </c>
      <c r="C104" s="4">
        <f ca="1">'Отрицательная асимметрия'!A103</f>
        <v>2.39775338096866</v>
      </c>
    </row>
    <row r="105" spans="1:3" x14ac:dyDescent="0.25">
      <c r="A105" s="8">
        <f ca="1">'Гистограмма норм. распред.'!A104</f>
        <v>2.734461365822888</v>
      </c>
      <c r="B105" s="4">
        <f ca="1">'Положительная асимметрия'!A104</f>
        <v>1.5230578884385495</v>
      </c>
      <c r="C105" s="4">
        <f ca="1">'Отрицательная асимметрия'!A104</f>
        <v>2.6468062263826697</v>
      </c>
    </row>
    <row r="106" spans="1:3" x14ac:dyDescent="0.25">
      <c r="A106" s="8">
        <f ca="1">'Гистограмма норм. распред.'!A105</f>
        <v>4.0869866096050647</v>
      </c>
      <c r="B106" s="4">
        <f ca="1">'Положительная асимметрия'!A105</f>
        <v>0.14754422111849613</v>
      </c>
      <c r="C106" s="4">
        <f ca="1">'Отрицательная асимметрия'!A105</f>
        <v>3.415924852994475</v>
      </c>
    </row>
    <row r="107" spans="1:3" x14ac:dyDescent="0.25">
      <c r="A107" s="8">
        <f ca="1">'Гистограмма норм. распред.'!A106</f>
        <v>3.8080725425695219</v>
      </c>
      <c r="B107" s="4">
        <f ca="1">'Положительная асимметрия'!A106</f>
        <v>7.7891815425139926E-2</v>
      </c>
      <c r="C107" s="4">
        <f ca="1">'Отрицательная асимметрия'!A106</f>
        <v>3.0178540237013758</v>
      </c>
    </row>
    <row r="108" spans="1:3" x14ac:dyDescent="0.25">
      <c r="A108" s="8">
        <f ca="1">'Гистограмма норм. распред.'!A107</f>
        <v>3.8960855167715271</v>
      </c>
      <c r="B108" s="4">
        <f ca="1">'Положительная асимметрия'!A107</f>
        <v>0.89947062754581797</v>
      </c>
      <c r="C108" s="4">
        <f ca="1">'Отрицательная асимметрия'!A107</f>
        <v>0.67388937776146962</v>
      </c>
    </row>
    <row r="109" spans="1:3" x14ac:dyDescent="0.25">
      <c r="A109" s="8">
        <f ca="1">'Гистограмма норм. распред.'!A108</f>
        <v>2.7976086808332559</v>
      </c>
      <c r="B109" s="4">
        <f ca="1">'Положительная асимметрия'!A108</f>
        <v>2.2262957568409849</v>
      </c>
      <c r="C109" s="4">
        <f ca="1">'Отрицательная асимметрия'!A108</f>
        <v>3.402188324859039</v>
      </c>
    </row>
    <row r="110" spans="1:3" x14ac:dyDescent="0.25">
      <c r="A110" s="8">
        <f ca="1">'Гистограмма норм. распред.'!A109</f>
        <v>3.3764524993208314</v>
      </c>
      <c r="B110" s="4">
        <f ca="1">'Положительная асимметрия'!A109</f>
        <v>0.29395542628474935</v>
      </c>
      <c r="C110" s="4">
        <f ca="1">'Отрицательная асимметрия'!A109</f>
        <v>1.8775783154133801</v>
      </c>
    </row>
    <row r="111" spans="1:3" x14ac:dyDescent="0.25">
      <c r="A111" s="8">
        <f ca="1">'Гистограмма норм. распред.'!A110</f>
        <v>3.4331046591234644</v>
      </c>
      <c r="B111" s="4">
        <f ca="1">'Положительная асимметрия'!A110</f>
        <v>2.4332047546207374</v>
      </c>
      <c r="C111" s="4">
        <f ca="1">'Отрицательная асимметрия'!A110</f>
        <v>2.8192413788980151</v>
      </c>
    </row>
    <row r="112" spans="1:3" x14ac:dyDescent="0.25">
      <c r="A112" s="8">
        <f ca="1">'Гистограмма норм. распред.'!A111</f>
        <v>3.4764375540683163</v>
      </c>
      <c r="B112" s="4">
        <f ca="1">'Положительная асимметрия'!A111</f>
        <v>0.6110428863519568</v>
      </c>
      <c r="C112" s="4">
        <f ca="1">'Отрицательная асимметрия'!A111</f>
        <v>3.007567853041782</v>
      </c>
    </row>
    <row r="113" spans="1:3" x14ac:dyDescent="0.25">
      <c r="A113" s="8">
        <f ca="1">'Гистограмма норм. распред.'!A112</f>
        <v>5.2351748518632713</v>
      </c>
      <c r="B113" s="4">
        <f ca="1">'Положительная асимметрия'!A112</f>
        <v>0.17796968887508943</v>
      </c>
      <c r="C113" s="4">
        <f ca="1">'Отрицательная асимметрия'!A112</f>
        <v>3.6163555509541014</v>
      </c>
    </row>
    <row r="114" spans="1:3" x14ac:dyDescent="0.25">
      <c r="A114" s="8">
        <f ca="1">'Гистограмма норм. распред.'!A113</f>
        <v>4.2816460297452013</v>
      </c>
      <c r="B114" s="4">
        <f ca="1">'Положительная асимметрия'!A113</f>
        <v>0.48079439198614893</v>
      </c>
      <c r="C114" s="4">
        <f ca="1">'Отрицательная асимметрия'!A113</f>
        <v>2.839038894224851</v>
      </c>
    </row>
    <row r="115" spans="1:3" x14ac:dyDescent="0.25">
      <c r="A115" s="8">
        <f ca="1">'Гистограмма норм. распред.'!A114</f>
        <v>5.3083941305991988</v>
      </c>
      <c r="B115" s="4">
        <f ca="1">'Положительная асимметрия'!A114</f>
        <v>0.24277547279729289</v>
      </c>
      <c r="C115" s="4">
        <f ca="1">'Отрицательная асимметрия'!A114</f>
        <v>3.6333366900211788</v>
      </c>
    </row>
    <row r="116" spans="1:3" x14ac:dyDescent="0.25">
      <c r="A116" s="8">
        <f ca="1">'Гистограмма норм. распред.'!A115</f>
        <v>3.485800037643406</v>
      </c>
      <c r="B116" s="4">
        <f ca="1">'Положительная асимметрия'!A115</f>
        <v>0.61340301097738548</v>
      </c>
      <c r="C116" s="4">
        <f ca="1">'Отрицательная асимметрия'!A115</f>
        <v>1.8061256940765067</v>
      </c>
    </row>
    <row r="117" spans="1:3" x14ac:dyDescent="0.25">
      <c r="A117" s="8">
        <f ca="1">'Гистограмма норм. распред.'!A116</f>
        <v>4.4066664943659504</v>
      </c>
      <c r="B117" s="4">
        <f ca="1">'Положительная асимметрия'!A116</f>
        <v>0.25356297824348423</v>
      </c>
      <c r="C117" s="4">
        <f ca="1">'Отрицательная асимметрия'!A116</f>
        <v>2.9331374369198411</v>
      </c>
    </row>
    <row r="118" spans="1:3" x14ac:dyDescent="0.25">
      <c r="A118" s="8">
        <f ca="1">'Гистограмма норм. распред.'!A117</f>
        <v>2.2172344644725257</v>
      </c>
      <c r="B118" s="4">
        <f ca="1">'Положительная асимметрия'!A117</f>
        <v>0.56827593309324331</v>
      </c>
      <c r="C118" s="4">
        <f ca="1">'Отрицательная асимметрия'!A117</f>
        <v>3.0095331705417401</v>
      </c>
    </row>
    <row r="119" spans="1:3" x14ac:dyDescent="0.25">
      <c r="A119" s="8">
        <f ca="1">'Гистограмма норм. распред.'!A118</f>
        <v>1.8825309904069072</v>
      </c>
      <c r="B119" s="4">
        <f ca="1">'Положительная асимметрия'!A118</f>
        <v>1.5505948657972759</v>
      </c>
      <c r="C119" s="4">
        <f ca="1">'Отрицательная асимметрия'!A118</f>
        <v>3.3127652183184901</v>
      </c>
    </row>
    <row r="120" spans="1:3" x14ac:dyDescent="0.25">
      <c r="A120" s="8">
        <f ca="1">'Гистограмма норм. распред.'!A119</f>
        <v>6.3374881110522869</v>
      </c>
      <c r="B120" s="4">
        <f ca="1">'Положительная асимметрия'!A119</f>
        <v>2.0852844281617449</v>
      </c>
      <c r="C120" s="4">
        <f ca="1">'Отрицательная асимметрия'!A119</f>
        <v>3.4973850271880731</v>
      </c>
    </row>
    <row r="121" spans="1:3" x14ac:dyDescent="0.25">
      <c r="A121" s="8">
        <f ca="1">'Гистограмма норм. распред.'!A120</f>
        <v>3.4091796394482707</v>
      </c>
      <c r="B121" s="4">
        <f ca="1">'Положительная асимметрия'!A120</f>
        <v>0.35491001923639043</v>
      </c>
      <c r="C121" s="4">
        <f ca="1">'Отрицательная асимметрия'!A120</f>
        <v>3.1457661240151027</v>
      </c>
    </row>
    <row r="122" spans="1:3" x14ac:dyDescent="0.25">
      <c r="A122" s="8">
        <f ca="1">'Гистограмма норм. распред.'!A121</f>
        <v>2.7792454645054261</v>
      </c>
      <c r="B122" s="4">
        <f ca="1">'Положительная асимметрия'!A121</f>
        <v>0.49530297269934043</v>
      </c>
      <c r="C122" s="4">
        <f ca="1">'Отрицательная асимметрия'!A121</f>
        <v>3.496891204626122</v>
      </c>
    </row>
    <row r="123" spans="1:3" x14ac:dyDescent="0.25">
      <c r="A123" s="8">
        <f ca="1">'Гистограмма норм. распред.'!A122</f>
        <v>3.5525024222920059</v>
      </c>
      <c r="B123" s="4">
        <f ca="1">'Положительная асимметрия'!A122</f>
        <v>0.80368792134491474</v>
      </c>
      <c r="C123" s="4">
        <f ca="1">'Отрицательная асимметрия'!A122</f>
        <v>3.1260823693295521</v>
      </c>
    </row>
    <row r="124" spans="1:3" x14ac:dyDescent="0.25">
      <c r="A124" s="8">
        <f ca="1">'Гистограмма норм. распред.'!A123</f>
        <v>3.8738472446745673</v>
      </c>
      <c r="B124" s="4">
        <f ca="1">'Положительная асимметрия'!A123</f>
        <v>0.45601192561481024</v>
      </c>
      <c r="C124" s="4">
        <f ca="1">'Отрицательная асимметрия'!A123</f>
        <v>2.8716892280722179</v>
      </c>
    </row>
    <row r="125" spans="1:3" x14ac:dyDescent="0.25">
      <c r="A125" s="8">
        <f ca="1">'Гистограмма норм. распред.'!A124</f>
        <v>0.60673948117693843</v>
      </c>
      <c r="B125" s="4">
        <f ca="1">'Положительная асимметрия'!A124</f>
        <v>0.35727191596274199</v>
      </c>
      <c r="C125" s="4">
        <f ca="1">'Отрицательная асимметрия'!A124</f>
        <v>2.8857396265345105</v>
      </c>
    </row>
    <row r="126" spans="1:3" x14ac:dyDescent="0.25">
      <c r="A126" s="8">
        <f ca="1">'Гистограмма норм. распред.'!A125</f>
        <v>4.5255075456878036</v>
      </c>
      <c r="B126" s="4">
        <f ca="1">'Положительная асимметрия'!A125</f>
        <v>1.0068102430381487</v>
      </c>
      <c r="C126" s="4">
        <f ca="1">'Отрицательная асимметрия'!A125</f>
        <v>3.1341261203957833</v>
      </c>
    </row>
    <row r="127" spans="1:3" x14ac:dyDescent="0.25">
      <c r="A127" s="8">
        <f ca="1">'Гистограмма норм. распред.'!A126</f>
        <v>5.5624941354575634</v>
      </c>
      <c r="B127" s="4">
        <f ca="1">'Положительная асимметрия'!A126</f>
        <v>1.8703752652876049</v>
      </c>
      <c r="C127" s="4">
        <f ca="1">'Отрицательная асимметрия'!A126</f>
        <v>3.6590136030192477</v>
      </c>
    </row>
    <row r="128" spans="1:3" x14ac:dyDescent="0.25">
      <c r="A128" s="8">
        <f ca="1">'Гистограмма норм. распред.'!A127</f>
        <v>5.3669313088487947</v>
      </c>
      <c r="B128" s="4">
        <f ca="1">'Положительная асимметрия'!A127</f>
        <v>0.20310555792354823</v>
      </c>
      <c r="C128" s="4">
        <f ca="1">'Отрицательная асимметрия'!A127</f>
        <v>2.1205437416628357</v>
      </c>
    </row>
    <row r="129" spans="1:3" x14ac:dyDescent="0.25">
      <c r="A129" s="8">
        <f ca="1">'Гистограмма норм. распред.'!A128</f>
        <v>4.5909758917593697</v>
      </c>
      <c r="B129" s="4">
        <f ca="1">'Положительная асимметрия'!A128</f>
        <v>0.36301387483055841</v>
      </c>
      <c r="C129" s="4">
        <f ca="1">'Отрицательная асимметрия'!A128</f>
        <v>2.9063214831082731</v>
      </c>
    </row>
    <row r="130" spans="1:3" x14ac:dyDescent="0.25">
      <c r="A130" s="8">
        <f ca="1">'Гистограмма норм. распред.'!A129</f>
        <v>4.6927524832099108</v>
      </c>
      <c r="B130" s="4">
        <f ca="1">'Положительная асимметрия'!A129</f>
        <v>0.17122490450402603</v>
      </c>
      <c r="C130" s="4">
        <f ca="1">'Отрицательная асимметрия'!A129</f>
        <v>2.9485879952511498</v>
      </c>
    </row>
    <row r="131" spans="1:3" x14ac:dyDescent="0.25">
      <c r="A131" s="8">
        <f ca="1">'Гистограмма норм. распред.'!A130</f>
        <v>1.171804484784678</v>
      </c>
      <c r="B131" s="4">
        <f ca="1">'Положительная асимметрия'!A130</f>
        <v>0.53151655164406142</v>
      </c>
      <c r="C131" s="4">
        <f ca="1">'Отрицательная асимметрия'!A130</f>
        <v>2.7856538259040056</v>
      </c>
    </row>
    <row r="132" spans="1:3" x14ac:dyDescent="0.25">
      <c r="A132" s="8">
        <f ca="1">'Гистограмма норм. распред.'!A131</f>
        <v>4.920605182640271</v>
      </c>
      <c r="B132" s="4">
        <f ca="1">'Положительная асимметрия'!A131</f>
        <v>0.5639226540389457</v>
      </c>
      <c r="C132" s="4">
        <f ca="1">'Отрицательная асимметрия'!A131</f>
        <v>1.9134719842273835</v>
      </c>
    </row>
    <row r="133" spans="1:3" x14ac:dyDescent="0.25">
      <c r="A133" s="8">
        <f ca="1">'Гистограмма норм. распред.'!A132</f>
        <v>5.4782041308237632</v>
      </c>
      <c r="B133" s="4">
        <f ca="1">'Положительная асимметрия'!A132</f>
        <v>0.82938198953214126</v>
      </c>
      <c r="C133" s="4">
        <f ca="1">'Отрицательная асимметрия'!A132</f>
        <v>3.7892585550171791</v>
      </c>
    </row>
    <row r="134" spans="1:3" x14ac:dyDescent="0.25">
      <c r="A134" s="8">
        <f ca="1">'Гистограмма норм. распред.'!A133</f>
        <v>2.5209006139943724</v>
      </c>
      <c r="B134" s="4">
        <f ca="1">'Положительная асимметрия'!A133</f>
        <v>0.82156183440477282</v>
      </c>
      <c r="C134" s="4">
        <f ca="1">'Отрицательная асимметрия'!A133</f>
        <v>3.4297087400271922</v>
      </c>
    </row>
    <row r="135" spans="1:3" x14ac:dyDescent="0.25">
      <c r="A135" s="8">
        <f ca="1">'Гистограмма норм. распред.'!A134</f>
        <v>3.537669634257572</v>
      </c>
      <c r="B135" s="4">
        <f ca="1">'Положительная асимметрия'!A134</f>
        <v>2.2580814662518769</v>
      </c>
      <c r="C135" s="4">
        <f ca="1">'Отрицательная асимметрия'!A134</f>
        <v>2.7719189812456806</v>
      </c>
    </row>
    <row r="136" spans="1:3" x14ac:dyDescent="0.25">
      <c r="A136" s="8">
        <f ca="1">'Гистограмма норм. распред.'!A135</f>
        <v>4.5126956489129997</v>
      </c>
      <c r="B136" s="4">
        <f ca="1">'Положительная асимметрия'!A135</f>
        <v>0.43065587225723012</v>
      </c>
      <c r="C136" s="4">
        <f ca="1">'Отрицательная асимметрия'!A135</f>
        <v>3.6601303125851823</v>
      </c>
    </row>
    <row r="137" spans="1:3" x14ac:dyDescent="0.25">
      <c r="A137" s="8">
        <f ca="1">'Гистограмма норм. распред.'!A136</f>
        <v>4.2042685790572394</v>
      </c>
      <c r="B137" s="4">
        <f ca="1">'Положительная асимметрия'!A136</f>
        <v>1.1975224231771262</v>
      </c>
      <c r="C137" s="4">
        <f ca="1">'Отрицательная асимметрия'!A136</f>
        <v>3.7394667279491123</v>
      </c>
    </row>
    <row r="138" spans="1:3" x14ac:dyDescent="0.25">
      <c r="A138" s="8">
        <f ca="1">'Гистограмма норм. распред.'!A137</f>
        <v>3.570150916260054</v>
      </c>
      <c r="B138" s="4">
        <f ca="1">'Положительная асимметрия'!A137</f>
        <v>1.127135339475402</v>
      </c>
      <c r="C138" s="4">
        <f ca="1">'Отрицательная асимметрия'!A137</f>
        <v>3.3849630023963884</v>
      </c>
    </row>
    <row r="139" spans="1:3" x14ac:dyDescent="0.25">
      <c r="A139" s="8">
        <f ca="1">'Гистограмма норм. распред.'!A138</f>
        <v>4.4661045150110681</v>
      </c>
      <c r="B139" s="4">
        <f ca="1">'Положительная асимметрия'!A138</f>
        <v>0.35847033920553623</v>
      </c>
      <c r="C139" s="4">
        <f ca="1">'Отрицательная асимметрия'!A138</f>
        <v>2.4296518639443203</v>
      </c>
    </row>
    <row r="140" spans="1:3" x14ac:dyDescent="0.25">
      <c r="A140" s="8">
        <f ca="1">'Гистограмма норм. распред.'!A139</f>
        <v>8.744032369629501</v>
      </c>
      <c r="B140" s="4">
        <f ca="1">'Положительная асимметрия'!A139</f>
        <v>0.78718183288765642</v>
      </c>
      <c r="C140" s="4">
        <f ca="1">'Отрицательная асимметрия'!A139</f>
        <v>1.5624466541114099</v>
      </c>
    </row>
    <row r="141" spans="1:3" x14ac:dyDescent="0.25">
      <c r="A141" s="8">
        <f ca="1">'Гистограмма норм. распред.'!A140</f>
        <v>3.2221084883976001</v>
      </c>
      <c r="B141" s="4">
        <f ca="1">'Положительная асимметрия'!A140</f>
        <v>0.7215954310970939</v>
      </c>
      <c r="C141" s="4">
        <f ca="1">'Отрицательная асимметрия'!A140</f>
        <v>3.5904743388546496</v>
      </c>
    </row>
    <row r="142" spans="1:3" x14ac:dyDescent="0.25">
      <c r="A142" s="8">
        <f ca="1">'Гистограмма норм. распред.'!A141</f>
        <v>6.1244230264019315</v>
      </c>
      <c r="B142" s="4">
        <f ca="1">'Положительная асимметрия'!A141</f>
        <v>1.693046927784613</v>
      </c>
      <c r="C142" s="4">
        <f ca="1">'Отрицательная асимметрия'!A141</f>
        <v>3.0787161866983768</v>
      </c>
    </row>
    <row r="143" spans="1:3" x14ac:dyDescent="0.25">
      <c r="A143" s="8">
        <f ca="1">'Гистограмма норм. распред.'!A142</f>
        <v>4.057628269921052</v>
      </c>
      <c r="B143" s="4">
        <f ca="1">'Положительная асимметрия'!A142</f>
        <v>1.7292617625543987</v>
      </c>
      <c r="C143" s="4">
        <f ca="1">'Отрицательная асимметрия'!A142</f>
        <v>3.6181404752198985</v>
      </c>
    </row>
    <row r="144" spans="1:3" x14ac:dyDescent="0.25">
      <c r="A144" s="8">
        <f ca="1">'Гистограмма норм. распред.'!A143</f>
        <v>1.54256143243376</v>
      </c>
      <c r="B144" s="4">
        <f ca="1">'Положительная асимметрия'!A143</f>
        <v>1.5652483469332734</v>
      </c>
      <c r="C144" s="4">
        <f ca="1">'Отрицательная асимметрия'!A143</f>
        <v>2.3901648229397106</v>
      </c>
    </row>
    <row r="145" spans="1:3" x14ac:dyDescent="0.25">
      <c r="A145" s="8">
        <f ca="1">'Гистограмма норм. распред.'!A144</f>
        <v>2.8146347477727502</v>
      </c>
      <c r="B145" s="4">
        <f ca="1">'Положительная асимметрия'!A144</f>
        <v>0.39263342224279096</v>
      </c>
      <c r="C145" s="4">
        <f ca="1">'Отрицательная асимметрия'!A144</f>
        <v>2.9555130931294133</v>
      </c>
    </row>
    <row r="146" spans="1:3" x14ac:dyDescent="0.25">
      <c r="A146" s="8">
        <f ca="1">'Гистограмма норм. распред.'!A145</f>
        <v>2.9305540960255385</v>
      </c>
      <c r="B146" s="4">
        <f ca="1">'Положительная асимметрия'!A145</f>
        <v>0.74531995344527324</v>
      </c>
      <c r="C146" s="4">
        <f ca="1">'Отрицательная асимметрия'!A145</f>
        <v>3.7350617989851966</v>
      </c>
    </row>
    <row r="147" spans="1:3" x14ac:dyDescent="0.25">
      <c r="A147" s="8">
        <f ca="1">'Гистограмма норм. распред.'!A146</f>
        <v>2.5653900687519622</v>
      </c>
      <c r="B147" s="4">
        <f ca="1">'Положительная асимметрия'!A146</f>
        <v>0.96147400635233038</v>
      </c>
      <c r="C147" s="4">
        <f ca="1">'Отрицательная асимметрия'!A146</f>
        <v>3.0611712065176415</v>
      </c>
    </row>
    <row r="148" spans="1:3" x14ac:dyDescent="0.25">
      <c r="A148" s="8">
        <f ca="1">'Гистограмма норм. распред.'!A147</f>
        <v>5.0984911602831042</v>
      </c>
      <c r="B148" s="4">
        <f ca="1">'Положительная асимметрия'!A147</f>
        <v>1.7625973079678057</v>
      </c>
      <c r="C148" s="4">
        <f ca="1">'Отрицательная асимметрия'!A147</f>
        <v>1.6042818765631197</v>
      </c>
    </row>
    <row r="149" spans="1:3" x14ac:dyDescent="0.25">
      <c r="A149" s="8">
        <f ca="1">'Гистограмма норм. распред.'!A148</f>
        <v>5.9867538743446342</v>
      </c>
      <c r="B149" s="4">
        <f ca="1">'Положительная асимметрия'!A148</f>
        <v>0.18240455095307295</v>
      </c>
      <c r="C149" s="4">
        <f ca="1">'Отрицательная асимметрия'!A148</f>
        <v>3.8870180176668305</v>
      </c>
    </row>
    <row r="150" spans="1:3" x14ac:dyDescent="0.25">
      <c r="A150" s="8">
        <f ca="1">'Гистограмма норм. распред.'!A149</f>
        <v>3.0473697587830308</v>
      </c>
      <c r="B150" s="4">
        <f ca="1">'Положительная асимметрия'!A149</f>
        <v>2.1653777821871096</v>
      </c>
      <c r="C150" s="4">
        <f ca="1">'Отрицательная асимметрия'!A149</f>
        <v>3.4240599166295773</v>
      </c>
    </row>
    <row r="151" spans="1:3" x14ac:dyDescent="0.25">
      <c r="A151" s="8">
        <f ca="1">'Гистограмма норм. распред.'!A150</f>
        <v>7.6168054984195654</v>
      </c>
      <c r="B151" s="4">
        <f ca="1">'Положительная асимметрия'!A150</f>
        <v>0.31609157456323517</v>
      </c>
      <c r="C151" s="4">
        <f ca="1">'Отрицательная асимметрия'!A150</f>
        <v>2.5667080203389991</v>
      </c>
    </row>
    <row r="152" spans="1:3" x14ac:dyDescent="0.25">
      <c r="A152" s="8">
        <f ca="1">'Гистограмма норм. распред.'!A151</f>
        <v>6.4428746568017843</v>
      </c>
      <c r="B152" s="4">
        <f ca="1">'Положительная асимметрия'!A151</f>
        <v>0.2518906112028006</v>
      </c>
      <c r="C152" s="4">
        <f ca="1">'Отрицательная асимметрия'!A151</f>
        <v>3.0091183795422429</v>
      </c>
    </row>
    <row r="153" spans="1:3" x14ac:dyDescent="0.25">
      <c r="A153" s="8">
        <f ca="1">'Гистограмма норм. распред.'!A152</f>
        <v>5.8146758626239228</v>
      </c>
      <c r="B153" s="4">
        <f ca="1">'Положительная асимметрия'!A152</f>
        <v>8.5527577999382862E-2</v>
      </c>
      <c r="C153" s="4">
        <f ca="1">'Отрицательная асимметрия'!A152</f>
        <v>3.6954495089726658</v>
      </c>
    </row>
    <row r="154" spans="1:3" x14ac:dyDescent="0.25">
      <c r="A154" s="8">
        <f ca="1">'Гистограмма норм. распред.'!A153</f>
        <v>4.9655922318244015</v>
      </c>
      <c r="B154" s="4">
        <f ca="1">'Положительная асимметрия'!A153</f>
        <v>2.7347911404379004</v>
      </c>
      <c r="C154" s="4">
        <f ca="1">'Отрицательная асимметрия'!A153</f>
        <v>3.0862768018088653</v>
      </c>
    </row>
    <row r="155" spans="1:3" x14ac:dyDescent="0.25">
      <c r="A155" s="8">
        <f ca="1">'Гистограмма норм. распред.'!A154</f>
        <v>5.0703856175038453</v>
      </c>
      <c r="B155" s="4">
        <f ca="1">'Положительная асимметрия'!A154</f>
        <v>0.6942162523433516</v>
      </c>
      <c r="C155" s="4">
        <f ca="1">'Отрицательная асимметрия'!A154</f>
        <v>2.6576246416797193</v>
      </c>
    </row>
    <row r="156" spans="1:3" x14ac:dyDescent="0.25">
      <c r="A156" s="8">
        <f ca="1">'Гистограмма норм. распред.'!A155</f>
        <v>3.4443640660748986</v>
      </c>
      <c r="B156" s="4">
        <f ca="1">'Положительная асимметрия'!A155</f>
        <v>2.4740803340828554</v>
      </c>
      <c r="C156" s="4">
        <f ca="1">'Отрицательная асимметрия'!A155</f>
        <v>2.6695966612509716</v>
      </c>
    </row>
    <row r="157" spans="1:3" x14ac:dyDescent="0.25">
      <c r="A157" s="8">
        <f ca="1">'Гистограмма норм. распред.'!A156</f>
        <v>2.9890033978535389</v>
      </c>
      <c r="B157" s="4">
        <f ca="1">'Положительная асимметрия'!A156</f>
        <v>1.1520154390613777</v>
      </c>
      <c r="C157" s="4">
        <f ca="1">'Отрицательная асимметрия'!A156</f>
        <v>3.3329529125103745</v>
      </c>
    </row>
    <row r="158" spans="1:3" x14ac:dyDescent="0.25">
      <c r="A158" s="8">
        <f ca="1">'Гистограмма норм. распред.'!A157</f>
        <v>5.4411757942378109</v>
      </c>
      <c r="B158" s="4">
        <f ca="1">'Положительная асимметрия'!A157</f>
        <v>0.87162026011599059</v>
      </c>
      <c r="C158" s="4">
        <f ca="1">'Отрицательная асимметрия'!A157</f>
        <v>1.9939798278133929</v>
      </c>
    </row>
    <row r="159" spans="1:3" x14ac:dyDescent="0.25">
      <c r="A159" s="8">
        <f ca="1">'Гистограмма норм. распред.'!A158</f>
        <v>5.4715281459182084</v>
      </c>
      <c r="B159" s="4">
        <f ca="1">'Положительная асимметрия'!A158</f>
        <v>0.84643014516121684</v>
      </c>
      <c r="C159" s="4">
        <f ca="1">'Отрицательная асимметрия'!A158</f>
        <v>2.948723862282197</v>
      </c>
    </row>
    <row r="160" spans="1:3" x14ac:dyDescent="0.25">
      <c r="A160" s="8">
        <f ca="1">'Гистограмма норм. распред.'!A159</f>
        <v>4.26870394952652</v>
      </c>
      <c r="B160" s="4">
        <f ca="1">'Положительная асимметрия'!A159</f>
        <v>0.22816189829491929</v>
      </c>
      <c r="C160" s="4">
        <f ca="1">'Отрицательная асимметрия'!A159</f>
        <v>3.3715689725025166</v>
      </c>
    </row>
    <row r="161" spans="1:3" x14ac:dyDescent="0.25">
      <c r="A161" s="8">
        <f ca="1">'Гистограмма норм. распред.'!A160</f>
        <v>2.892904688018942</v>
      </c>
      <c r="B161" s="4">
        <f ca="1">'Положительная асимметрия'!A160</f>
        <v>1.0292435925685308</v>
      </c>
      <c r="C161" s="4">
        <f ca="1">'Отрицательная асимметрия'!A160</f>
        <v>3.6905651280236236</v>
      </c>
    </row>
    <row r="162" spans="1:3" x14ac:dyDescent="0.25">
      <c r="A162" s="8">
        <f ca="1">'Гистограмма норм. распред.'!A161</f>
        <v>6.0358503213891463</v>
      </c>
      <c r="B162" s="4">
        <f ca="1">'Положительная асимметрия'!A161</f>
        <v>0.37549383953517596</v>
      </c>
      <c r="C162" s="4">
        <f ca="1">'Отрицательная асимметрия'!A161</f>
        <v>3.2737352465668033</v>
      </c>
    </row>
    <row r="163" spans="1:3" x14ac:dyDescent="0.25">
      <c r="A163" s="8">
        <f ca="1">'Гистограмма норм. распред.'!A162</f>
        <v>1.2057816263869987</v>
      </c>
      <c r="B163" s="4">
        <f ca="1">'Положительная асимметрия'!A162</f>
        <v>0.19433803565507338</v>
      </c>
      <c r="C163" s="4">
        <f ca="1">'Отрицательная асимметрия'!A162</f>
        <v>2.9799735779438694</v>
      </c>
    </row>
    <row r="164" spans="1:3" x14ac:dyDescent="0.25">
      <c r="A164" s="8">
        <f ca="1">'Гистограмма норм. распред.'!A163</f>
        <v>1.7087142033108496</v>
      </c>
      <c r="B164" s="4">
        <f ca="1">'Положительная асимметрия'!A163</f>
        <v>0.50807737141310916</v>
      </c>
      <c r="C164" s="4">
        <f ca="1">'Отрицательная асимметрия'!A163</f>
        <v>2.9013751994842241</v>
      </c>
    </row>
    <row r="165" spans="1:3" x14ac:dyDescent="0.25">
      <c r="A165" s="8">
        <f ca="1">'Гистограмма норм. распред.'!A164</f>
        <v>4.0003431147927975</v>
      </c>
      <c r="B165" s="4">
        <f ca="1">'Положительная асимметрия'!A164</f>
        <v>0.85755904992503074</v>
      </c>
      <c r="C165" s="4">
        <f ca="1">'Отрицательная асимметрия'!A164</f>
        <v>3.0608861148890836</v>
      </c>
    </row>
    <row r="166" spans="1:3" x14ac:dyDescent="0.25">
      <c r="A166" s="8">
        <f ca="1">'Гистограмма норм. распред.'!A165</f>
        <v>3.5858575985066077</v>
      </c>
      <c r="B166" s="4">
        <f ca="1">'Положительная асимметрия'!A165</f>
        <v>1.7694492147939263</v>
      </c>
      <c r="C166" s="4">
        <f ca="1">'Отрицательная асимметрия'!A165</f>
        <v>3.3140706674103027</v>
      </c>
    </row>
    <row r="167" spans="1:3" x14ac:dyDescent="0.25">
      <c r="A167" s="8">
        <f ca="1">'Гистограмма норм. распред.'!A166</f>
        <v>4.180530122012402</v>
      </c>
      <c r="B167" s="4">
        <f ca="1">'Положительная асимметрия'!A166</f>
        <v>0.62926862339299039</v>
      </c>
      <c r="C167" s="4">
        <f ca="1">'Отрицательная асимметрия'!A166</f>
        <v>3.7199445110416924</v>
      </c>
    </row>
    <row r="168" spans="1:3" x14ac:dyDescent="0.25">
      <c r="A168" s="8">
        <f ca="1">'Гистограмма норм. распред.'!A167</f>
        <v>4.5257602011091036</v>
      </c>
      <c r="B168" s="4">
        <f ca="1">'Положительная асимметрия'!A167</f>
        <v>0.42161716467413762</v>
      </c>
      <c r="C168" s="4">
        <f ca="1">'Отрицательная асимметрия'!A167</f>
        <v>3.6537714067360634</v>
      </c>
    </row>
    <row r="169" spans="1:3" x14ac:dyDescent="0.25">
      <c r="A169" s="8">
        <f ca="1">'Гистограмма норм. распред.'!A168</f>
        <v>6.718666347526427</v>
      </c>
      <c r="B169" s="4">
        <f ca="1">'Положительная асимметрия'!A168</f>
        <v>1.0036835049118411</v>
      </c>
      <c r="C169" s="4">
        <f ca="1">'Отрицательная асимметрия'!A168</f>
        <v>2.2810497915415424</v>
      </c>
    </row>
    <row r="170" spans="1:3" x14ac:dyDescent="0.25">
      <c r="A170" s="8">
        <f ca="1">'Гистограмма норм. распред.'!A169</f>
        <v>3.8468844811961995</v>
      </c>
      <c r="B170" s="4">
        <f ca="1">'Положительная асимметрия'!A169</f>
        <v>0.46452179879948863</v>
      </c>
      <c r="C170" s="4">
        <f ca="1">'Отрицательная асимметрия'!A169</f>
        <v>3.031394587875698</v>
      </c>
    </row>
    <row r="171" spans="1:3" x14ac:dyDescent="0.25">
      <c r="A171" s="8">
        <f ca="1">'Гистограмма норм. распред.'!A170</f>
        <v>1.7756674051264998</v>
      </c>
      <c r="B171" s="4">
        <f ca="1">'Положительная асимметрия'!A170</f>
        <v>1.0862978564988479</v>
      </c>
      <c r="C171" s="4">
        <f ca="1">'Отрицательная асимметрия'!A170</f>
        <v>3.5880203623244902</v>
      </c>
    </row>
    <row r="172" spans="1:3" x14ac:dyDescent="0.25">
      <c r="A172" s="8">
        <f ca="1">'Гистограмма норм. распред.'!A171</f>
        <v>4.7667543156522374</v>
      </c>
      <c r="B172" s="4">
        <f ca="1">'Положительная асимметрия'!A171</f>
        <v>0.36891539083596142</v>
      </c>
      <c r="C172" s="4">
        <f ca="1">'Отрицательная асимметрия'!A171</f>
        <v>3.8529911743212044</v>
      </c>
    </row>
    <row r="173" spans="1:3" x14ac:dyDescent="0.25">
      <c r="A173" s="8">
        <f ca="1">'Гистограмма норм. распред.'!A172</f>
        <v>6.2947529673376339</v>
      </c>
      <c r="B173" s="4">
        <f ca="1">'Положительная асимметрия'!A172</f>
        <v>1.0208620117502527</v>
      </c>
      <c r="C173" s="4">
        <f ca="1">'Отрицательная асимметрия'!A172</f>
        <v>3.9233893986257651</v>
      </c>
    </row>
    <row r="174" spans="1:3" x14ac:dyDescent="0.25">
      <c r="A174" s="8">
        <f ca="1">'Гистограмма норм. распред.'!A173</f>
        <v>4.0544648505370082</v>
      </c>
      <c r="B174" s="4">
        <f ca="1">'Положительная асимметрия'!A173</f>
        <v>0.13369263463918943</v>
      </c>
      <c r="C174" s="4">
        <f ca="1">'Отрицательная асимметрия'!A173</f>
        <v>2.7997374180258383</v>
      </c>
    </row>
    <row r="175" spans="1:3" x14ac:dyDescent="0.25">
      <c r="A175" s="8">
        <f ca="1">'Гистограмма норм. распред.'!A174</f>
        <v>3.1931335570033297</v>
      </c>
      <c r="B175" s="4">
        <f ca="1">'Положительная асимметрия'!A174</f>
        <v>0.28493336370172423</v>
      </c>
      <c r="C175" s="4">
        <f ca="1">'Отрицательная асимметрия'!A174</f>
        <v>2.9297135461040877</v>
      </c>
    </row>
    <row r="176" spans="1:3" x14ac:dyDescent="0.25">
      <c r="A176" s="8">
        <f ca="1">'Гистограмма норм. распред.'!A175</f>
        <v>3.6725188656849448</v>
      </c>
      <c r="B176" s="4">
        <f ca="1">'Положительная асимметрия'!A175</f>
        <v>0.77475127710835456</v>
      </c>
      <c r="C176" s="4">
        <f ca="1">'Отрицательная асимметрия'!A175</f>
        <v>3.9144260423816695</v>
      </c>
    </row>
    <row r="177" spans="1:3" x14ac:dyDescent="0.25">
      <c r="A177" s="8">
        <f ca="1">'Гистограмма норм. распред.'!A176</f>
        <v>1.8473261423710783</v>
      </c>
      <c r="B177" s="4">
        <f ca="1">'Положительная асимметрия'!A176</f>
        <v>0.60340653130514599</v>
      </c>
      <c r="C177" s="4">
        <f ca="1">'Отрицательная асимметрия'!A176</f>
        <v>3.8053757742039025</v>
      </c>
    </row>
    <row r="178" spans="1:3" x14ac:dyDescent="0.25">
      <c r="A178" s="8">
        <f ca="1">'Гистограмма норм. распред.'!A177</f>
        <v>4.2725214510378047</v>
      </c>
      <c r="B178" s="4">
        <f ca="1">'Положительная асимметрия'!A177</f>
        <v>0.43636089009138651</v>
      </c>
      <c r="C178" s="4">
        <f ca="1">'Отрицательная асимметрия'!A177</f>
        <v>3.7080878806932112</v>
      </c>
    </row>
    <row r="179" spans="1:3" x14ac:dyDescent="0.25">
      <c r="A179" s="8">
        <f ca="1">'Гистограмма норм. распред.'!A178</f>
        <v>3.6256798720288756</v>
      </c>
      <c r="B179" s="4">
        <f ca="1">'Положительная асимметрия'!A178</f>
        <v>0.64001840308240388</v>
      </c>
      <c r="C179" s="4">
        <f ca="1">'Отрицательная асимметрия'!A178</f>
        <v>3.0492157389990049</v>
      </c>
    </row>
    <row r="180" spans="1:3" x14ac:dyDescent="0.25">
      <c r="A180" s="8">
        <f ca="1">'Гистограмма норм. распред.'!A179</f>
        <v>5.6540838708085293</v>
      </c>
      <c r="B180" s="4">
        <f ca="1">'Положительная асимметрия'!A179</f>
        <v>0.57015829374154769</v>
      </c>
      <c r="C180" s="4">
        <f ca="1">'Отрицательная асимметрия'!A179</f>
        <v>3.2883256211875129</v>
      </c>
    </row>
    <row r="181" spans="1:3" x14ac:dyDescent="0.25">
      <c r="A181" s="8">
        <f ca="1">'Гистограмма норм. распред.'!A180</f>
        <v>4.6592910329485644</v>
      </c>
      <c r="B181" s="4">
        <f ca="1">'Положительная асимметрия'!A180</f>
        <v>2.3196833020786238</v>
      </c>
      <c r="C181" s="4">
        <f ca="1">'Отрицательная асимметрия'!A180</f>
        <v>3.7245345521168818</v>
      </c>
    </row>
    <row r="182" spans="1:3" x14ac:dyDescent="0.25">
      <c r="A182" s="8">
        <f ca="1">'Гистограмма норм. распред.'!A181</f>
        <v>5.7723780224929477</v>
      </c>
      <c r="B182" s="4">
        <f ca="1">'Положительная асимметрия'!A181</f>
        <v>0.79611899832216071</v>
      </c>
      <c r="C182" s="4">
        <f ca="1">'Отрицательная асимметрия'!A181</f>
        <v>3.8841867909114791</v>
      </c>
    </row>
    <row r="183" spans="1:3" x14ac:dyDescent="0.25">
      <c r="A183" s="8">
        <f ca="1">'Гистограмма норм. распред.'!A182</f>
        <v>5.5930489154640828</v>
      </c>
      <c r="B183" s="4">
        <f ca="1">'Положительная асимметрия'!A182</f>
        <v>0.58965173849605479</v>
      </c>
      <c r="C183" s="4">
        <f ca="1">'Отрицательная асимметрия'!A182</f>
        <v>1.9229633939667301</v>
      </c>
    </row>
    <row r="184" spans="1:3" x14ac:dyDescent="0.25">
      <c r="A184" s="8">
        <f ca="1">'Гистограмма норм. распред.'!A183</f>
        <v>3.8046093682601763</v>
      </c>
      <c r="B184" s="4">
        <f ca="1">'Положительная асимметрия'!A183</f>
        <v>1.0404861000213024</v>
      </c>
      <c r="C184" s="4">
        <f ca="1">'Отрицательная асимметрия'!A183</f>
        <v>3.8101136971608289</v>
      </c>
    </row>
    <row r="185" spans="1:3" x14ac:dyDescent="0.25">
      <c r="A185" s="8">
        <f ca="1">'Гистограмма норм. распред.'!A184</f>
        <v>4.9794066863451905</v>
      </c>
      <c r="B185" s="4">
        <f ca="1">'Положительная асимметрия'!A184</f>
        <v>0.98818646990455761</v>
      </c>
      <c r="C185" s="4">
        <f ca="1">'Отрицательная асимметрия'!A184</f>
        <v>3.5572309663023947</v>
      </c>
    </row>
    <row r="186" spans="1:3" x14ac:dyDescent="0.25">
      <c r="A186" s="8">
        <f ca="1">'Гистограмма норм. распред.'!A185</f>
        <v>4.2529054362723375</v>
      </c>
      <c r="B186" s="4">
        <f ca="1">'Положительная асимметрия'!A185</f>
        <v>0.34603466889152956</v>
      </c>
      <c r="C186" s="4">
        <f ca="1">'Отрицательная асимметрия'!A185</f>
        <v>3.0054940785338995</v>
      </c>
    </row>
    <row r="187" spans="1:3" x14ac:dyDescent="0.25">
      <c r="A187" s="8">
        <f ca="1">'Гистограмма норм. распред.'!A186</f>
        <v>4.0364150215668815</v>
      </c>
      <c r="B187" s="4">
        <f ca="1">'Положительная асимметрия'!A186</f>
        <v>0.85454581024608278</v>
      </c>
      <c r="C187" s="4">
        <f ca="1">'Отрицательная асимметрия'!A186</f>
        <v>3.6381235464111477</v>
      </c>
    </row>
    <row r="188" spans="1:3" x14ac:dyDescent="0.25">
      <c r="A188" s="8">
        <f ca="1">'Гистограмма норм. распред.'!A187</f>
        <v>6.7260549162070955</v>
      </c>
      <c r="B188" s="4">
        <f ca="1">'Положительная асимметрия'!A187</f>
        <v>0.83256568273543963</v>
      </c>
      <c r="C188" s="4">
        <f ca="1">'Отрицательная асимметрия'!A187</f>
        <v>2.4005352729786207</v>
      </c>
    </row>
    <row r="189" spans="1:3" x14ac:dyDescent="0.25">
      <c r="A189" s="8">
        <f ca="1">'Гистограмма норм. распред.'!A188</f>
        <v>4.228924355427373</v>
      </c>
      <c r="B189" s="4">
        <f ca="1">'Положительная асимметрия'!A188</f>
        <v>0.56424330767816078</v>
      </c>
      <c r="C189" s="4">
        <f ca="1">'Отрицательная асимметрия'!A188</f>
        <v>3.6439483577272056</v>
      </c>
    </row>
    <row r="190" spans="1:3" x14ac:dyDescent="0.25">
      <c r="A190" s="8">
        <f ca="1">'Гистограмма норм. распред.'!A189</f>
        <v>2.6403121406773735</v>
      </c>
      <c r="B190" s="4">
        <f ca="1">'Положительная асимметрия'!A189</f>
        <v>0.13041217248391718</v>
      </c>
      <c r="C190" s="4">
        <f ca="1">'Отрицательная асимметрия'!A189</f>
        <v>2.683109197209701</v>
      </c>
    </row>
    <row r="191" spans="1:3" x14ac:dyDescent="0.25">
      <c r="A191" s="8">
        <f ca="1">'Гистограмма норм. распред.'!A190</f>
        <v>6.9652040629575662</v>
      </c>
      <c r="B191" s="4">
        <f ca="1">'Положительная асимметрия'!A190</f>
        <v>0.25711908277388162</v>
      </c>
      <c r="C191" s="4">
        <f ca="1">'Отрицательная асимметрия'!A190</f>
        <v>2.9725096767615193</v>
      </c>
    </row>
    <row r="192" spans="1:3" x14ac:dyDescent="0.25">
      <c r="A192" s="8">
        <f ca="1">'Гистограмма норм. распред.'!A191</f>
        <v>7.0689287782189014</v>
      </c>
      <c r="B192" s="4">
        <f ca="1">'Положительная асимметрия'!A191</f>
        <v>1.8612408316665148</v>
      </c>
      <c r="C192" s="4">
        <f ca="1">'Отрицательная асимметрия'!A191</f>
        <v>3.0829009024978045</v>
      </c>
    </row>
    <row r="193" spans="1:3" x14ac:dyDescent="0.25">
      <c r="A193" s="8">
        <f ca="1">'Гистограмма норм. распред.'!A192</f>
        <v>4.6613148298313707</v>
      </c>
      <c r="B193" s="4">
        <f ca="1">'Положительная асимметрия'!A192</f>
        <v>0.63750387266142261</v>
      </c>
      <c r="C193" s="4">
        <f ca="1">'Отрицательная асимметрия'!A192</f>
        <v>3.8780426198636699</v>
      </c>
    </row>
    <row r="194" spans="1:3" x14ac:dyDescent="0.25">
      <c r="A194" s="8">
        <f ca="1">'Гистограмма норм. распред.'!A193</f>
        <v>3.7916056042484612</v>
      </c>
      <c r="B194" s="4">
        <f ca="1">'Положительная асимметрия'!A193</f>
        <v>0.1903414118846172</v>
      </c>
      <c r="C194" s="4">
        <f ca="1">'Отрицательная асимметрия'!A193</f>
        <v>3.1639062515140117</v>
      </c>
    </row>
    <row r="195" spans="1:3" x14ac:dyDescent="0.25">
      <c r="A195" s="8">
        <f ca="1">'Гистограмма норм. распред.'!A194</f>
        <v>3.8889140915499691</v>
      </c>
      <c r="B195" s="4">
        <f ca="1">'Положительная асимметрия'!A194</f>
        <v>0.94347625054622253</v>
      </c>
      <c r="C195" s="4">
        <f ca="1">'Отрицательная асимметрия'!A194</f>
        <v>3.3500527612780107</v>
      </c>
    </row>
    <row r="196" spans="1:3" x14ac:dyDescent="0.25">
      <c r="A196" s="8">
        <f ca="1">'Гистограмма норм. распред.'!A195</f>
        <v>3.8062449228437751</v>
      </c>
      <c r="B196" s="4">
        <f ca="1">'Положительная асимметрия'!A195</f>
        <v>0.76247328253812963</v>
      </c>
      <c r="C196" s="4">
        <f ca="1">'Отрицательная асимметрия'!A195</f>
        <v>3.2655596464382279</v>
      </c>
    </row>
    <row r="197" spans="1:3" x14ac:dyDescent="0.25">
      <c r="A197" s="8">
        <f ca="1">'Гистограмма норм. распред.'!A196</f>
        <v>3.4493682454708674</v>
      </c>
      <c r="B197" s="4">
        <f ca="1">'Положительная асимметрия'!A196</f>
        <v>0.95382213708297126</v>
      </c>
      <c r="C197" s="4">
        <f ca="1">'Отрицательная асимметрия'!A196</f>
        <v>3.6419859136770496</v>
      </c>
    </row>
    <row r="198" spans="1:3" x14ac:dyDescent="0.25">
      <c r="A198" s="8">
        <f ca="1">'Гистограмма норм. распред.'!A197</f>
        <v>4.3524803316874925</v>
      </c>
      <c r="B198" s="4">
        <f ca="1">'Положительная асимметрия'!A197</f>
        <v>2.021447121781843</v>
      </c>
      <c r="C198" s="4">
        <f ca="1">'Отрицательная асимметрия'!A197</f>
        <v>2.1222617923836347</v>
      </c>
    </row>
    <row r="199" spans="1:3" x14ac:dyDescent="0.25">
      <c r="A199" s="8">
        <f ca="1">'Гистограмма норм. распред.'!A198</f>
        <v>5.6515968698794188</v>
      </c>
      <c r="B199" s="4">
        <f ca="1">'Положительная асимметрия'!A198</f>
        <v>1.1825795063735043</v>
      </c>
      <c r="C199" s="4">
        <f ca="1">'Отрицательная асимметрия'!A198</f>
        <v>2.3842881572878252</v>
      </c>
    </row>
    <row r="200" spans="1:3" x14ac:dyDescent="0.25">
      <c r="A200" s="8">
        <f ca="1">'Гистограмма норм. распред.'!A199</f>
        <v>4.7898372058542247</v>
      </c>
      <c r="B200" s="4">
        <f ca="1">'Положительная асимметрия'!A199</f>
        <v>0.64574056518274214</v>
      </c>
      <c r="C200" s="4">
        <f ca="1">'Отрицательная асимметрия'!A199</f>
        <v>2.7908043211419415</v>
      </c>
    </row>
    <row r="201" spans="1:3" x14ac:dyDescent="0.25">
      <c r="A201" s="8">
        <f ca="1">'Гистограмма норм. распред.'!A200</f>
        <v>4.6969130269342552</v>
      </c>
      <c r="B201" s="4">
        <f ca="1">'Положительная асимметрия'!A200</f>
        <v>2.2763340542157544</v>
      </c>
      <c r="C201" s="4">
        <f ca="1">'Отрицательная асимметрия'!A200</f>
        <v>3.6214751430937504</v>
      </c>
    </row>
    <row r="202" spans="1:3" x14ac:dyDescent="0.25">
      <c r="A202" s="8">
        <f ca="1">'Гистограмма норм. распред.'!A201</f>
        <v>3.694538932717145</v>
      </c>
      <c r="B202" s="4">
        <f ca="1">'Положительная асимметрия'!A201</f>
        <v>0.59867289712681337</v>
      </c>
      <c r="C202" s="4">
        <f ca="1">'Отрицательная асимметрия'!A201</f>
        <v>2.0432268398302145</v>
      </c>
    </row>
    <row r="203" spans="1:3" x14ac:dyDescent="0.25">
      <c r="A203" s="8">
        <f ca="1">'Гистограмма норм. распред.'!A202</f>
        <v>6.1311773605678628</v>
      </c>
      <c r="B203" s="4">
        <f ca="1">'Положительная асимметрия'!A202</f>
        <v>0.40550021818784793</v>
      </c>
      <c r="C203" s="4">
        <f ca="1">'Отрицательная асимметрия'!A202</f>
        <v>3.4828691843965975</v>
      </c>
    </row>
    <row r="204" spans="1:3" x14ac:dyDescent="0.25">
      <c r="A204" s="8">
        <f ca="1">'Гистограмма норм. распред.'!A203</f>
        <v>4.5962295754680156</v>
      </c>
      <c r="B204" s="4">
        <f ca="1">'Положительная асимметрия'!A203</f>
        <v>2.2061473421631437</v>
      </c>
      <c r="C204" s="4">
        <f ca="1">'Отрицательная асимметрия'!A203</f>
        <v>1.7545777105943472</v>
      </c>
    </row>
    <row r="205" spans="1:3" x14ac:dyDescent="0.25">
      <c r="A205" s="8">
        <f ca="1">'Гистограмма норм. распред.'!A204</f>
        <v>5.7106502794423735</v>
      </c>
      <c r="B205" s="4">
        <f ca="1">'Положительная асимметрия'!A204</f>
        <v>0.20101477673093734</v>
      </c>
      <c r="C205" s="4">
        <f ca="1">'Отрицательная асимметрия'!A204</f>
        <v>2.8151389306193488</v>
      </c>
    </row>
    <row r="206" spans="1:3" x14ac:dyDescent="0.25">
      <c r="A206" s="8">
        <f ca="1">'Гистограмма норм. распред.'!A205</f>
        <v>6.4045611414963224</v>
      </c>
      <c r="B206" s="4">
        <f ca="1">'Положительная асимметрия'!A205</f>
        <v>0.55348680826562024</v>
      </c>
      <c r="C206" s="4">
        <f ca="1">'Отрицательная асимметрия'!A205</f>
        <v>2.1246003570823713</v>
      </c>
    </row>
    <row r="207" spans="1:3" x14ac:dyDescent="0.25">
      <c r="A207" s="8">
        <f ca="1">'Гистограмма норм. распред.'!A206</f>
        <v>4.5126226103347671</v>
      </c>
      <c r="B207" s="4">
        <f ca="1">'Положительная асимметрия'!A206</f>
        <v>1.2976432802969846</v>
      </c>
      <c r="C207" s="4">
        <f ca="1">'Отрицательная асимметрия'!A206</f>
        <v>2.3125861622772987</v>
      </c>
    </row>
    <row r="208" spans="1:3" x14ac:dyDescent="0.25">
      <c r="A208" s="8">
        <f ca="1">'Гистограмма норм. распред.'!A207</f>
        <v>4.6990613490367199</v>
      </c>
      <c r="B208" s="4">
        <f ca="1">'Положительная асимметрия'!A207</f>
        <v>1.0126922337462578</v>
      </c>
      <c r="C208" s="4">
        <f ca="1">'Отрицательная асимметрия'!A207</f>
        <v>3.6426625504304444</v>
      </c>
    </row>
    <row r="209" spans="1:3" x14ac:dyDescent="0.25">
      <c r="A209" s="8">
        <f ca="1">'Гистограмма норм. распред.'!A208</f>
        <v>0.69539165969607719</v>
      </c>
      <c r="B209" s="4">
        <f ca="1">'Положительная асимметрия'!A208</f>
        <v>0.7058264577638419</v>
      </c>
      <c r="C209" s="4">
        <f ca="1">'Отрицательная асимметрия'!A208</f>
        <v>2.6273479170974618</v>
      </c>
    </row>
    <row r="210" spans="1:3" x14ac:dyDescent="0.25">
      <c r="A210" s="8">
        <f ca="1">'Гистограмма норм. распред.'!A209</f>
        <v>5.0848029113751547</v>
      </c>
      <c r="B210" s="4">
        <f ca="1">'Положительная асимметрия'!A209</f>
        <v>0.50810356777129007</v>
      </c>
      <c r="C210" s="4">
        <f ca="1">'Отрицательная асимметрия'!A209</f>
        <v>3.0332775479657226</v>
      </c>
    </row>
    <row r="211" spans="1:3" x14ac:dyDescent="0.25">
      <c r="A211" s="8">
        <f ca="1">'Гистограмма норм. распред.'!A210</f>
        <v>1.6984594225302381</v>
      </c>
      <c r="B211" s="4">
        <f ca="1">'Положительная асимметрия'!A210</f>
        <v>1.4479504434365971</v>
      </c>
      <c r="C211" s="4">
        <f ca="1">'Отрицательная асимметрия'!A210</f>
        <v>3.0470674860227582</v>
      </c>
    </row>
    <row r="212" spans="1:3" x14ac:dyDescent="0.25">
      <c r="A212" s="8">
        <f ca="1">'Гистограмма норм. распред.'!A211</f>
        <v>3.66334322811199</v>
      </c>
      <c r="B212" s="4">
        <f ca="1">'Положительная асимметрия'!A211</f>
        <v>0.14112403221039357</v>
      </c>
      <c r="C212" s="4">
        <f ca="1">'Отрицательная асимметрия'!A211</f>
        <v>3.6416373558292068</v>
      </c>
    </row>
    <row r="213" spans="1:3" x14ac:dyDescent="0.25">
      <c r="A213" s="8">
        <f ca="1">'Гистограмма норм. распред.'!A212</f>
        <v>3.8828275812760547</v>
      </c>
      <c r="B213" s="4">
        <f ca="1">'Положительная асимметрия'!A212</f>
        <v>1.1596622811281538</v>
      </c>
      <c r="C213" s="4">
        <f ca="1">'Отрицательная асимметрия'!A212</f>
        <v>3.7235714435849752</v>
      </c>
    </row>
    <row r="214" spans="1:3" x14ac:dyDescent="0.25">
      <c r="A214" s="8">
        <f ca="1">'Гистограмма норм. распред.'!A213</f>
        <v>3.8088652333004269</v>
      </c>
      <c r="B214" s="4">
        <f ca="1">'Положительная асимметрия'!A213</f>
        <v>1.1334129392071912</v>
      </c>
      <c r="C214" s="4">
        <f ca="1">'Отрицательная асимметрия'!A213</f>
        <v>3.6625714482313123</v>
      </c>
    </row>
    <row r="215" spans="1:3" x14ac:dyDescent="0.25">
      <c r="A215" s="8">
        <f ca="1">'Гистограмма норм. распред.'!A214</f>
        <v>4.2555540485221073</v>
      </c>
      <c r="B215" s="4">
        <f ca="1">'Положительная асимметрия'!A214</f>
        <v>1.8283563986675899</v>
      </c>
      <c r="C215" s="4">
        <f ca="1">'Отрицательная асимметрия'!A214</f>
        <v>3.7629579198528522</v>
      </c>
    </row>
    <row r="216" spans="1:3" x14ac:dyDescent="0.25">
      <c r="A216" s="8">
        <f ca="1">'Гистограмма норм. распред.'!A215</f>
        <v>4.3201368301364926</v>
      </c>
      <c r="B216" s="4">
        <f ca="1">'Положительная асимметрия'!A215</f>
        <v>0.53488677508773774</v>
      </c>
      <c r="C216" s="4">
        <f ca="1">'Отрицательная асимметрия'!A215</f>
        <v>2.4119037714048832</v>
      </c>
    </row>
    <row r="217" spans="1:3" x14ac:dyDescent="0.25">
      <c r="A217" s="8">
        <f ca="1">'Гистограмма норм. распред.'!A216</f>
        <v>3.0145609781550706</v>
      </c>
      <c r="B217" s="4">
        <f ca="1">'Положительная асимметрия'!A216</f>
        <v>0.3389399373109977</v>
      </c>
      <c r="C217" s="4">
        <f ca="1">'Отрицательная асимметрия'!A216</f>
        <v>2.9220614868479329</v>
      </c>
    </row>
    <row r="218" spans="1:3" x14ac:dyDescent="0.25">
      <c r="A218" s="8">
        <f ca="1">'Гистограмма норм. распред.'!A217</f>
        <v>5.1748670343185124</v>
      </c>
      <c r="B218" s="4">
        <f ca="1">'Положительная асимметрия'!A217</f>
        <v>1.1303669093332778</v>
      </c>
      <c r="C218" s="4">
        <f ca="1">'Отрицательная асимметрия'!A217</f>
        <v>3.2314568215861734</v>
      </c>
    </row>
    <row r="219" spans="1:3" x14ac:dyDescent="0.25">
      <c r="A219" s="8">
        <f ca="1">'Гистограмма норм. распред.'!A218</f>
        <v>3.7268378018292054</v>
      </c>
      <c r="B219" s="4">
        <f ca="1">'Положительная асимметрия'!A218</f>
        <v>9.0088754451483927E-2</v>
      </c>
      <c r="C219" s="4">
        <f ca="1">'Отрицательная асимметрия'!A218</f>
        <v>3.6636126160067204</v>
      </c>
    </row>
    <row r="220" spans="1:3" x14ac:dyDescent="0.25">
      <c r="A220" s="8">
        <f ca="1">'Гистограмма норм. распред.'!A219</f>
        <v>4.9512938086444489</v>
      </c>
      <c r="B220" s="4">
        <f ca="1">'Положительная асимметрия'!A219</f>
        <v>0.72007604912520706</v>
      </c>
      <c r="C220" s="4">
        <f ca="1">'Отрицательная асимметрия'!A219</f>
        <v>2.9630003899040318</v>
      </c>
    </row>
    <row r="221" spans="1:3" x14ac:dyDescent="0.25">
      <c r="A221" s="8">
        <f ca="1">'Гистограмма норм. распред.'!A220</f>
        <v>1.7706642788087534</v>
      </c>
      <c r="B221" s="4">
        <f ca="1">'Положительная асимметрия'!A220</f>
        <v>1.2136602023110517</v>
      </c>
      <c r="C221" s="4">
        <f ca="1">'Отрицательная асимметрия'!A220</f>
        <v>1.6030976067096137</v>
      </c>
    </row>
    <row r="222" spans="1:3" x14ac:dyDescent="0.25">
      <c r="A222" s="8">
        <f ca="1">'Гистограмма норм. распред.'!A221</f>
        <v>4.8707582185087706</v>
      </c>
      <c r="B222" s="4">
        <f ca="1">'Положительная асимметрия'!A221</f>
        <v>1.232547877926776</v>
      </c>
      <c r="C222" s="4">
        <f ca="1">'Отрицательная асимметрия'!A221</f>
        <v>3.7555975925287353</v>
      </c>
    </row>
    <row r="223" spans="1:3" x14ac:dyDescent="0.25">
      <c r="A223" s="8">
        <f ca="1">'Гистограмма норм. распред.'!A222</f>
        <v>4.3739344796510595</v>
      </c>
      <c r="B223" s="4">
        <f ca="1">'Положительная асимметрия'!A222</f>
        <v>2.1444240282077613</v>
      </c>
      <c r="C223" s="4">
        <f ca="1">'Отрицательная асимметрия'!A222</f>
        <v>3.8517005606161283</v>
      </c>
    </row>
    <row r="224" spans="1:3" x14ac:dyDescent="0.25">
      <c r="A224" s="8">
        <f ca="1">'Гистограмма норм. распред.'!A223</f>
        <v>1.9390290710439801</v>
      </c>
      <c r="B224" s="4">
        <f ca="1">'Положительная асимметрия'!A223</f>
        <v>0.25201639228229894</v>
      </c>
      <c r="C224" s="4">
        <f ca="1">'Отрицательная асимметрия'!A223</f>
        <v>3.3093184209939519</v>
      </c>
    </row>
    <row r="225" spans="1:3" x14ac:dyDescent="0.25">
      <c r="A225" s="8">
        <f ca="1">'Гистограмма норм. распред.'!A224</f>
        <v>7.7557570300419245</v>
      </c>
      <c r="B225" s="4">
        <f ca="1">'Положительная асимметрия'!A224</f>
        <v>0.44421640338472257</v>
      </c>
      <c r="C225" s="4">
        <f ca="1">'Отрицательная асимметрия'!A224</f>
        <v>2.9807042119391034</v>
      </c>
    </row>
    <row r="226" spans="1:3" x14ac:dyDescent="0.25">
      <c r="A226" s="8">
        <f ca="1">'Гистограмма норм. распред.'!A225</f>
        <v>3.4281687277213599</v>
      </c>
      <c r="B226" s="4">
        <f ca="1">'Положительная асимметрия'!A225</f>
        <v>0.89511989626092481</v>
      </c>
      <c r="C226" s="4">
        <f ca="1">'Отрицательная асимметрия'!A225</f>
        <v>3.6317761818629037</v>
      </c>
    </row>
    <row r="227" spans="1:3" x14ac:dyDescent="0.25">
      <c r="A227" s="8">
        <f ca="1">'Гистограмма норм. распред.'!A226</f>
        <v>3.0995489695931004</v>
      </c>
      <c r="B227" s="4">
        <f ca="1">'Положительная асимметрия'!A226</f>
        <v>0.51048629912903531</v>
      </c>
      <c r="C227" s="4">
        <f ca="1">'Отрицательная асимметрия'!A226</f>
        <v>3.0004069390969414</v>
      </c>
    </row>
    <row r="228" spans="1:3" x14ac:dyDescent="0.25">
      <c r="A228" s="8">
        <f ca="1">'Гистограмма норм. распред.'!A227</f>
        <v>5.0689993984849417</v>
      </c>
      <c r="B228" s="4">
        <f ca="1">'Положительная асимметрия'!A227</f>
        <v>1.1320394139570318</v>
      </c>
      <c r="C228" s="4">
        <f ca="1">'Отрицательная асимметрия'!A227</f>
        <v>1.5798461838538316</v>
      </c>
    </row>
    <row r="229" spans="1:3" x14ac:dyDescent="0.25">
      <c r="A229" s="8">
        <f ca="1">'Гистограмма норм. распред.'!A228</f>
        <v>4.8727919890948961</v>
      </c>
      <c r="B229" s="4">
        <f ca="1">'Положительная асимметрия'!A228</f>
        <v>0.4302968776793803</v>
      </c>
      <c r="C229" s="4">
        <f ca="1">'Отрицательная асимметрия'!A228</f>
        <v>3.3632810884255209</v>
      </c>
    </row>
    <row r="230" spans="1:3" x14ac:dyDescent="0.25">
      <c r="A230" s="8">
        <f ca="1">'Гистограмма норм. распред.'!A229</f>
        <v>4.3980303028848651</v>
      </c>
      <c r="B230" s="4">
        <f ca="1">'Положительная асимметрия'!A229</f>
        <v>0.90469485432631835</v>
      </c>
      <c r="C230" s="4">
        <f ca="1">'Отрицательная асимметрия'!A229</f>
        <v>2.1502081589467483</v>
      </c>
    </row>
    <row r="231" spans="1:3" x14ac:dyDescent="0.25">
      <c r="A231" s="8">
        <f ca="1">'Гистограмма норм. распред.'!A230</f>
        <v>4.1113740221996746</v>
      </c>
      <c r="B231" s="4">
        <f ca="1">'Положительная асимметрия'!A230</f>
        <v>0.80483635766320338</v>
      </c>
      <c r="C231" s="4">
        <f ca="1">'Отрицательная асимметрия'!A230</f>
        <v>2.1603654676099175</v>
      </c>
    </row>
    <row r="232" spans="1:3" x14ac:dyDescent="0.25">
      <c r="A232" s="8">
        <f ca="1">'Гистограмма норм. распред.'!A231</f>
        <v>4.333589716926344</v>
      </c>
      <c r="B232" s="4">
        <f ca="1">'Положительная асимметрия'!A231</f>
        <v>0.42710855706101591</v>
      </c>
      <c r="C232" s="4">
        <f ca="1">'Отрицательная асимметрия'!A231</f>
        <v>3.0734699400335144</v>
      </c>
    </row>
    <row r="233" spans="1:3" x14ac:dyDescent="0.25">
      <c r="A233" s="8">
        <f ca="1">'Гистограмма норм. распред.'!A232</f>
        <v>4.6424805343914217</v>
      </c>
      <c r="B233" s="4">
        <f ca="1">'Положительная асимметрия'!A232</f>
        <v>0.93830339207910762</v>
      </c>
      <c r="C233" s="4">
        <f ca="1">'Отрицательная асимметрия'!A232</f>
        <v>3.7491925814100164</v>
      </c>
    </row>
    <row r="234" spans="1:3" x14ac:dyDescent="0.25">
      <c r="A234" s="8">
        <f ca="1">'Гистограмма норм. распред.'!A233</f>
        <v>6.0688328646780452</v>
      </c>
      <c r="B234" s="4">
        <f ca="1">'Положительная асимметрия'!A233</f>
        <v>1.2309429733473385</v>
      </c>
      <c r="C234" s="4">
        <f ca="1">'Отрицательная асимметрия'!A233</f>
        <v>3.0611331790955889</v>
      </c>
    </row>
    <row r="235" spans="1:3" x14ac:dyDescent="0.25">
      <c r="A235" s="8">
        <f ca="1">'Гистограмма норм. распред.'!A234</f>
        <v>4.0521034876564022</v>
      </c>
      <c r="B235" s="4">
        <f ca="1">'Положительная асимметрия'!A234</f>
        <v>0.94306605805987231</v>
      </c>
      <c r="C235" s="4">
        <f ca="1">'Отрицательная асимметрия'!A234</f>
        <v>3.7709142637214068</v>
      </c>
    </row>
    <row r="236" spans="1:3" x14ac:dyDescent="0.25">
      <c r="A236" s="8">
        <f ca="1">'Гистограмма норм. распред.'!A235</f>
        <v>4.6707359192338558</v>
      </c>
      <c r="B236" s="4">
        <f ca="1">'Положительная асимметрия'!A235</f>
        <v>0.34346868173169132</v>
      </c>
      <c r="C236" s="4">
        <f ca="1">'Отрицательная асимметрия'!A235</f>
        <v>3.5333265427961047</v>
      </c>
    </row>
    <row r="237" spans="1:3" x14ac:dyDescent="0.25">
      <c r="A237" s="8">
        <f ca="1">'Гистограмма норм. распред.'!A236</f>
        <v>5.6219999645780199</v>
      </c>
      <c r="B237" s="4">
        <f ca="1">'Положительная асимметрия'!A236</f>
        <v>1.4264667263769211</v>
      </c>
      <c r="C237" s="4">
        <f ca="1">'Отрицательная асимметрия'!A236</f>
        <v>3.7432554952374453</v>
      </c>
    </row>
    <row r="238" spans="1:3" x14ac:dyDescent="0.25">
      <c r="A238" s="8">
        <f ca="1">'Гистограмма норм. распред.'!A237</f>
        <v>4.0801447121057803</v>
      </c>
      <c r="B238" s="4">
        <f ca="1">'Положительная асимметрия'!A237</f>
        <v>0.15628811837768908</v>
      </c>
      <c r="C238" s="4">
        <f ca="1">'Отрицательная асимметрия'!A237</f>
        <v>3.5843164026899372</v>
      </c>
    </row>
    <row r="239" spans="1:3" x14ac:dyDescent="0.25">
      <c r="A239" s="8">
        <f ca="1">'Гистограмма норм. распред.'!A238</f>
        <v>2.4748566318816296</v>
      </c>
      <c r="B239" s="4">
        <f ca="1">'Положительная асимметрия'!A238</f>
        <v>1.3876651515883718</v>
      </c>
      <c r="C239" s="4">
        <f ca="1">'Отрицательная асимметрия'!A238</f>
        <v>3.4543074441820383</v>
      </c>
    </row>
    <row r="240" spans="1:3" x14ac:dyDescent="0.25">
      <c r="A240" s="8">
        <f ca="1">'Гистограмма норм. распред.'!A239</f>
        <v>4.2823558377441833</v>
      </c>
      <c r="B240" s="4">
        <f ca="1">'Положительная асимметрия'!A239</f>
        <v>1.3074663386937189</v>
      </c>
      <c r="C240" s="4">
        <f ca="1">'Отрицательная асимметрия'!A239</f>
        <v>2.9292570848101027</v>
      </c>
    </row>
    <row r="241" spans="1:3" x14ac:dyDescent="0.25">
      <c r="A241" s="8">
        <f ca="1">'Гистограмма норм. распред.'!A240</f>
        <v>6.287838215444971</v>
      </c>
      <c r="B241" s="4">
        <f ca="1">'Положительная асимметрия'!A240</f>
        <v>0.48434171860630681</v>
      </c>
      <c r="C241" s="4">
        <f ca="1">'Отрицательная асимметрия'!A240</f>
        <v>3.1863380888035842</v>
      </c>
    </row>
    <row r="242" spans="1:3" x14ac:dyDescent="0.25">
      <c r="A242" s="8">
        <f ca="1">'Гистограмма норм. распред.'!A241</f>
        <v>4.1800409919868358</v>
      </c>
      <c r="B242" s="4">
        <f ca="1">'Положительная асимметрия'!A241</f>
        <v>0.53024266014376864</v>
      </c>
      <c r="C242" s="4">
        <f ca="1">'Отрицательная асимметрия'!A241</f>
        <v>3.0694802404201393</v>
      </c>
    </row>
    <row r="243" spans="1:3" x14ac:dyDescent="0.25">
      <c r="A243" s="8">
        <f ca="1">'Гистограмма норм. распред.'!A242</f>
        <v>3.2465119840936385</v>
      </c>
      <c r="B243" s="4">
        <f ca="1">'Положительная асимметрия'!A242</f>
        <v>1.072199662183724</v>
      </c>
      <c r="C243" s="4">
        <f ca="1">'Отрицательная асимметрия'!A242</f>
        <v>2.372325387773452</v>
      </c>
    </row>
    <row r="244" spans="1:3" x14ac:dyDescent="0.25">
      <c r="A244" s="8">
        <f ca="1">'Гистограмма норм. распред.'!A243</f>
        <v>1.4142647502794796</v>
      </c>
      <c r="B244" s="4">
        <f ca="1">'Положительная асимметрия'!A243</f>
        <v>1.2622145628858015</v>
      </c>
      <c r="C244" s="4">
        <f ca="1">'Отрицательная асимметрия'!A243</f>
        <v>3.5587752294834121</v>
      </c>
    </row>
    <row r="245" spans="1:3" x14ac:dyDescent="0.25">
      <c r="A245" s="8">
        <f ca="1">'Гистограмма норм. распред.'!A244</f>
        <v>3.1753805674759565</v>
      </c>
      <c r="B245" s="4">
        <f ca="1">'Положительная асимметрия'!A244</f>
        <v>1.5072606776413244</v>
      </c>
      <c r="C245" s="4">
        <f ca="1">'Отрицательная асимметрия'!A244</f>
        <v>2.4550709786899958</v>
      </c>
    </row>
    <row r="246" spans="1:3" x14ac:dyDescent="0.25">
      <c r="A246" s="8">
        <f ca="1">'Гистограмма норм. распред.'!A245</f>
        <v>4.4428578013291187</v>
      </c>
      <c r="B246" s="4">
        <f ca="1">'Положительная асимметрия'!A245</f>
        <v>1.1518409072543179</v>
      </c>
      <c r="C246" s="4">
        <f ca="1">'Отрицательная асимметрия'!A245</f>
        <v>2.4734843223091993</v>
      </c>
    </row>
    <row r="247" spans="1:3" x14ac:dyDescent="0.25">
      <c r="A247" s="8">
        <f ca="1">'Гистограмма норм. распред.'!A246</f>
        <v>3.3214217521864553</v>
      </c>
      <c r="B247" s="4">
        <f ca="1">'Положительная асимметрия'!A246</f>
        <v>0.58543198829932308</v>
      </c>
      <c r="C247" s="4">
        <f ca="1">'Отрицательная асимметрия'!A246</f>
        <v>3.3937438725489653</v>
      </c>
    </row>
    <row r="248" spans="1:3" x14ac:dyDescent="0.25">
      <c r="A248" s="8">
        <f ca="1">'Гистограмма норм. распред.'!A247</f>
        <v>6.0169246870376627</v>
      </c>
      <c r="B248" s="4">
        <f ca="1">'Положительная асимметрия'!A247</f>
        <v>2.0651714397618344</v>
      </c>
      <c r="C248" s="4">
        <f ca="1">'Отрицательная асимметрия'!A247</f>
        <v>2.5299661649081187</v>
      </c>
    </row>
    <row r="249" spans="1:3" x14ac:dyDescent="0.25">
      <c r="A249" s="8">
        <f ca="1">'Гистограмма норм. распред.'!A248</f>
        <v>2.9253717343731624</v>
      </c>
      <c r="B249" s="4">
        <f ca="1">'Положительная асимметрия'!A248</f>
        <v>0.65157348834031859</v>
      </c>
      <c r="C249" s="4">
        <f ca="1">'Отрицательная асимметрия'!A248</f>
        <v>3.4467144803773793</v>
      </c>
    </row>
    <row r="250" spans="1:3" x14ac:dyDescent="0.25">
      <c r="A250" s="8">
        <f ca="1">'Гистограмма норм. распред.'!A249</f>
        <v>5.7704562054465027</v>
      </c>
      <c r="B250" s="4">
        <f ca="1">'Положительная асимметрия'!A249</f>
        <v>9.1721755177159275E-2</v>
      </c>
      <c r="C250" s="4">
        <f ca="1">'Отрицательная асимметрия'!A249</f>
        <v>2.4369605177819209</v>
      </c>
    </row>
    <row r="251" spans="1:3" x14ac:dyDescent="0.25">
      <c r="A251" s="8">
        <f ca="1">'Гистограмма норм. распред.'!A250</f>
        <v>3.5221957239634221</v>
      </c>
      <c r="B251" s="4">
        <f ca="1">'Положительная асимметрия'!A250</f>
        <v>0.26541041879167948</v>
      </c>
      <c r="C251" s="4">
        <f ca="1">'Отрицательная асимметрия'!A250</f>
        <v>3.8857303138373442</v>
      </c>
    </row>
    <row r="252" spans="1:3" x14ac:dyDescent="0.25">
      <c r="A252" s="8">
        <f ca="1">'Гистограмма норм. распред.'!A251</f>
        <v>6.3497051414860861</v>
      </c>
      <c r="B252" s="4">
        <f ca="1">'Положительная асимметрия'!A251</f>
        <v>1.4361103273928277</v>
      </c>
      <c r="C252" s="4">
        <f ca="1">'Отрицательная асимметрия'!A251</f>
        <v>2.5083163864785432</v>
      </c>
    </row>
    <row r="253" spans="1:3" x14ac:dyDescent="0.25">
      <c r="A253" s="8">
        <f ca="1">'Гистограмма норм. распред.'!A252</f>
        <v>5.3351741323582926</v>
      </c>
      <c r="B253" s="4">
        <f ca="1">'Положительная асимметрия'!A252</f>
        <v>1.4682106524871532</v>
      </c>
      <c r="C253" s="4">
        <f ca="1">'Отрицательная асимметрия'!A252</f>
        <v>3.5904744220108706</v>
      </c>
    </row>
    <row r="254" spans="1:3" x14ac:dyDescent="0.25">
      <c r="A254" s="8">
        <f ca="1">'Гистограмма норм. распред.'!A253</f>
        <v>1.1491954864999596</v>
      </c>
      <c r="B254" s="4">
        <f ca="1">'Положительная асимметрия'!A253</f>
        <v>1.2056251426498221</v>
      </c>
      <c r="C254" s="4">
        <f ca="1">'Отрицательная асимметрия'!A253</f>
        <v>3.2054687726200055</v>
      </c>
    </row>
    <row r="255" spans="1:3" x14ac:dyDescent="0.25">
      <c r="A255" s="8">
        <f ca="1">'Гистограмма норм. распред.'!A254</f>
        <v>2.5830582033418796</v>
      </c>
      <c r="B255" s="4">
        <f ca="1">'Положительная асимметрия'!A254</f>
        <v>0.91060428071032873</v>
      </c>
      <c r="C255" s="4">
        <f ca="1">'Отрицательная асимметрия'!A254</f>
        <v>2.8136900576670527</v>
      </c>
    </row>
    <row r="256" spans="1:3" x14ac:dyDescent="0.25">
      <c r="A256" s="8">
        <f ca="1">'Гистограмма норм. распред.'!A255</f>
        <v>7.3038606103863737</v>
      </c>
      <c r="B256" s="4">
        <f ca="1">'Положительная асимметрия'!A255</f>
        <v>0.98671046494516534</v>
      </c>
      <c r="C256" s="4">
        <f ca="1">'Отрицательная асимметрия'!A255</f>
        <v>3.2764304099287362</v>
      </c>
    </row>
    <row r="257" spans="1:3" x14ac:dyDescent="0.25">
      <c r="A257" s="8">
        <f ca="1">'Гистограмма норм. распред.'!A256</f>
        <v>5.027782422310052</v>
      </c>
      <c r="B257" s="4">
        <f ca="1">'Положительная асимметрия'!A256</f>
        <v>0.51126851708931209</v>
      </c>
      <c r="C257" s="4">
        <f ca="1">'Отрицательная асимметрия'!A256</f>
        <v>2.3384463618743232</v>
      </c>
    </row>
    <row r="258" spans="1:3" x14ac:dyDescent="0.25">
      <c r="A258" s="8">
        <f ca="1">'Гистограмма норм. распред.'!A257</f>
        <v>3.6432707329886114</v>
      </c>
      <c r="B258" s="4">
        <f ca="1">'Положительная асимметрия'!A257</f>
        <v>1.6348167782607363</v>
      </c>
      <c r="C258" s="4">
        <f ca="1">'Отрицательная асимметрия'!A257</f>
        <v>2.374664032691026</v>
      </c>
    </row>
    <row r="259" spans="1:3" x14ac:dyDescent="0.25">
      <c r="A259" s="8">
        <f ca="1">'Гистограмма норм. распред.'!A258</f>
        <v>4.5938748254358552</v>
      </c>
      <c r="B259" s="4">
        <f ca="1">'Положительная асимметрия'!A258</f>
        <v>1.6234282441861727</v>
      </c>
      <c r="C259" s="4">
        <f ca="1">'Отрицательная асимметрия'!A258</f>
        <v>3.3465663284319329</v>
      </c>
    </row>
    <row r="260" spans="1:3" x14ac:dyDescent="0.25">
      <c r="A260" s="8">
        <f ca="1">'Гистограмма норм. распред.'!A259</f>
        <v>3.504522162997862</v>
      </c>
      <c r="B260" s="4">
        <f ca="1">'Положительная асимметрия'!A259</f>
        <v>0.81164141608550811</v>
      </c>
      <c r="C260" s="4">
        <f ca="1">'Отрицательная асимметрия'!A259</f>
        <v>3.6653834843579909</v>
      </c>
    </row>
    <row r="261" spans="1:3" x14ac:dyDescent="0.25">
      <c r="A261" s="8">
        <f ca="1">'Гистограмма норм. распред.'!A260</f>
        <v>3.8263594368142826</v>
      </c>
      <c r="B261" s="4">
        <f ca="1">'Положительная асимметрия'!A260</f>
        <v>1.281192998012882</v>
      </c>
      <c r="C261" s="4">
        <f ca="1">'Отрицательная асимметрия'!A260</f>
        <v>2.6272368494248397</v>
      </c>
    </row>
    <row r="262" spans="1:3" x14ac:dyDescent="0.25">
      <c r="A262" s="8">
        <f ca="1">'Гистограмма норм. распред.'!A261</f>
        <v>4.8392663740263426</v>
      </c>
      <c r="B262" s="4">
        <f ca="1">'Положительная асимметрия'!A261</f>
        <v>0.68387387399501753</v>
      </c>
      <c r="C262" s="4">
        <f ca="1">'Отрицательная асимметрия'!A261</f>
        <v>3.2791785583206705</v>
      </c>
    </row>
    <row r="263" spans="1:3" x14ac:dyDescent="0.25">
      <c r="A263" s="8">
        <f ca="1">'Гистограмма норм. распред.'!A262</f>
        <v>3.7257708667978338</v>
      </c>
      <c r="B263" s="4">
        <f ca="1">'Положительная асимметрия'!A262</f>
        <v>0.50295086185707316</v>
      </c>
      <c r="C263" s="4">
        <f ca="1">'Отрицательная асимметрия'!A262</f>
        <v>2.4853577887803313</v>
      </c>
    </row>
    <row r="264" spans="1:3" x14ac:dyDescent="0.25">
      <c r="A264" s="8">
        <f ca="1">'Гистограмма норм. распред.'!A263</f>
        <v>5.9781486057498769</v>
      </c>
      <c r="B264" s="4">
        <f ca="1">'Положительная асимметрия'!A263</f>
        <v>0.74027884677343159</v>
      </c>
      <c r="C264" s="4">
        <f ca="1">'Отрицательная асимметрия'!A263</f>
        <v>2.8517551394366549</v>
      </c>
    </row>
    <row r="265" spans="1:3" x14ac:dyDescent="0.25">
      <c r="A265" s="8">
        <f ca="1">'Гистограмма норм. распред.'!A264</f>
        <v>4.7343810037375347</v>
      </c>
      <c r="B265" s="4">
        <f ca="1">'Положительная асимметрия'!A264</f>
        <v>0.28506795582716704</v>
      </c>
      <c r="C265" s="4">
        <f ca="1">'Отрицательная асимметрия'!A264</f>
        <v>3.8875741232169774</v>
      </c>
    </row>
    <row r="266" spans="1:3" x14ac:dyDescent="0.25">
      <c r="A266" s="8">
        <f ca="1">'Гистограмма норм. распред.'!A265</f>
        <v>3.9569009780140543</v>
      </c>
      <c r="B266" s="4">
        <f ca="1">'Положительная асимметрия'!A265</f>
        <v>0.99655466240891311</v>
      </c>
      <c r="C266" s="4">
        <f ca="1">'Отрицательная асимметрия'!A265</f>
        <v>3.8218085891738744</v>
      </c>
    </row>
    <row r="267" spans="1:3" x14ac:dyDescent="0.25">
      <c r="A267" s="8">
        <f ca="1">'Гистограмма норм. распред.'!A266</f>
        <v>1.5825916262898483</v>
      </c>
      <c r="B267" s="4">
        <f ca="1">'Положительная асимметрия'!A266</f>
        <v>0.89063820268085292</v>
      </c>
      <c r="C267" s="4">
        <f ca="1">'Отрицательная асимметрия'!A266</f>
        <v>3.2285544920922726</v>
      </c>
    </row>
    <row r="268" spans="1:3" x14ac:dyDescent="0.25">
      <c r="A268" s="8">
        <f ca="1">'Гистограмма норм. распред.'!A267</f>
        <v>4.0815142041593964</v>
      </c>
      <c r="B268" s="4">
        <f ca="1">'Положительная асимметрия'!A267</f>
        <v>0.6958647141641634</v>
      </c>
      <c r="C268" s="4">
        <f ca="1">'Отрицательная асимметрия'!A267</f>
        <v>2.3325498621399499</v>
      </c>
    </row>
    <row r="269" spans="1:3" x14ac:dyDescent="0.25">
      <c r="A269" s="8">
        <f ca="1">'Гистограмма норм. распред.'!A268</f>
        <v>3.9062643877610328</v>
      </c>
      <c r="B269" s="4">
        <f ca="1">'Положительная асимметрия'!A268</f>
        <v>0.14601107326311472</v>
      </c>
      <c r="C269" s="4">
        <f ca="1">'Отрицательная асимметрия'!A268</f>
        <v>2.4545682192885909</v>
      </c>
    </row>
    <row r="270" spans="1:3" x14ac:dyDescent="0.25">
      <c r="A270" s="8">
        <f ca="1">'Гистограмма норм. распред.'!A269</f>
        <v>2.4460615798024854</v>
      </c>
      <c r="B270" s="4">
        <f ca="1">'Положительная асимметрия'!A269</f>
        <v>0.34128469304223408</v>
      </c>
      <c r="C270" s="4">
        <f ca="1">'Отрицательная асимметрия'!A269</f>
        <v>3.8148151607929104</v>
      </c>
    </row>
    <row r="271" spans="1:3" x14ac:dyDescent="0.25">
      <c r="A271" s="8">
        <f ca="1">'Гистограмма норм. распред.'!A270</f>
        <v>5.4076599942442618</v>
      </c>
      <c r="B271" s="4">
        <f ca="1">'Положительная асимметрия'!A270</f>
        <v>0.14984697505811603</v>
      </c>
      <c r="C271" s="4">
        <f ca="1">'Отрицательная асимметрия'!A270</f>
        <v>3.4451490056142595</v>
      </c>
    </row>
    <row r="272" spans="1:3" x14ac:dyDescent="0.25">
      <c r="A272" s="8">
        <f ca="1">'Гистограмма норм. распред.'!A271</f>
        <v>7.8956336927737842</v>
      </c>
      <c r="B272" s="4">
        <f ca="1">'Положительная асимметрия'!A271</f>
        <v>1.1397161076902373</v>
      </c>
      <c r="C272" s="4">
        <f ca="1">'Отрицательная асимметрия'!A271</f>
        <v>3.6832160781308074</v>
      </c>
    </row>
    <row r="273" spans="1:3" x14ac:dyDescent="0.25">
      <c r="A273" s="8">
        <f ca="1">'Гистограмма норм. распред.'!A272</f>
        <v>2.9471149756548836</v>
      </c>
      <c r="B273" s="4">
        <f ca="1">'Положительная асимметрия'!A272</f>
        <v>0.89325093666194566</v>
      </c>
      <c r="C273" s="4">
        <f ca="1">'Отрицательная асимметрия'!A272</f>
        <v>3.5772061056416105</v>
      </c>
    </row>
    <row r="274" spans="1:3" x14ac:dyDescent="0.25">
      <c r="A274" s="8">
        <f ca="1">'Гистограмма норм. распред.'!A273</f>
        <v>7.9312150568116149</v>
      </c>
      <c r="B274" s="4">
        <f ca="1">'Положительная асимметрия'!A273</f>
        <v>1.2493856621966875</v>
      </c>
      <c r="C274" s="4">
        <f ca="1">'Отрицательная асимметрия'!A273</f>
        <v>3.3844568369196781</v>
      </c>
    </row>
    <row r="275" spans="1:3" x14ac:dyDescent="0.25">
      <c r="A275" s="8">
        <f ca="1">'Гистограмма норм. распред.'!A274</f>
        <v>4.3085169267389363</v>
      </c>
      <c r="B275" s="4">
        <f ca="1">'Положительная асимметрия'!A274</f>
        <v>0.67900979598905264</v>
      </c>
      <c r="C275" s="4">
        <f ca="1">'Отрицательная асимметрия'!A274</f>
        <v>3.3352654104621804</v>
      </c>
    </row>
    <row r="276" spans="1:3" x14ac:dyDescent="0.25">
      <c r="A276" s="8">
        <f ca="1">'Гистограмма норм. распред.'!A275</f>
        <v>4.5289340777760483</v>
      </c>
      <c r="B276" s="4">
        <f ca="1">'Положительная асимметрия'!A275</f>
        <v>0.30183718521048525</v>
      </c>
      <c r="C276" s="4">
        <f ca="1">'Отрицательная асимметрия'!A275</f>
        <v>3.1356989202357677</v>
      </c>
    </row>
    <row r="277" spans="1:3" x14ac:dyDescent="0.25">
      <c r="A277" s="8">
        <f ca="1">'Гистограмма норм. распред.'!A276</f>
        <v>2.3030843260148637</v>
      </c>
      <c r="B277" s="4">
        <f ca="1">'Положительная асимметрия'!A276</f>
        <v>0.56705706430871494</v>
      </c>
      <c r="C277" s="4">
        <f ca="1">'Отрицательная асимметрия'!A276</f>
        <v>3.3838447142720134</v>
      </c>
    </row>
    <row r="278" spans="1:3" x14ac:dyDescent="0.25">
      <c r="A278" s="8">
        <f ca="1">'Гистограмма норм. распред.'!A277</f>
        <v>5.2555849605198333</v>
      </c>
      <c r="B278" s="4">
        <f ca="1">'Положительная асимметрия'!A277</f>
        <v>0.28490790560903084</v>
      </c>
      <c r="C278" s="4">
        <f ca="1">'Отрицательная асимметрия'!A277</f>
        <v>2.0167354397426283</v>
      </c>
    </row>
    <row r="279" spans="1:3" x14ac:dyDescent="0.25">
      <c r="A279" s="8">
        <f ca="1">'Гистограмма норм. распред.'!A278</f>
        <v>3.2487180845898673</v>
      </c>
      <c r="B279" s="4">
        <f ca="1">'Положительная асимметрия'!A278</f>
        <v>0.9091292344513261</v>
      </c>
      <c r="C279" s="4">
        <f ca="1">'Отрицательная асимметрия'!A278</f>
        <v>2.7599302601168016</v>
      </c>
    </row>
    <row r="280" spans="1:3" x14ac:dyDescent="0.25">
      <c r="A280" s="8">
        <f ca="1">'Гистограмма норм. распред.'!A279</f>
        <v>3.8108044482882626</v>
      </c>
      <c r="B280" s="4">
        <f ca="1">'Положительная асимметрия'!A279</f>
        <v>1.566601189379691</v>
      </c>
      <c r="C280" s="4">
        <f ca="1">'Отрицательная асимметрия'!A279</f>
        <v>3.1676648344933511</v>
      </c>
    </row>
    <row r="281" spans="1:3" x14ac:dyDescent="0.25">
      <c r="A281" s="8">
        <f ca="1">'Гистограмма норм. распред.'!A280</f>
        <v>4.4533089188417012</v>
      </c>
      <c r="B281" s="4">
        <f ca="1">'Положительная асимметрия'!A280</f>
        <v>0.29437744409233141</v>
      </c>
      <c r="C281" s="4">
        <f ca="1">'Отрицательная асимметрия'!A280</f>
        <v>2.4579231572812041</v>
      </c>
    </row>
    <row r="282" spans="1:3" x14ac:dyDescent="0.25">
      <c r="A282" s="8">
        <f ca="1">'Гистограмма норм. распред.'!A281</f>
        <v>2.1343983425963509</v>
      </c>
      <c r="B282" s="4">
        <f ca="1">'Положительная асимметрия'!A281</f>
        <v>0.58081986583122946</v>
      </c>
      <c r="C282" s="4">
        <f ca="1">'Отрицательная асимметрия'!A281</f>
        <v>3.4711571428739543</v>
      </c>
    </row>
    <row r="283" spans="1:3" x14ac:dyDescent="0.25">
      <c r="A283" s="8">
        <f ca="1">'Гистограмма норм. распред.'!A282</f>
        <v>4.0628932795781125</v>
      </c>
      <c r="B283" s="4">
        <f ca="1">'Положительная асимметрия'!A282</f>
        <v>1.1408340678993325</v>
      </c>
      <c r="C283" s="4">
        <f ca="1">'Отрицательная асимметрия'!A282</f>
        <v>3.7648959981302941</v>
      </c>
    </row>
    <row r="284" spans="1:3" x14ac:dyDescent="0.25">
      <c r="A284" s="8">
        <f ca="1">'Гистограмма норм. распред.'!A283</f>
        <v>5.9967655117353118</v>
      </c>
      <c r="B284" s="4">
        <f ca="1">'Положительная асимметрия'!A283</f>
        <v>1.9092829045161224</v>
      </c>
      <c r="C284" s="4">
        <f ca="1">'Отрицательная асимметрия'!A283</f>
        <v>3.7138509054146782</v>
      </c>
    </row>
    <row r="285" spans="1:3" x14ac:dyDescent="0.25">
      <c r="A285" s="8">
        <f ca="1">'Гистограмма норм. распред.'!A284</f>
        <v>0.55255798930980582</v>
      </c>
      <c r="B285" s="4">
        <f ca="1">'Положительная асимметрия'!A284</f>
        <v>1.3067249510801719</v>
      </c>
      <c r="C285" s="4">
        <f ca="1">'Отрицательная асимметрия'!A284</f>
        <v>2.4390057769102071</v>
      </c>
    </row>
    <row r="286" spans="1:3" x14ac:dyDescent="0.25">
      <c r="A286" s="8">
        <f ca="1">'Гистограмма норм. распред.'!A285</f>
        <v>3.5503152219861973</v>
      </c>
      <c r="B286" s="4">
        <f ca="1">'Положительная асимметрия'!A285</f>
        <v>2.2404538302260146</v>
      </c>
      <c r="C286" s="4">
        <f ca="1">'Отрицательная асимметрия'!A285</f>
        <v>3.5634985391415266</v>
      </c>
    </row>
    <row r="287" spans="1:3" x14ac:dyDescent="0.25">
      <c r="A287" s="8">
        <f ca="1">'Гистограмма норм. распред.'!A286</f>
        <v>4.884573557304102</v>
      </c>
      <c r="B287" s="4">
        <f ca="1">'Положительная асимметрия'!A286</f>
        <v>0.298681575397581</v>
      </c>
      <c r="C287" s="4">
        <f ca="1">'Отрицательная асимметрия'!A286</f>
        <v>3.9531676401932154</v>
      </c>
    </row>
    <row r="288" spans="1:3" x14ac:dyDescent="0.25">
      <c r="A288" s="8">
        <f ca="1">'Гистограмма норм. распред.'!A287</f>
        <v>3.9913982772569261</v>
      </c>
      <c r="B288" s="4">
        <f ca="1">'Положительная асимметрия'!A287</f>
        <v>2.0234601123349663</v>
      </c>
      <c r="C288" s="4">
        <f ca="1">'Отрицательная асимметрия'!A287</f>
        <v>3.9022652528227488</v>
      </c>
    </row>
    <row r="289" spans="1:3" x14ac:dyDescent="0.25">
      <c r="A289" s="8">
        <f ca="1">'Гистограмма норм. распред.'!A288</f>
        <v>4.6352078684410998</v>
      </c>
      <c r="B289" s="4">
        <f ca="1">'Положительная асимметрия'!A288</f>
        <v>2.0858140255916626</v>
      </c>
      <c r="C289" s="4">
        <f ca="1">'Отрицательная асимметрия'!A288</f>
        <v>2.3211758665678905</v>
      </c>
    </row>
    <row r="290" spans="1:3" x14ac:dyDescent="0.25">
      <c r="A290" s="8">
        <f ca="1">'Гистограмма норм. распред.'!A289</f>
        <v>4.5485241131954988</v>
      </c>
      <c r="B290" s="4">
        <f ca="1">'Положительная асимметрия'!A289</f>
        <v>0.27618326487841488</v>
      </c>
      <c r="C290" s="4">
        <f ca="1">'Отрицательная асимметрия'!A289</f>
        <v>1.4436271961554432</v>
      </c>
    </row>
    <row r="291" spans="1:3" x14ac:dyDescent="0.25">
      <c r="A291" s="8">
        <f ca="1">'Гистограмма норм. распред.'!A290</f>
        <v>3.7495710150260821</v>
      </c>
      <c r="B291" s="4">
        <f ca="1">'Положительная асимметрия'!A290</f>
        <v>1.9663524414497067</v>
      </c>
      <c r="C291" s="4">
        <f ca="1">'Отрицательная асимметрия'!A290</f>
        <v>3.6867970678572091</v>
      </c>
    </row>
    <row r="292" spans="1:3" x14ac:dyDescent="0.25">
      <c r="A292" s="8">
        <f ca="1">'Гистограмма норм. распред.'!A291</f>
        <v>2.9263661185001122</v>
      </c>
      <c r="B292" s="4">
        <f ca="1">'Положительная асимметрия'!A291</f>
        <v>0.41578382575521033</v>
      </c>
      <c r="C292" s="4">
        <f ca="1">'Отрицательная асимметрия'!A291</f>
        <v>3.6593252696557514</v>
      </c>
    </row>
    <row r="293" spans="1:3" x14ac:dyDescent="0.25">
      <c r="A293" s="8">
        <f ca="1">'Гистограмма норм. распред.'!A292</f>
        <v>4.64120706167125</v>
      </c>
      <c r="B293" s="4">
        <f ca="1">'Положительная асимметрия'!A292</f>
        <v>0.57549061969355753</v>
      </c>
      <c r="C293" s="4">
        <f ca="1">'Отрицательная асимметрия'!A292</f>
        <v>3.6885081807620566</v>
      </c>
    </row>
    <row r="294" spans="1:3" x14ac:dyDescent="0.25">
      <c r="A294" s="8">
        <f ca="1">'Гистограмма норм. распред.'!A293</f>
        <v>4.954128377699563</v>
      </c>
      <c r="B294" s="4">
        <f ca="1">'Положительная асимметрия'!A293</f>
        <v>0.34045685110123247</v>
      </c>
      <c r="C294" s="4">
        <f ca="1">'Отрицательная асимметрия'!A293</f>
        <v>2.985834294148622</v>
      </c>
    </row>
    <row r="295" spans="1:3" x14ac:dyDescent="0.25">
      <c r="A295" s="8">
        <f ca="1">'Гистограмма норм. распред.'!A294</f>
        <v>7.2910173737787165</v>
      </c>
      <c r="B295" s="4">
        <f ca="1">'Положительная асимметрия'!A294</f>
        <v>0.21286533189688228</v>
      </c>
      <c r="C295" s="4">
        <f ca="1">'Отрицательная асимметрия'!A294</f>
        <v>2.8800796872389021</v>
      </c>
    </row>
    <row r="296" spans="1:3" x14ac:dyDescent="0.25">
      <c r="A296" s="8">
        <f ca="1">'Гистограмма норм. распред.'!A295</f>
        <v>4.5117879522754336</v>
      </c>
      <c r="B296" s="4">
        <f ca="1">'Положительная асимметрия'!A295</f>
        <v>0.88688976677503151</v>
      </c>
      <c r="C296" s="4">
        <f ca="1">'Отрицательная асимметрия'!A295</f>
        <v>3.0782458155531578</v>
      </c>
    </row>
    <row r="297" spans="1:3" x14ac:dyDescent="0.25">
      <c r="A297" s="8">
        <f ca="1">'Гистограмма норм. распред.'!A296</f>
        <v>7.8297734687303535</v>
      </c>
      <c r="B297" s="4">
        <f ca="1">'Положительная асимметрия'!A296</f>
        <v>0.48462813775978014</v>
      </c>
      <c r="C297" s="4">
        <f ca="1">'Отрицательная асимметрия'!A296</f>
        <v>3.622527505736183</v>
      </c>
    </row>
    <row r="298" spans="1:3" x14ac:dyDescent="0.25">
      <c r="A298" s="8">
        <f ca="1">'Гистограмма норм. распред.'!A297</f>
        <v>2.6949007848555055</v>
      </c>
      <c r="B298" s="4">
        <f ca="1">'Положительная асимметрия'!A297</f>
        <v>1.0248732951093542</v>
      </c>
      <c r="C298" s="4">
        <f ca="1">'Отрицательная асимметрия'!A297</f>
        <v>3.4591846394137535</v>
      </c>
    </row>
    <row r="299" spans="1:3" x14ac:dyDescent="0.25">
      <c r="A299" s="8">
        <f ca="1">'Гистограмма норм. распред.'!A298</f>
        <v>1.8163695526925254</v>
      </c>
      <c r="B299" s="4">
        <f ca="1">'Положительная асимметрия'!A298</f>
        <v>1.2909621780962204</v>
      </c>
      <c r="C299" s="4">
        <f ca="1">'Отрицательная асимметрия'!A298</f>
        <v>2.9610938550362924</v>
      </c>
    </row>
    <row r="300" spans="1:3" x14ac:dyDescent="0.25">
      <c r="A300" s="8">
        <f ca="1">'Гистограмма норм. распред.'!A299</f>
        <v>6.4927396058904385</v>
      </c>
      <c r="B300" s="4">
        <f ca="1">'Положительная асимметрия'!A299</f>
        <v>0.5438581686195475</v>
      </c>
      <c r="C300" s="4">
        <f ca="1">'Отрицательная асимметрия'!A299</f>
        <v>2.0968176495993189</v>
      </c>
    </row>
    <row r="301" spans="1:3" x14ac:dyDescent="0.25">
      <c r="A301" s="8">
        <f ca="1">'Гистограмма норм. распред.'!A300</f>
        <v>9.3636062936298288</v>
      </c>
      <c r="B301" s="4">
        <f ca="1">'Положительная асимметрия'!A300</f>
        <v>0.96622878920026367</v>
      </c>
      <c r="C301" s="4">
        <f ca="1">'Отрицательная асимметрия'!A300</f>
        <v>2.4821795007188014</v>
      </c>
    </row>
    <row r="302" spans="1:3" x14ac:dyDescent="0.25">
      <c r="A302" s="8">
        <f ca="1">'Гистограмма норм. распред.'!A301</f>
        <v>1.52893920689091</v>
      </c>
      <c r="B302" s="4">
        <f ca="1">'Положительная асимметрия'!A301</f>
        <v>0.68300672752605962</v>
      </c>
      <c r="C302" s="4">
        <f ca="1">'Отрицательная асимметрия'!A301</f>
        <v>3.0116341851824848</v>
      </c>
    </row>
    <row r="303" spans="1:3" x14ac:dyDescent="0.25">
      <c r="A303" s="8">
        <f ca="1">'Гистограмма норм. распред.'!A302</f>
        <v>3.4308061328491024</v>
      </c>
      <c r="B303" s="4">
        <f ca="1">'Положительная асимметрия'!A302</f>
        <v>0.16953400368022664</v>
      </c>
      <c r="C303" s="4">
        <f ca="1">'Отрицательная асимметрия'!A302</f>
        <v>3.7181786569002693</v>
      </c>
    </row>
    <row r="304" spans="1:3" x14ac:dyDescent="0.25">
      <c r="A304" s="8">
        <f ca="1">'Гистограмма норм. распред.'!A303</f>
        <v>4.3448621493906341</v>
      </c>
      <c r="B304" s="4">
        <f ca="1">'Положительная асимметрия'!A303</f>
        <v>2.2414337698221662</v>
      </c>
      <c r="C304" s="4">
        <f ca="1">'Отрицательная асимметрия'!A303</f>
        <v>3.2332614710089782</v>
      </c>
    </row>
    <row r="305" spans="1:3" x14ac:dyDescent="0.25">
      <c r="A305" s="8">
        <f ca="1">'Гистограмма норм. распред.'!A304</f>
        <v>6.4838898087516821</v>
      </c>
      <c r="B305" s="4">
        <f ca="1">'Положительная асимметрия'!A304</f>
        <v>1.0875192012834209</v>
      </c>
      <c r="C305" s="4">
        <f ca="1">'Отрицательная асимметрия'!A304</f>
        <v>2.9680618748062222</v>
      </c>
    </row>
    <row r="306" spans="1:3" x14ac:dyDescent="0.25">
      <c r="A306" s="8">
        <f ca="1">'Гистограмма норм. распред.'!A305</f>
        <v>5.9563383866800983</v>
      </c>
      <c r="B306" s="4">
        <f ca="1">'Положительная асимметрия'!A305</f>
        <v>1.3346723341155664</v>
      </c>
      <c r="C306" s="4">
        <f ca="1">'Отрицательная асимметрия'!A305</f>
        <v>3.1499871423032513</v>
      </c>
    </row>
    <row r="307" spans="1:3" x14ac:dyDescent="0.25">
      <c r="A307" s="8">
        <f ca="1">'Гистограмма норм. распред.'!A306</f>
        <v>6.2297557013445042</v>
      </c>
      <c r="B307" s="4">
        <f ca="1">'Положительная асимметрия'!A306</f>
        <v>0.98084735975643644</v>
      </c>
      <c r="C307" s="4">
        <f ca="1">'Отрицательная асимметрия'!A306</f>
        <v>3.3593999954080447</v>
      </c>
    </row>
    <row r="308" spans="1:3" x14ac:dyDescent="0.25">
      <c r="A308" s="8">
        <f ca="1">'Гистограмма норм. распред.'!A307</f>
        <v>5.7175945223286089</v>
      </c>
      <c r="B308" s="4">
        <f ca="1">'Положительная асимметрия'!A307</f>
        <v>0.34626980464174645</v>
      </c>
      <c r="C308" s="4">
        <f ca="1">'Отрицательная асимметрия'!A307</f>
        <v>3.8226131176724807</v>
      </c>
    </row>
    <row r="309" spans="1:3" x14ac:dyDescent="0.25">
      <c r="A309" s="8">
        <f ca="1">'Гистограмма норм. распред.'!A308</f>
        <v>4.0014762816753748</v>
      </c>
      <c r="B309" s="4">
        <f ca="1">'Положительная асимметрия'!A308</f>
        <v>0.6355343696479534</v>
      </c>
      <c r="C309" s="4">
        <f ca="1">'Отрицательная асимметрия'!A308</f>
        <v>3.1176678116439227</v>
      </c>
    </row>
    <row r="310" spans="1:3" x14ac:dyDescent="0.25">
      <c r="A310" s="8">
        <f ca="1">'Гистограмма норм. распред.'!A309</f>
        <v>5.5704343005569816</v>
      </c>
      <c r="B310" s="4">
        <f ca="1">'Положительная асимметрия'!A309</f>
        <v>0.11619782983498003</v>
      </c>
      <c r="C310" s="4">
        <f ca="1">'Отрицательная асимметрия'!A309</f>
        <v>3.0372467099425609</v>
      </c>
    </row>
    <row r="311" spans="1:3" x14ac:dyDescent="0.25">
      <c r="A311" s="8">
        <f ca="1">'Гистограмма норм. распред.'!A310</f>
        <v>3.0768116654141844</v>
      </c>
      <c r="B311" s="4">
        <f ca="1">'Положительная асимметрия'!A310</f>
        <v>2.0163371523722193</v>
      </c>
      <c r="C311" s="4">
        <f ca="1">'Отрицательная асимметрия'!A310</f>
        <v>3.1746462419368671</v>
      </c>
    </row>
    <row r="312" spans="1:3" x14ac:dyDescent="0.25">
      <c r="A312" s="8">
        <f ca="1">'Гистограмма норм. распред.'!A311</f>
        <v>5.0188422445990586</v>
      </c>
      <c r="B312" s="4">
        <f ca="1">'Положительная асимметрия'!A311</f>
        <v>1.0355315148980413</v>
      </c>
      <c r="C312" s="4">
        <f ca="1">'Отрицательная асимметрия'!A311</f>
        <v>2.7444421278851578</v>
      </c>
    </row>
    <row r="313" spans="1:3" x14ac:dyDescent="0.25">
      <c r="A313" s="8">
        <f ca="1">'Гистограмма норм. распред.'!A312</f>
        <v>2.268027125682142</v>
      </c>
      <c r="B313" s="4">
        <f ca="1">'Положительная асимметрия'!A312</f>
        <v>0.83570032589014265</v>
      </c>
      <c r="C313" s="4">
        <f ca="1">'Отрицательная асимметрия'!A312</f>
        <v>2.9677542559510464</v>
      </c>
    </row>
    <row r="314" spans="1:3" x14ac:dyDescent="0.25">
      <c r="A314" s="8">
        <f ca="1">'Гистограмма норм. распред.'!A313</f>
        <v>4.4563256927087913</v>
      </c>
      <c r="B314" s="4">
        <f ca="1">'Положительная асимметрия'!A313</f>
        <v>0.41469603165080704</v>
      </c>
      <c r="C314" s="4">
        <f ca="1">'Отрицательная асимметрия'!A313</f>
        <v>3.4059554475512073</v>
      </c>
    </row>
    <row r="315" spans="1:3" x14ac:dyDescent="0.25">
      <c r="A315" s="8">
        <f ca="1">'Гистограмма норм. распред.'!A314</f>
        <v>5.313437760318231</v>
      </c>
      <c r="B315" s="4">
        <f ca="1">'Положительная асимметрия'!A314</f>
        <v>2.0160019526235091</v>
      </c>
      <c r="C315" s="4">
        <f ca="1">'Отрицательная асимметрия'!A314</f>
        <v>2.137408665523659</v>
      </c>
    </row>
    <row r="316" spans="1:3" x14ac:dyDescent="0.25">
      <c r="A316" s="8">
        <f ca="1">'Гистограмма норм. распред.'!A315</f>
        <v>5.5209050140658631</v>
      </c>
      <c r="B316" s="4">
        <f ca="1">'Положительная асимметрия'!A315</f>
        <v>1.6374518815773014</v>
      </c>
      <c r="C316" s="4">
        <f ca="1">'Отрицательная асимметрия'!A315</f>
        <v>3.4975048938373892</v>
      </c>
    </row>
    <row r="317" spans="1:3" x14ac:dyDescent="0.25">
      <c r="A317" s="8">
        <f ca="1">'Гистограмма норм. распред.'!A316</f>
        <v>3.7797379550481143</v>
      </c>
      <c r="B317" s="4">
        <f ca="1">'Положительная асимметрия'!A316</f>
        <v>0.27904667696464702</v>
      </c>
      <c r="C317" s="4">
        <f ca="1">'Отрицательная асимметрия'!A316</f>
        <v>2.8877817247616062</v>
      </c>
    </row>
    <row r="318" spans="1:3" x14ac:dyDescent="0.25">
      <c r="A318" s="8">
        <f ca="1">'Гистограмма норм. распред.'!A317</f>
        <v>4.9729152106432473</v>
      </c>
      <c r="B318" s="4">
        <f ca="1">'Положительная асимметрия'!A317</f>
        <v>0.76324289758977626</v>
      </c>
      <c r="C318" s="4">
        <f ca="1">'Отрицательная асимметрия'!A317</f>
        <v>3.0118719022676363</v>
      </c>
    </row>
    <row r="319" spans="1:3" x14ac:dyDescent="0.25">
      <c r="A319" s="8">
        <f ca="1">'Гистограмма норм. распред.'!A318</f>
        <v>5.9618718619274098</v>
      </c>
      <c r="B319" s="4">
        <f ca="1">'Положительная асимметрия'!A318</f>
        <v>1.2003274471957119</v>
      </c>
      <c r="C319" s="4">
        <f ca="1">'Отрицательная асимметрия'!A318</f>
        <v>3.5178217881826082</v>
      </c>
    </row>
    <row r="320" spans="1:3" x14ac:dyDescent="0.25">
      <c r="A320" s="8">
        <f ca="1">'Гистограмма норм. распред.'!A319</f>
        <v>1.5820797528822772</v>
      </c>
      <c r="B320" s="4">
        <f ca="1">'Положительная асимметрия'!A319</f>
        <v>2.2890290633092403</v>
      </c>
      <c r="C320" s="4">
        <f ca="1">'Отрицательная асимметрия'!A319</f>
        <v>3.3593341101783509</v>
      </c>
    </row>
    <row r="321" spans="1:3" x14ac:dyDescent="0.25">
      <c r="A321" s="8">
        <f ca="1">'Гистограмма норм. распред.'!A320</f>
        <v>5.573231664944565</v>
      </c>
      <c r="B321" s="4">
        <f ca="1">'Положительная асимметрия'!A320</f>
        <v>0.21369163346448344</v>
      </c>
      <c r="C321" s="4">
        <f ca="1">'Отрицательная асимметрия'!A320</f>
        <v>3.7456876768442524</v>
      </c>
    </row>
    <row r="322" spans="1:3" x14ac:dyDescent="0.25">
      <c r="A322" s="8">
        <f ca="1">'Гистограмма норм. распред.'!A321</f>
        <v>6.6563690056165576</v>
      </c>
      <c r="B322" s="4">
        <f ca="1">'Положительная асимметрия'!A321</f>
        <v>1.5261433263666497</v>
      </c>
      <c r="C322" s="4">
        <f ca="1">'Отрицательная асимметрия'!A321</f>
        <v>2.9721291022703493</v>
      </c>
    </row>
    <row r="323" spans="1:3" x14ac:dyDescent="0.25">
      <c r="A323" s="8">
        <f ca="1">'Гистограмма норм. распред.'!A322</f>
        <v>4.127265451922308</v>
      </c>
      <c r="B323" s="4">
        <f ca="1">'Положительная асимметрия'!A322</f>
        <v>0.7903248477908692</v>
      </c>
      <c r="C323" s="4">
        <f ca="1">'Отрицательная асимметрия'!A322</f>
        <v>3.9053784459256278</v>
      </c>
    </row>
    <row r="324" spans="1:3" x14ac:dyDescent="0.25">
      <c r="A324" s="8">
        <f ca="1">'Гистограмма норм. распред.'!A323</f>
        <v>7.9978818608977642</v>
      </c>
      <c r="B324" s="4">
        <f ca="1">'Положительная асимметрия'!A323</f>
        <v>0.80391659966191775</v>
      </c>
      <c r="C324" s="4">
        <f ca="1">'Отрицательная асимметрия'!A323</f>
        <v>3.5601290149510483</v>
      </c>
    </row>
    <row r="325" spans="1:3" x14ac:dyDescent="0.25">
      <c r="A325" s="8">
        <f ca="1">'Гистограмма норм. распред.'!A324</f>
        <v>4.7787416408981223</v>
      </c>
      <c r="B325" s="4">
        <f ca="1">'Положительная асимметрия'!A324</f>
        <v>0.70140429351531841</v>
      </c>
      <c r="C325" s="4">
        <f ca="1">'Отрицательная асимметрия'!A324</f>
        <v>3.9883154407977175</v>
      </c>
    </row>
    <row r="326" spans="1:3" x14ac:dyDescent="0.25">
      <c r="A326" s="8">
        <f ca="1">'Гистограмма норм. распред.'!A325</f>
        <v>3.2124119372660784</v>
      </c>
      <c r="B326" s="4">
        <f ca="1">'Положительная асимметрия'!A325</f>
        <v>1.4675634889987075</v>
      </c>
      <c r="C326" s="4">
        <f ca="1">'Отрицательная асимметрия'!A325</f>
        <v>3.5144262935555672</v>
      </c>
    </row>
    <row r="327" spans="1:3" x14ac:dyDescent="0.25">
      <c r="A327" s="8">
        <f ca="1">'Гистограмма норм. распред.'!A326</f>
        <v>3.8184883124944591</v>
      </c>
      <c r="B327" s="4">
        <f ca="1">'Положительная асимметрия'!A326</f>
        <v>0.87398171319729356</v>
      </c>
      <c r="C327" s="4">
        <f ca="1">'Отрицательная асимметрия'!A326</f>
        <v>3.0978795249291879</v>
      </c>
    </row>
    <row r="328" spans="1:3" x14ac:dyDescent="0.25">
      <c r="A328" s="8">
        <f ca="1">'Гистограмма норм. распред.'!A327</f>
        <v>5.1553948268294256</v>
      </c>
      <c r="B328" s="4">
        <f ca="1">'Положительная асимметрия'!A327</f>
        <v>1.7128382986307362</v>
      </c>
      <c r="C328" s="4">
        <f ca="1">'Отрицательная асимметрия'!A327</f>
        <v>1.940564212327998</v>
      </c>
    </row>
    <row r="329" spans="1:3" x14ac:dyDescent="0.25">
      <c r="A329" s="8">
        <f ca="1">'Гистограмма норм. распред.'!A328</f>
        <v>5.0638484853244004</v>
      </c>
      <c r="B329" s="4">
        <f ca="1">'Положительная асимметрия'!A328</f>
        <v>2.1195615039043538</v>
      </c>
      <c r="C329" s="4">
        <f ca="1">'Отрицательная асимметрия'!A328</f>
        <v>3.2787564803189726</v>
      </c>
    </row>
    <row r="330" spans="1:3" x14ac:dyDescent="0.25">
      <c r="A330" s="8">
        <f ca="1">'Гистограмма норм. распред.'!A329</f>
        <v>4.3045510481524563</v>
      </c>
      <c r="B330" s="4">
        <f ca="1">'Положительная асимметрия'!A329</f>
        <v>0.12274274208194745</v>
      </c>
      <c r="C330" s="4">
        <f ca="1">'Отрицательная асимметрия'!A329</f>
        <v>3.0870665698835005</v>
      </c>
    </row>
    <row r="331" spans="1:3" x14ac:dyDescent="0.25">
      <c r="A331" s="8">
        <f ca="1">'Гистограмма норм. распред.'!A330</f>
        <v>5.3950480828414333</v>
      </c>
      <c r="B331" s="4">
        <f ca="1">'Положительная асимметрия'!A330</f>
        <v>1.2020902933294784</v>
      </c>
      <c r="C331" s="4">
        <f ca="1">'Отрицательная асимметрия'!A330</f>
        <v>3.1790080126427016</v>
      </c>
    </row>
    <row r="332" spans="1:3" x14ac:dyDescent="0.25">
      <c r="A332" s="8">
        <f ca="1">'Гистограмма норм. распред.'!A331</f>
        <v>4.6036892227675379</v>
      </c>
      <c r="B332" s="4">
        <f ca="1">'Положительная асимметрия'!A331</f>
        <v>0.73057627947639447</v>
      </c>
      <c r="C332" s="4">
        <f ca="1">'Отрицательная асимметрия'!A331</f>
        <v>3.4203208630205828</v>
      </c>
    </row>
    <row r="333" spans="1:3" x14ac:dyDescent="0.25">
      <c r="A333" s="8">
        <f ca="1">'Гистограмма норм. распред.'!A332</f>
        <v>5.8476532091585645</v>
      </c>
      <c r="B333" s="4">
        <f ca="1">'Положительная асимметрия'!A332</f>
        <v>0.24367750223323284</v>
      </c>
      <c r="C333" s="4">
        <f ca="1">'Отрицательная асимметрия'!A332</f>
        <v>2.8376998545942076</v>
      </c>
    </row>
    <row r="334" spans="1:3" x14ac:dyDescent="0.25">
      <c r="A334" s="8">
        <f ca="1">'Гистограмма норм. распред.'!A333</f>
        <v>3.8375247622657587</v>
      </c>
      <c r="B334" s="4">
        <f ca="1">'Положительная асимметрия'!A333</f>
        <v>1.4538471745302255</v>
      </c>
      <c r="C334" s="4">
        <f ca="1">'Отрицательная асимметрия'!A333</f>
        <v>2.864449523775241</v>
      </c>
    </row>
    <row r="335" spans="1:3" x14ac:dyDescent="0.25">
      <c r="A335" s="8">
        <f ca="1">'Гистограмма норм. распред.'!A334</f>
        <v>3.4508075129006972</v>
      </c>
      <c r="B335" s="4">
        <f ca="1">'Положительная асимметрия'!A334</f>
        <v>0.5057565931565311</v>
      </c>
      <c r="C335" s="4">
        <f ca="1">'Отрицательная асимметрия'!A334</f>
        <v>2.6048454184643637</v>
      </c>
    </row>
    <row r="336" spans="1:3" x14ac:dyDescent="0.25">
      <c r="A336" s="8">
        <f ca="1">'Гистограмма норм. распред.'!A335</f>
        <v>5.4911001194975952</v>
      </c>
      <c r="B336" s="4">
        <f ca="1">'Положительная асимметрия'!A335</f>
        <v>1.1017488092591776</v>
      </c>
      <c r="C336" s="4">
        <f ca="1">'Отрицательная асимметрия'!A335</f>
        <v>3.5293309482087674</v>
      </c>
    </row>
    <row r="337" spans="1:3" x14ac:dyDescent="0.25">
      <c r="A337" s="8">
        <f ca="1">'Гистограмма норм. распред.'!A336</f>
        <v>3.0605838277828781</v>
      </c>
      <c r="B337" s="4">
        <f ca="1">'Положительная асимметрия'!A336</f>
        <v>0.8322546267419032</v>
      </c>
      <c r="C337" s="4">
        <f ca="1">'Отрицательная асимметрия'!A336</f>
        <v>3.2308797973009904</v>
      </c>
    </row>
    <row r="338" spans="1:3" x14ac:dyDescent="0.25">
      <c r="A338" s="8">
        <f ca="1">'Гистограмма норм. распред.'!A337</f>
        <v>3.4356951090854437</v>
      </c>
      <c r="B338" s="4">
        <f ca="1">'Положительная асимметрия'!A337</f>
        <v>1.4153370439602202</v>
      </c>
      <c r="C338" s="4">
        <f ca="1">'Отрицательная асимметрия'!A337</f>
        <v>3.5999576322598372</v>
      </c>
    </row>
    <row r="339" spans="1:3" x14ac:dyDescent="0.25">
      <c r="A339" s="8">
        <f ca="1">'Гистограмма норм. распред.'!A338</f>
        <v>3.0567084151370594</v>
      </c>
      <c r="B339" s="4">
        <f ca="1">'Положительная асимметрия'!A338</f>
        <v>0.61499435130343083</v>
      </c>
      <c r="C339" s="4">
        <f ca="1">'Отрицательная асимметрия'!A338</f>
        <v>3.5748073794008319</v>
      </c>
    </row>
    <row r="340" spans="1:3" x14ac:dyDescent="0.25">
      <c r="A340" s="8">
        <f ca="1">'Гистограмма норм. распред.'!A339</f>
        <v>4.6306984492540506</v>
      </c>
      <c r="B340" s="4">
        <f ca="1">'Положительная асимметрия'!A339</f>
        <v>0.44923104184599777</v>
      </c>
      <c r="C340" s="4">
        <f ca="1">'Отрицательная асимметрия'!A339</f>
        <v>3.1120118861077048</v>
      </c>
    </row>
    <row r="341" spans="1:3" x14ac:dyDescent="0.25">
      <c r="A341" s="8">
        <f ca="1">'Гистограмма норм. распред.'!A340</f>
        <v>5.7591829275519624</v>
      </c>
      <c r="B341" s="4">
        <f ca="1">'Положительная асимметрия'!A340</f>
        <v>0.57192118006764114</v>
      </c>
      <c r="C341" s="4">
        <f ca="1">'Отрицательная асимметрия'!A340</f>
        <v>2.9380901905255099</v>
      </c>
    </row>
    <row r="342" spans="1:3" x14ac:dyDescent="0.25">
      <c r="A342" s="8">
        <f ca="1">'Гистограмма норм. распред.'!A341</f>
        <v>2.674007477768614</v>
      </c>
      <c r="B342" s="4">
        <f ca="1">'Положительная асимметрия'!A341</f>
        <v>1.3397119162516946</v>
      </c>
      <c r="C342" s="4">
        <f ca="1">'Отрицательная асимметрия'!A341</f>
        <v>2.815546484498376</v>
      </c>
    </row>
    <row r="343" spans="1:3" x14ac:dyDescent="0.25">
      <c r="A343" s="8">
        <f ca="1">'Гистограмма норм. распред.'!A342</f>
        <v>4.9988706521832036</v>
      </c>
      <c r="B343" s="4">
        <f ca="1">'Положительная асимметрия'!A342</f>
        <v>0.10234507478466676</v>
      </c>
      <c r="C343" s="4">
        <f ca="1">'Отрицательная асимметрия'!A342</f>
        <v>3.5320729610983133</v>
      </c>
    </row>
    <row r="344" spans="1:3" x14ac:dyDescent="0.25">
      <c r="A344" s="8">
        <f ca="1">'Гистограмма норм. распред.'!A343</f>
        <v>1.5867383250063201</v>
      </c>
      <c r="B344" s="4">
        <f ca="1">'Положительная асимметрия'!A343</f>
        <v>0.46674129101104944</v>
      </c>
      <c r="C344" s="4">
        <f ca="1">'Отрицательная асимметрия'!A343</f>
        <v>3.5516764688383384</v>
      </c>
    </row>
    <row r="345" spans="1:3" x14ac:dyDescent="0.25">
      <c r="A345" s="8">
        <f ca="1">'Гистограмма норм. распред.'!A344</f>
        <v>3.5525820314214331</v>
      </c>
      <c r="B345" s="4">
        <f ca="1">'Положительная асимметрия'!A344</f>
        <v>0.29489343914954053</v>
      </c>
      <c r="C345" s="4">
        <f ca="1">'Отрицательная асимметрия'!A344</f>
        <v>2.0474499423126211</v>
      </c>
    </row>
    <row r="346" spans="1:3" x14ac:dyDescent="0.25">
      <c r="A346" s="8">
        <f ca="1">'Гистограмма норм. распред.'!A345</f>
        <v>5.1777648536266057</v>
      </c>
      <c r="B346" s="4">
        <f ca="1">'Положительная асимметрия'!A345</f>
        <v>0.17987627564560354</v>
      </c>
      <c r="C346" s="4">
        <f ca="1">'Отрицательная асимметрия'!A345</f>
        <v>3.9432173765650851</v>
      </c>
    </row>
    <row r="347" spans="1:3" x14ac:dyDescent="0.25">
      <c r="A347" s="8">
        <f ca="1">'Гистограмма норм. распред.'!A346</f>
        <v>6.7569530075515427</v>
      </c>
      <c r="B347" s="4">
        <f ca="1">'Положительная асимметрия'!A346</f>
        <v>0.33979842351971473</v>
      </c>
      <c r="C347" s="4">
        <f ca="1">'Отрицательная асимметрия'!A346</f>
        <v>3.7018492888323333</v>
      </c>
    </row>
    <row r="348" spans="1:3" x14ac:dyDescent="0.25">
      <c r="A348" s="8">
        <f ca="1">'Гистограмма норм. распред.'!A347</f>
        <v>3.0522445283207782</v>
      </c>
      <c r="B348" s="4">
        <f ca="1">'Положительная асимметрия'!A347</f>
        <v>0.82435338935270552</v>
      </c>
      <c r="C348" s="4">
        <f ca="1">'Отрицательная асимметрия'!A347</f>
        <v>3.3563418404766265</v>
      </c>
    </row>
    <row r="349" spans="1:3" x14ac:dyDescent="0.25">
      <c r="A349" s="8">
        <f ca="1">'Гистограмма норм. распред.'!A348</f>
        <v>5.3510385479012808</v>
      </c>
      <c r="B349" s="4">
        <f ca="1">'Положительная асимметрия'!A348</f>
        <v>0.29947117762664333</v>
      </c>
      <c r="C349" s="4">
        <f ca="1">'Отрицательная асимметрия'!A348</f>
        <v>3.2214498016157638</v>
      </c>
    </row>
    <row r="350" spans="1:3" x14ac:dyDescent="0.25">
      <c r="A350" s="8">
        <f ca="1">'Гистограмма норм. распред.'!A349</f>
        <v>5.1647905199148392</v>
      </c>
      <c r="B350" s="4">
        <f ca="1">'Положительная асимметрия'!A349</f>
        <v>1.9050250101159774</v>
      </c>
      <c r="C350" s="4">
        <f ca="1">'Отрицательная асимметрия'!A349</f>
        <v>3.3402313560791663</v>
      </c>
    </row>
    <row r="351" spans="1:3" x14ac:dyDescent="0.25">
      <c r="A351" s="8">
        <f ca="1">'Гистограмма норм. распред.'!A350</f>
        <v>4.5749208619972972</v>
      </c>
      <c r="B351" s="4">
        <f ca="1">'Положительная асимметрия'!A350</f>
        <v>1.6011286729580032</v>
      </c>
      <c r="C351" s="4">
        <f ca="1">'Отрицательная асимметрия'!A350</f>
        <v>2.9719519226875586</v>
      </c>
    </row>
    <row r="352" spans="1:3" x14ac:dyDescent="0.25">
      <c r="A352" s="8">
        <f ca="1">'Гистограмма норм. распред.'!A351</f>
        <v>5.6010788203637603</v>
      </c>
      <c r="B352" s="4">
        <f ca="1">'Положительная асимметрия'!A351</f>
        <v>2.2594992130950207</v>
      </c>
      <c r="C352" s="4">
        <f ca="1">'Отрицательная асимметрия'!A351</f>
        <v>3.8700946167627266</v>
      </c>
    </row>
    <row r="353" spans="1:3" x14ac:dyDescent="0.25">
      <c r="A353" s="8">
        <f ca="1">'Гистограмма норм. распред.'!A352</f>
        <v>1.4959404143685768</v>
      </c>
      <c r="B353" s="4">
        <f ca="1">'Положительная асимметрия'!A352</f>
        <v>0.54723280313016076</v>
      </c>
      <c r="C353" s="4">
        <f ca="1">'Отрицательная асимметрия'!A352</f>
        <v>3.4826033069127029</v>
      </c>
    </row>
    <row r="354" spans="1:3" x14ac:dyDescent="0.25">
      <c r="A354" s="8">
        <f ca="1">'Гистограмма норм. распред.'!A353</f>
        <v>4.2129747591483655</v>
      </c>
      <c r="B354" s="4">
        <f ca="1">'Положительная асимметрия'!A353</f>
        <v>0.93132599464051846</v>
      </c>
      <c r="C354" s="4">
        <f ca="1">'Отрицательная асимметрия'!A353</f>
        <v>2.0243751980159796</v>
      </c>
    </row>
    <row r="355" spans="1:3" x14ac:dyDescent="0.25">
      <c r="A355" s="8">
        <f ca="1">'Гистограмма норм. распред.'!A354</f>
        <v>6.1360103961983441</v>
      </c>
      <c r="B355" s="4">
        <f ca="1">'Положительная асимметрия'!A354</f>
        <v>0.22986976693238026</v>
      </c>
      <c r="C355" s="4">
        <f ca="1">'Отрицательная асимметрия'!A354</f>
        <v>2.9651805492233514</v>
      </c>
    </row>
    <row r="356" spans="1:3" x14ac:dyDescent="0.25">
      <c r="A356" s="8">
        <f ca="1">'Гистограмма норм. распред.'!A355</f>
        <v>4.8641383921427224</v>
      </c>
      <c r="B356" s="4">
        <f ca="1">'Положительная асимметрия'!A355</f>
        <v>0.39517147240791217</v>
      </c>
      <c r="C356" s="4">
        <f ca="1">'Отрицательная асимметрия'!A355</f>
        <v>1.7725938774647787</v>
      </c>
    </row>
    <row r="357" spans="1:3" x14ac:dyDescent="0.25">
      <c r="A357" s="8">
        <f ca="1">'Гистограмма норм. распред.'!A356</f>
        <v>4.8083061590105327</v>
      </c>
      <c r="B357" s="4">
        <f ca="1">'Положительная асимметрия'!A356</f>
        <v>0.72448326572533539</v>
      </c>
      <c r="C357" s="4">
        <f ca="1">'Отрицательная асимметрия'!A356</f>
        <v>3.4887897942558563</v>
      </c>
    </row>
    <row r="358" spans="1:3" x14ac:dyDescent="0.25">
      <c r="A358" s="8">
        <f ca="1">'Гистограмма норм. распред.'!A357</f>
        <v>0.92674197033074002</v>
      </c>
      <c r="B358" s="4">
        <f ca="1">'Положительная асимметрия'!A357</f>
        <v>0.81225143355180252</v>
      </c>
      <c r="C358" s="4">
        <f ca="1">'Отрицательная асимметрия'!A357</f>
        <v>3.3580003829269569</v>
      </c>
    </row>
    <row r="359" spans="1:3" x14ac:dyDescent="0.25">
      <c r="A359" s="8">
        <f ca="1">'Гистограмма норм. распред.'!A358</f>
        <v>6.2910123492258423</v>
      </c>
      <c r="B359" s="4">
        <f ca="1">'Положительная асимметрия'!A358</f>
        <v>0.47881227685452438</v>
      </c>
      <c r="C359" s="4">
        <f ca="1">'Отрицательная асимметрия'!A358</f>
        <v>3.5256275699884307</v>
      </c>
    </row>
    <row r="360" spans="1:3" x14ac:dyDescent="0.25">
      <c r="A360" s="8">
        <f ca="1">'Гистограмма норм. распред.'!A359</f>
        <v>4.0933003290088763</v>
      </c>
      <c r="B360" s="4">
        <f ca="1">'Положительная асимметрия'!A359</f>
        <v>0.16501475293258344</v>
      </c>
      <c r="C360" s="4">
        <f ca="1">'Отрицательная асимметрия'!A359</f>
        <v>3.7000349474746099</v>
      </c>
    </row>
    <row r="361" spans="1:3" x14ac:dyDescent="0.25">
      <c r="A361" s="8">
        <f ca="1">'Гистограмма норм. распред.'!A360</f>
        <v>6.1224856575709294</v>
      </c>
      <c r="B361" s="4">
        <f ca="1">'Положительная асимметрия'!A360</f>
        <v>1.3091524541278003</v>
      </c>
      <c r="C361" s="4">
        <f ca="1">'Отрицательная асимметрия'!A360</f>
        <v>3.4849419588247694</v>
      </c>
    </row>
    <row r="362" spans="1:3" x14ac:dyDescent="0.25">
      <c r="A362" s="8">
        <f ca="1">'Гистограмма норм. распред.'!A361</f>
        <v>4.4060403314951149</v>
      </c>
      <c r="B362" s="4">
        <f ca="1">'Положительная асимметрия'!A361</f>
        <v>0.85405106930259667</v>
      </c>
      <c r="C362" s="4">
        <f ca="1">'Отрицательная асимметрия'!A361</f>
        <v>3.366718492107136</v>
      </c>
    </row>
    <row r="363" spans="1:3" x14ac:dyDescent="0.25">
      <c r="A363" s="8">
        <f ca="1">'Гистограмма норм. распред.'!A362</f>
        <v>5.0628931475965127</v>
      </c>
      <c r="B363" s="4">
        <f ca="1">'Положительная асимметрия'!A362</f>
        <v>1.2012943364458155</v>
      </c>
      <c r="C363" s="4">
        <f ca="1">'Отрицательная асимметрия'!A362</f>
        <v>3.8329810982243604</v>
      </c>
    </row>
    <row r="364" spans="1:3" x14ac:dyDescent="0.25">
      <c r="A364" s="8">
        <f ca="1">'Гистограмма норм. распред.'!A363</f>
        <v>4.7028258057545855</v>
      </c>
      <c r="B364" s="4">
        <f ca="1">'Положительная асимметрия'!A363</f>
        <v>2.9936534798650407</v>
      </c>
      <c r="C364" s="4">
        <f ca="1">'Отрицательная асимметрия'!A363</f>
        <v>3.5665279500061091</v>
      </c>
    </row>
    <row r="365" spans="1:3" x14ac:dyDescent="0.25">
      <c r="A365" s="8">
        <f ca="1">'Гистограмма норм. распред.'!A364</f>
        <v>4.0580662481876262</v>
      </c>
      <c r="B365" s="4">
        <f ca="1">'Положительная асимметрия'!A364</f>
        <v>0.62204336949792949</v>
      </c>
      <c r="C365" s="4">
        <f ca="1">'Отрицательная асимметрия'!A364</f>
        <v>3.3365812266305355</v>
      </c>
    </row>
    <row r="366" spans="1:3" x14ac:dyDescent="0.25">
      <c r="A366" s="8">
        <f ca="1">'Гистограмма норм. распред.'!A365</f>
        <v>5.1001860589052752</v>
      </c>
      <c r="B366" s="4">
        <f ca="1">'Положительная асимметрия'!A365</f>
        <v>0.37451150963905844</v>
      </c>
      <c r="C366" s="4">
        <f ca="1">'Отрицательная асимметрия'!A365</f>
        <v>3.2194650885628819</v>
      </c>
    </row>
    <row r="367" spans="1:3" x14ac:dyDescent="0.25">
      <c r="A367" s="8">
        <f ca="1">'Гистограмма норм. распред.'!A366</f>
        <v>7.2440206499732511</v>
      </c>
      <c r="B367" s="4">
        <f ca="1">'Положительная асимметрия'!A366</f>
        <v>0.69578703513517037</v>
      </c>
      <c r="C367" s="4">
        <f ca="1">'Отрицательная асимметрия'!A366</f>
        <v>1.7097420443121103</v>
      </c>
    </row>
    <row r="368" spans="1:3" x14ac:dyDescent="0.25">
      <c r="A368" s="8">
        <f ca="1">'Гистограмма норм. распред.'!A367</f>
        <v>3.7415412849426746</v>
      </c>
      <c r="B368" s="4">
        <f ca="1">'Положительная асимметрия'!A367</f>
        <v>3.7271578119270634</v>
      </c>
      <c r="C368" s="4">
        <f ca="1">'Отрицательная асимметрия'!A367</f>
        <v>3.7866714973673345</v>
      </c>
    </row>
    <row r="369" spans="1:3" x14ac:dyDescent="0.25">
      <c r="A369" s="8">
        <f ca="1">'Гистограмма норм. распред.'!A368</f>
        <v>3.9656166828358184</v>
      </c>
      <c r="B369" s="4">
        <f ca="1">'Положительная асимметрия'!A368</f>
        <v>0.44825322124833072</v>
      </c>
      <c r="C369" s="4">
        <f ca="1">'Отрицательная асимметрия'!A368</f>
        <v>2.1690651915628396</v>
      </c>
    </row>
    <row r="370" spans="1:3" x14ac:dyDescent="0.25">
      <c r="A370" s="8">
        <f ca="1">'Гистограмма норм. распред.'!A369</f>
        <v>6.4798535308801792</v>
      </c>
      <c r="B370" s="4">
        <f ca="1">'Положительная асимметрия'!A369</f>
        <v>0.54012237999093382</v>
      </c>
      <c r="C370" s="4">
        <f ca="1">'Отрицательная асимметрия'!A369</f>
        <v>3.919276240953725</v>
      </c>
    </row>
    <row r="371" spans="1:3" x14ac:dyDescent="0.25">
      <c r="A371" s="8">
        <f ca="1">'Гистограмма норм. распред.'!A370</f>
        <v>5.1509739145771825</v>
      </c>
      <c r="B371" s="4">
        <f ca="1">'Положительная асимметрия'!A370</f>
        <v>0.59604476340954526</v>
      </c>
      <c r="C371" s="4">
        <f ca="1">'Отрицательная асимметрия'!A370</f>
        <v>3.6531987875299485</v>
      </c>
    </row>
    <row r="372" spans="1:3" x14ac:dyDescent="0.25">
      <c r="A372" s="8">
        <f ca="1">'Гистограмма норм. распред.'!A371</f>
        <v>3.4522112516823444</v>
      </c>
      <c r="B372" s="4">
        <f ca="1">'Положительная асимметрия'!A371</f>
        <v>1.4199594898851757</v>
      </c>
      <c r="C372" s="4">
        <f ca="1">'Отрицательная асимметрия'!A371</f>
        <v>2.9610770626479148</v>
      </c>
    </row>
    <row r="373" spans="1:3" x14ac:dyDescent="0.25">
      <c r="A373" s="8">
        <f ca="1">'Гистограмма норм. распред.'!A372</f>
        <v>5.7689181050189813</v>
      </c>
      <c r="B373" s="4">
        <f ca="1">'Положительная асимметрия'!A372</f>
        <v>0.60438020661738268</v>
      </c>
      <c r="C373" s="4">
        <f ca="1">'Отрицательная асимметрия'!A372</f>
        <v>3.767844814507983</v>
      </c>
    </row>
    <row r="374" spans="1:3" x14ac:dyDescent="0.25">
      <c r="A374" s="8">
        <f ca="1">'Гистограмма норм. распред.'!A373</f>
        <v>2.733652561486263</v>
      </c>
      <c r="B374" s="4">
        <f ca="1">'Положительная асимметрия'!A373</f>
        <v>0.28163192667256354</v>
      </c>
      <c r="C374" s="4">
        <f ca="1">'Отрицательная асимметрия'!A373</f>
        <v>2.5155411563520889</v>
      </c>
    </row>
    <row r="375" spans="1:3" x14ac:dyDescent="0.25">
      <c r="A375" s="8">
        <f ca="1">'Гистограмма норм. распред.'!A374</f>
        <v>5.2742237523285587</v>
      </c>
      <c r="B375" s="4">
        <f ca="1">'Положительная асимметрия'!A374</f>
        <v>0.28158220298096043</v>
      </c>
      <c r="C375" s="4">
        <f ca="1">'Отрицательная асимметрия'!A374</f>
        <v>3.764539696221366</v>
      </c>
    </row>
    <row r="376" spans="1:3" x14ac:dyDescent="0.25">
      <c r="A376" s="8">
        <f ca="1">'Гистограмма норм. распред.'!A375</f>
        <v>6.2424987629913877</v>
      </c>
      <c r="B376" s="4">
        <f ca="1">'Положительная асимметрия'!A375</f>
        <v>0.66623797821467678</v>
      </c>
      <c r="C376" s="4">
        <f ca="1">'Отрицательная асимметрия'!A375</f>
        <v>2.7635733535304161</v>
      </c>
    </row>
    <row r="377" spans="1:3" x14ac:dyDescent="0.25">
      <c r="A377" s="8">
        <f ca="1">'Гистограмма норм. распред.'!A376</f>
        <v>3.8667518508900312</v>
      </c>
      <c r="B377" s="4">
        <f ca="1">'Положительная асимметрия'!A376</f>
        <v>0.84361889762615749</v>
      </c>
      <c r="C377" s="4">
        <f ca="1">'Отрицательная асимметрия'!A376</f>
        <v>3.5166066734876238</v>
      </c>
    </row>
    <row r="378" spans="1:3" x14ac:dyDescent="0.25">
      <c r="A378" s="8">
        <f ca="1">'Гистограмма норм. распред.'!A377</f>
        <v>4.5541530235857435</v>
      </c>
      <c r="B378" s="4">
        <f ca="1">'Положительная асимметрия'!A377</f>
        <v>0.95455918617257651</v>
      </c>
      <c r="C378" s="4">
        <f ca="1">'Отрицательная асимметрия'!A377</f>
        <v>2.7048797447685757</v>
      </c>
    </row>
    <row r="379" spans="1:3" x14ac:dyDescent="0.25">
      <c r="A379" s="8">
        <f ca="1">'Гистограмма норм. распред.'!A378</f>
        <v>4.812517667541508</v>
      </c>
      <c r="B379" s="4">
        <f ca="1">'Положительная асимметрия'!A378</f>
        <v>0.20897678364745872</v>
      </c>
      <c r="C379" s="4">
        <f ca="1">'Отрицательная асимметрия'!A378</f>
        <v>3.0884481356645876</v>
      </c>
    </row>
    <row r="380" spans="1:3" x14ac:dyDescent="0.25">
      <c r="A380" s="8">
        <f ca="1">'Гистограмма норм. распред.'!A379</f>
        <v>4.458056686229118</v>
      </c>
      <c r="B380" s="4">
        <f ca="1">'Положительная асимметрия'!A379</f>
        <v>0.48476491117424414</v>
      </c>
      <c r="C380" s="4">
        <f ca="1">'Отрицательная асимметрия'!A379</f>
        <v>3.0210691351340033</v>
      </c>
    </row>
    <row r="381" spans="1:3" x14ac:dyDescent="0.25">
      <c r="A381" s="8">
        <f ca="1">'Гистограмма норм. распред.'!A380</f>
        <v>4.3246067921290958</v>
      </c>
      <c r="B381" s="4">
        <f ca="1">'Положительная асимметрия'!A380</f>
        <v>0.72609097287020363</v>
      </c>
      <c r="C381" s="4">
        <f ca="1">'Отрицательная асимметрия'!A380</f>
        <v>3.3107333564153638</v>
      </c>
    </row>
    <row r="382" spans="1:3" x14ac:dyDescent="0.25">
      <c r="A382" s="8">
        <f ca="1">'Гистограмма норм. распред.'!A381</f>
        <v>8.2841758284036899</v>
      </c>
      <c r="B382" s="4">
        <f ca="1">'Положительная асимметрия'!A381</f>
        <v>2.067076186915326</v>
      </c>
      <c r="C382" s="4">
        <f ca="1">'Отрицательная асимметрия'!A381</f>
        <v>3.4340597809273019</v>
      </c>
    </row>
    <row r="383" spans="1:3" x14ac:dyDescent="0.25">
      <c r="A383" s="8">
        <f ca="1">'Гистограмма норм. распред.'!A382</f>
        <v>2.0430649181355083</v>
      </c>
      <c r="B383" s="4">
        <f ca="1">'Положительная асимметрия'!A382</f>
        <v>0.44829037628052182</v>
      </c>
      <c r="C383" s="4">
        <f ca="1">'Отрицательная асимметрия'!A382</f>
        <v>3.4040659560585698</v>
      </c>
    </row>
    <row r="384" spans="1:3" x14ac:dyDescent="0.25">
      <c r="A384" s="8">
        <f ca="1">'Гистограмма норм. распред.'!A383</f>
        <v>8.1541178859121271</v>
      </c>
      <c r="B384" s="4">
        <f ca="1">'Положительная асимметрия'!A383</f>
        <v>0.47016790403926007</v>
      </c>
      <c r="C384" s="4">
        <f ca="1">'Отрицательная асимметрия'!A383</f>
        <v>1.8491692066725456</v>
      </c>
    </row>
    <row r="385" spans="1:3" x14ac:dyDescent="0.25">
      <c r="A385" s="8">
        <f ca="1">'Гистограмма норм. распред.'!A384</f>
        <v>3.8392953163634198</v>
      </c>
      <c r="B385" s="4">
        <f ca="1">'Положительная асимметрия'!A384</f>
        <v>2.52572151086712</v>
      </c>
      <c r="C385" s="4">
        <f ca="1">'Отрицательная асимметрия'!A384</f>
        <v>3.6290261844834761</v>
      </c>
    </row>
    <row r="386" spans="1:3" x14ac:dyDescent="0.25">
      <c r="A386" s="8">
        <f ca="1">'Гистограмма норм. распред.'!A385</f>
        <v>3.9076088981793733</v>
      </c>
      <c r="B386" s="4">
        <f ca="1">'Положительная асимметрия'!A385</f>
        <v>0.62887637303263144</v>
      </c>
      <c r="C386" s="4">
        <f ca="1">'Отрицательная асимметрия'!A385</f>
        <v>3.3649318313062717</v>
      </c>
    </row>
    <row r="387" spans="1:3" x14ac:dyDescent="0.25">
      <c r="A387" s="8">
        <f ca="1">'Гистограмма норм. распред.'!A386</f>
        <v>6.141715834397413</v>
      </c>
      <c r="B387" s="4">
        <f ca="1">'Положительная асимметрия'!A386</f>
        <v>0.94525679692996789</v>
      </c>
      <c r="C387" s="4">
        <f ca="1">'Отрицательная асимметрия'!A386</f>
        <v>1.8831311799307549</v>
      </c>
    </row>
    <row r="388" spans="1:3" x14ac:dyDescent="0.25">
      <c r="A388" s="8">
        <f ca="1">'Гистограмма норм. распред.'!A387</f>
        <v>6.4942165959534908</v>
      </c>
      <c r="B388" s="4">
        <f ca="1">'Положительная асимметрия'!A387</f>
        <v>0.52746655221314775</v>
      </c>
      <c r="C388" s="4">
        <f ca="1">'Отрицательная асимметрия'!A387</f>
        <v>3.2709487050374664</v>
      </c>
    </row>
    <row r="389" spans="1:3" x14ac:dyDescent="0.25">
      <c r="A389" s="8">
        <f ca="1">'Гистограмма норм. распред.'!A388</f>
        <v>5.2752304951312974</v>
      </c>
      <c r="B389" s="4">
        <f ca="1">'Положительная асимметрия'!A388</f>
        <v>1.3699237754860154</v>
      </c>
      <c r="C389" s="4">
        <f ca="1">'Отрицательная асимметрия'!A388</f>
        <v>3.2721336939436112</v>
      </c>
    </row>
    <row r="390" spans="1:3" x14ac:dyDescent="0.25">
      <c r="A390" s="8">
        <f ca="1">'Гистограмма норм. распред.'!A389</f>
        <v>3.4522690608641948</v>
      </c>
      <c r="B390" s="4">
        <f ca="1">'Положительная асимметрия'!A389</f>
        <v>0.88148372959840759</v>
      </c>
      <c r="C390" s="4">
        <f ca="1">'Отрицательная асимметрия'!A389</f>
        <v>3.6477060062976698</v>
      </c>
    </row>
    <row r="391" spans="1:3" x14ac:dyDescent="0.25">
      <c r="A391" s="8">
        <f ca="1">'Гистограмма норм. распред.'!A390</f>
        <v>2.3866003401044154</v>
      </c>
      <c r="B391" s="4">
        <f ca="1">'Положительная асимметрия'!A390</f>
        <v>1.8276279469789454</v>
      </c>
      <c r="C391" s="4">
        <f ca="1">'Отрицательная асимметрия'!A390</f>
        <v>2.2347132765466697</v>
      </c>
    </row>
    <row r="392" spans="1:3" x14ac:dyDescent="0.25">
      <c r="A392" s="8">
        <f ca="1">'Гистограмма норм. распред.'!A391</f>
        <v>4.01741102178765</v>
      </c>
      <c r="B392" s="4">
        <f ca="1">'Положительная асимметрия'!A391</f>
        <v>0.20048188949925139</v>
      </c>
      <c r="C392" s="4">
        <f ca="1">'Отрицательная асимметрия'!A391</f>
        <v>2.9203577694884446</v>
      </c>
    </row>
    <row r="393" spans="1:3" x14ac:dyDescent="0.25">
      <c r="A393" s="8">
        <f ca="1">'Гистограмма норм. распред.'!A392</f>
        <v>5.0036224724909415</v>
      </c>
      <c r="B393" s="4">
        <f ca="1">'Положительная асимметрия'!A392</f>
        <v>0.74849961542996091</v>
      </c>
      <c r="C393" s="4">
        <f ca="1">'Отрицательная асимметрия'!A392</f>
        <v>3.1583163657225373</v>
      </c>
    </row>
    <row r="394" spans="1:3" x14ac:dyDescent="0.25">
      <c r="A394" s="8">
        <f ca="1">'Гистограмма норм. распред.'!A393</f>
        <v>6.4341296097598235</v>
      </c>
      <c r="B394" s="4">
        <f ca="1">'Положительная асимметрия'!A393</f>
        <v>0.56818380472898167</v>
      </c>
      <c r="C394" s="4">
        <f ca="1">'Отрицательная асимметрия'!A393</f>
        <v>1.7734515731939098</v>
      </c>
    </row>
    <row r="395" spans="1:3" x14ac:dyDescent="0.25">
      <c r="A395" s="8">
        <f ca="1">'Гистограмма норм. распред.'!A394</f>
        <v>4.1876897398994721</v>
      </c>
      <c r="B395" s="4">
        <f ca="1">'Положительная асимметрия'!A394</f>
        <v>0.57339683622948623</v>
      </c>
      <c r="C395" s="4">
        <f ca="1">'Отрицательная асимметрия'!A394</f>
        <v>3.5631107095476464</v>
      </c>
    </row>
    <row r="396" spans="1:3" x14ac:dyDescent="0.25">
      <c r="A396" s="8">
        <f ca="1">'Гистограмма норм. распред.'!A395</f>
        <v>5.6925514702458173</v>
      </c>
      <c r="B396" s="4">
        <f ca="1">'Положительная асимметрия'!A395</f>
        <v>0.64082337206107154</v>
      </c>
      <c r="C396" s="4">
        <f ca="1">'Отрицательная асимметрия'!A395</f>
        <v>2.9183221298883</v>
      </c>
    </row>
    <row r="397" spans="1:3" x14ac:dyDescent="0.25">
      <c r="A397" s="8">
        <f ca="1">'Гистограмма норм. распред.'!A396</f>
        <v>3.0310313174457875</v>
      </c>
      <c r="B397" s="4">
        <f ca="1">'Положительная асимметрия'!A396</f>
        <v>1.0956070680774852</v>
      </c>
      <c r="C397" s="4">
        <f ca="1">'Отрицательная асимметрия'!A396</f>
        <v>1.5841287360500469</v>
      </c>
    </row>
    <row r="398" spans="1:3" x14ac:dyDescent="0.25">
      <c r="A398" s="8">
        <f ca="1">'Гистограмма норм. распред.'!A397</f>
        <v>5.1406222667130548</v>
      </c>
      <c r="B398" s="4">
        <f ca="1">'Положительная асимметрия'!A397</f>
        <v>1.5265247944293616</v>
      </c>
      <c r="C398" s="4">
        <f ca="1">'Отрицательная асимметрия'!A397</f>
        <v>2.9327378502945143</v>
      </c>
    </row>
    <row r="399" spans="1:3" x14ac:dyDescent="0.25">
      <c r="A399" s="8">
        <f ca="1">'Гистограмма норм. распред.'!A398</f>
        <v>4.1331519984888265</v>
      </c>
      <c r="B399" s="4">
        <f ca="1">'Положительная асимметрия'!A398</f>
        <v>0.78645391732005343</v>
      </c>
      <c r="C399" s="4">
        <f ca="1">'Отрицательная асимметрия'!A398</f>
        <v>2.7835288189061398</v>
      </c>
    </row>
    <row r="400" spans="1:3" x14ac:dyDescent="0.25">
      <c r="A400" s="8">
        <f ca="1">'Гистограмма норм. распред.'!A399</f>
        <v>4.7289393616218813</v>
      </c>
      <c r="B400" s="4">
        <f ca="1">'Положительная асимметрия'!A399</f>
        <v>1.1922194531713046</v>
      </c>
      <c r="C400" s="4">
        <f ca="1">'Отрицательная асимметрия'!A399</f>
        <v>3.3245036721453651</v>
      </c>
    </row>
    <row r="401" spans="1:3" x14ac:dyDescent="0.25">
      <c r="A401" s="8">
        <f ca="1">'Гистограмма норм. распред.'!A400</f>
        <v>3.3751051771614211</v>
      </c>
      <c r="B401" s="4">
        <f ca="1">'Положительная асимметрия'!A400</f>
        <v>0.9549059196808487</v>
      </c>
      <c r="C401" s="4">
        <f ca="1">'Отрицательная асимметрия'!A400</f>
        <v>3.679134650456227</v>
      </c>
    </row>
    <row r="402" spans="1:3" x14ac:dyDescent="0.25">
      <c r="A402" s="8">
        <f ca="1">'Гистограмма норм. распред.'!A401</f>
        <v>3.5414274414261171</v>
      </c>
      <c r="B402" s="4">
        <f ca="1">'Положительная асимметрия'!A401</f>
        <v>0.50657801599587537</v>
      </c>
      <c r="C402" s="4">
        <f ca="1">'Отрицательная асимметрия'!A401</f>
        <v>3.894028098825713</v>
      </c>
    </row>
    <row r="403" spans="1:3" x14ac:dyDescent="0.25">
      <c r="A403" s="8">
        <f ca="1">'Гистограмма норм. распред.'!A402</f>
        <v>4.1896952077053085</v>
      </c>
      <c r="B403" s="4">
        <f ca="1">'Положительная асимметрия'!A402</f>
        <v>0.19776396679585628</v>
      </c>
      <c r="C403" s="4">
        <f ca="1">'Отрицательная асимметрия'!A402</f>
        <v>3.1356702356969435</v>
      </c>
    </row>
    <row r="404" spans="1:3" x14ac:dyDescent="0.25">
      <c r="A404" s="8">
        <f ca="1">'Гистограмма норм. распред.'!A403</f>
        <v>5.0879948618697526</v>
      </c>
      <c r="B404" s="4">
        <f ca="1">'Положительная асимметрия'!A403</f>
        <v>1.8507739169479969</v>
      </c>
      <c r="C404" s="4">
        <f ca="1">'Отрицательная асимметрия'!A403</f>
        <v>2.6961091001251702</v>
      </c>
    </row>
    <row r="405" spans="1:3" x14ac:dyDescent="0.25">
      <c r="A405" s="8">
        <f ca="1">'Гистограмма норм. распред.'!A404</f>
        <v>2.0324939360179441</v>
      </c>
      <c r="B405" s="4">
        <f ca="1">'Положительная асимметрия'!A404</f>
        <v>2.0430165976158152</v>
      </c>
      <c r="C405" s="4">
        <f ca="1">'Отрицательная асимметрия'!A404</f>
        <v>2.8412909304782454</v>
      </c>
    </row>
    <row r="406" spans="1:3" x14ac:dyDescent="0.25">
      <c r="A406" s="8">
        <f ca="1">'Гистограмма норм. распред.'!A405</f>
        <v>4.1669393094685523</v>
      </c>
      <c r="B406" s="4">
        <f ca="1">'Положительная асимметрия'!A405</f>
        <v>0.45835527244516489</v>
      </c>
      <c r="C406" s="4">
        <f ca="1">'Отрицательная асимметрия'!A405</f>
        <v>3.7529331160112078</v>
      </c>
    </row>
    <row r="407" spans="1:3" x14ac:dyDescent="0.25">
      <c r="A407" s="8">
        <f ca="1">'Гистограмма норм. распред.'!A406</f>
        <v>4.4834050487023731</v>
      </c>
      <c r="B407" s="4">
        <f ca="1">'Положительная асимметрия'!A406</f>
        <v>0.50971224640636215</v>
      </c>
      <c r="C407" s="4">
        <f ca="1">'Отрицательная асимметрия'!A406</f>
        <v>3.2404867429864419</v>
      </c>
    </row>
    <row r="408" spans="1:3" x14ac:dyDescent="0.25">
      <c r="A408" s="8">
        <f ca="1">'Гистограмма норм. распред.'!A407</f>
        <v>4.1058618566972847</v>
      </c>
      <c r="B408" s="4">
        <f ca="1">'Положительная асимметрия'!A407</f>
        <v>0.74127200908571189</v>
      </c>
      <c r="C408" s="4">
        <f ca="1">'Отрицательная асимметрия'!A407</f>
        <v>3.2972622423926481</v>
      </c>
    </row>
    <row r="409" spans="1:3" x14ac:dyDescent="0.25">
      <c r="A409" s="8">
        <f ca="1">'Гистограмма норм. распред.'!A408</f>
        <v>4.7887009745276758</v>
      </c>
      <c r="B409" s="4">
        <f ca="1">'Положительная асимметрия'!A408</f>
        <v>0.64894377218229782</v>
      </c>
      <c r="C409" s="4">
        <f ca="1">'Отрицательная асимметрия'!A408</f>
        <v>3.3638818563538355</v>
      </c>
    </row>
    <row r="410" spans="1:3" x14ac:dyDescent="0.25">
      <c r="A410" s="8">
        <f ca="1">'Гистограмма норм. распред.'!A409</f>
        <v>5.1178469311944852</v>
      </c>
      <c r="B410" s="4">
        <f ca="1">'Положительная асимметрия'!A409</f>
        <v>0.73397015987201186</v>
      </c>
      <c r="C410" s="4">
        <f ca="1">'Отрицательная асимметрия'!A409</f>
        <v>3.1895636727182741</v>
      </c>
    </row>
    <row r="411" spans="1:3" x14ac:dyDescent="0.25">
      <c r="A411" s="8">
        <f ca="1">'Гистограмма норм. распред.'!A410</f>
        <v>7.2556013404800224</v>
      </c>
      <c r="B411" s="4">
        <f ca="1">'Положительная асимметрия'!A410</f>
        <v>0.51629740971529603</v>
      </c>
      <c r="C411" s="4">
        <f ca="1">'Отрицательная асимметрия'!A410</f>
        <v>3.2635534797082539</v>
      </c>
    </row>
    <row r="412" spans="1:3" x14ac:dyDescent="0.25">
      <c r="A412" s="8">
        <f ca="1">'Гистограмма норм. распред.'!A411</f>
        <v>4.9054332104171889</v>
      </c>
      <c r="B412" s="4">
        <f ca="1">'Положительная асимметрия'!A411</f>
        <v>0.23583888205750084</v>
      </c>
      <c r="C412" s="4">
        <f ca="1">'Отрицательная асимметрия'!A411</f>
        <v>3.5016037667303133</v>
      </c>
    </row>
    <row r="413" spans="1:3" x14ac:dyDescent="0.25">
      <c r="A413" s="8">
        <f ca="1">'Гистограмма норм. распред.'!A412</f>
        <v>4.6908613253608582</v>
      </c>
      <c r="B413" s="4">
        <f ca="1">'Положительная асимметрия'!A412</f>
        <v>0.76487626074068193</v>
      </c>
      <c r="C413" s="4">
        <f ca="1">'Отрицательная асимметрия'!A412</f>
        <v>3.4051415775789029</v>
      </c>
    </row>
    <row r="414" spans="1:3" x14ac:dyDescent="0.25">
      <c r="A414" s="8">
        <f ca="1">'Гистограмма норм. распред.'!A413</f>
        <v>3.9674846302619238</v>
      </c>
      <c r="B414" s="4">
        <f ca="1">'Положительная асимметрия'!A413</f>
        <v>0.69737088699954208</v>
      </c>
      <c r="C414" s="4">
        <f ca="1">'Отрицательная асимметрия'!A413</f>
        <v>2.9430367867082987</v>
      </c>
    </row>
    <row r="415" spans="1:3" x14ac:dyDescent="0.25">
      <c r="A415" s="8">
        <f ca="1">'Гистограмма норм. распред.'!A414</f>
        <v>5.2574483100009886</v>
      </c>
      <c r="B415" s="4">
        <f ca="1">'Положительная асимметрия'!A414</f>
        <v>1.4820264055481331</v>
      </c>
      <c r="C415" s="4">
        <f ca="1">'Отрицательная асимметрия'!A414</f>
        <v>3.0117702479668904</v>
      </c>
    </row>
    <row r="416" spans="1:3" x14ac:dyDescent="0.25">
      <c r="A416" s="8">
        <f ca="1">'Гистограмма норм. распред.'!A415</f>
        <v>3.5753094275953461</v>
      </c>
      <c r="B416" s="4">
        <f ca="1">'Положительная асимметрия'!A415</f>
        <v>0.30855051280206558</v>
      </c>
      <c r="C416" s="4">
        <f ca="1">'Отрицательная асимметрия'!A415</f>
        <v>3.671907559289727</v>
      </c>
    </row>
    <row r="417" spans="1:3" x14ac:dyDescent="0.25">
      <c r="A417" s="8">
        <f ca="1">'Гистограмма норм. распред.'!A416</f>
        <v>5.9154968570526005</v>
      </c>
      <c r="B417" s="4">
        <f ca="1">'Положительная асимметрия'!A416</f>
        <v>0.92558048267268112</v>
      </c>
      <c r="C417" s="4">
        <f ca="1">'Отрицательная асимметрия'!A416</f>
        <v>3.1664237049200241</v>
      </c>
    </row>
    <row r="418" spans="1:3" x14ac:dyDescent="0.25">
      <c r="A418" s="8">
        <f ca="1">'Гистограмма норм. распред.'!A417</f>
        <v>5.1802156381535438</v>
      </c>
      <c r="B418" s="4">
        <f ca="1">'Положительная асимметрия'!A417</f>
        <v>0.21125991910870884</v>
      </c>
      <c r="C418" s="4">
        <f ca="1">'Отрицательная асимметрия'!A417</f>
        <v>3.1433881027716213</v>
      </c>
    </row>
    <row r="419" spans="1:3" x14ac:dyDescent="0.25">
      <c r="A419" s="8">
        <f ca="1">'Гистограмма норм. распред.'!A418</f>
        <v>5.9062011551813525</v>
      </c>
      <c r="B419" s="4">
        <f ca="1">'Положительная асимметрия'!A418</f>
        <v>0.1220944863554117</v>
      </c>
      <c r="C419" s="4">
        <f ca="1">'Отрицательная асимметрия'!A418</f>
        <v>3.1740901939319635</v>
      </c>
    </row>
    <row r="420" spans="1:3" x14ac:dyDescent="0.25">
      <c r="A420" s="8">
        <f ca="1">'Гистограмма норм. распред.'!A419</f>
        <v>6.0225597494173249</v>
      </c>
      <c r="B420" s="4">
        <f ca="1">'Положительная асимметрия'!A419</f>
        <v>0.87508323538091481</v>
      </c>
      <c r="C420" s="4">
        <f ca="1">'Отрицательная асимметрия'!A419</f>
        <v>2.32241793787587</v>
      </c>
    </row>
    <row r="421" spans="1:3" x14ac:dyDescent="0.25">
      <c r="A421" s="8">
        <f ca="1">'Гистограмма норм. распред.'!A420</f>
        <v>6.3514974426381228</v>
      </c>
      <c r="B421" s="4">
        <f ca="1">'Положительная асимметрия'!A420</f>
        <v>0.61465089348871904</v>
      </c>
      <c r="C421" s="4">
        <f ca="1">'Отрицательная асимметрия'!A420</f>
        <v>3.3099857934020673</v>
      </c>
    </row>
    <row r="422" spans="1:3" x14ac:dyDescent="0.25">
      <c r="A422" s="8">
        <f ca="1">'Гистограмма норм. распред.'!A421</f>
        <v>4.0766437839448164</v>
      </c>
      <c r="B422" s="4">
        <f ca="1">'Положительная асимметрия'!A421</f>
        <v>0.76438992619065849</v>
      </c>
      <c r="C422" s="4">
        <f ca="1">'Отрицательная асимметрия'!A421</f>
        <v>2.3625215878119539</v>
      </c>
    </row>
    <row r="423" spans="1:3" x14ac:dyDescent="0.25">
      <c r="A423" s="8">
        <f ca="1">'Гистограмма норм. распред.'!A422</f>
        <v>5.0881311024649651</v>
      </c>
      <c r="B423" s="4">
        <f ca="1">'Положительная асимметрия'!A422</f>
        <v>1.7274452405106469</v>
      </c>
      <c r="C423" s="4">
        <f ca="1">'Отрицательная асимметрия'!A422</f>
        <v>3.4358887250630765</v>
      </c>
    </row>
    <row r="424" spans="1:3" x14ac:dyDescent="0.25">
      <c r="A424" s="8">
        <f ca="1">'Гистограмма норм. распред.'!A423</f>
        <v>4.5336419777740442</v>
      </c>
      <c r="B424" s="4">
        <f ca="1">'Положительная асимметрия'!A423</f>
        <v>1.1111458176885498</v>
      </c>
      <c r="C424" s="4">
        <f ca="1">'Отрицательная асимметрия'!A423</f>
        <v>1.8664161528207486</v>
      </c>
    </row>
    <row r="425" spans="1:3" x14ac:dyDescent="0.25">
      <c r="A425" s="8">
        <f ca="1">'Гистограмма норм. распред.'!A424</f>
        <v>5.3545553583703116</v>
      </c>
      <c r="B425" s="4">
        <f ca="1">'Положительная асимметрия'!A424</f>
        <v>1.4966231071745457</v>
      </c>
      <c r="C425" s="4">
        <f ca="1">'Отрицательная асимметрия'!A424</f>
        <v>2.1105061364037354</v>
      </c>
    </row>
    <row r="426" spans="1:3" x14ac:dyDescent="0.25">
      <c r="A426" s="8">
        <f ca="1">'Гистограмма норм. распред.'!A425</f>
        <v>6.1060658947076156</v>
      </c>
      <c r="B426" s="4">
        <f ca="1">'Положительная асимметрия'!A425</f>
        <v>1.0009390823876219</v>
      </c>
      <c r="C426" s="4">
        <f ca="1">'Отрицательная асимметрия'!A425</f>
        <v>2.6081609960157399</v>
      </c>
    </row>
    <row r="427" spans="1:3" x14ac:dyDescent="0.25">
      <c r="A427" s="8">
        <f ca="1">'Гистограмма норм. распред.'!A426</f>
        <v>4.7594971157824375</v>
      </c>
      <c r="B427" s="4">
        <f ca="1">'Положительная асимметрия'!A426</f>
        <v>0.84286145754031661</v>
      </c>
      <c r="C427" s="4">
        <f ca="1">'Отрицательная асимметрия'!A426</f>
        <v>3.5442458332891666</v>
      </c>
    </row>
    <row r="428" spans="1:3" x14ac:dyDescent="0.25">
      <c r="A428" s="8">
        <f ca="1">'Гистограмма норм. распред.'!A427</f>
        <v>2.6475339314783115</v>
      </c>
      <c r="B428" s="4">
        <f ca="1">'Положительная асимметрия'!A427</f>
        <v>0.92165743828993585</v>
      </c>
      <c r="C428" s="4">
        <f ca="1">'Отрицательная асимметрия'!A427</f>
        <v>2.6653708962469471</v>
      </c>
    </row>
    <row r="429" spans="1:3" x14ac:dyDescent="0.25">
      <c r="A429" s="8">
        <f ca="1">'Гистограмма норм. распред.'!A428</f>
        <v>5.2091138450382344</v>
      </c>
      <c r="B429" s="4">
        <f ca="1">'Положительная асимметрия'!A428</f>
        <v>1.0061488432937242</v>
      </c>
      <c r="C429" s="4">
        <f ca="1">'Отрицательная асимметрия'!A428</f>
        <v>3.610989102103968</v>
      </c>
    </row>
    <row r="430" spans="1:3" x14ac:dyDescent="0.25">
      <c r="A430" s="8">
        <f ca="1">'Гистограмма норм. распред.'!A429</f>
        <v>7.702406546123326</v>
      </c>
      <c r="B430" s="4">
        <f ca="1">'Положительная асимметрия'!A429</f>
        <v>0.71578179537969921</v>
      </c>
      <c r="C430" s="4">
        <f ca="1">'Отрицательная асимметрия'!A429</f>
        <v>3.5554044940393457</v>
      </c>
    </row>
    <row r="431" spans="1:3" x14ac:dyDescent="0.25">
      <c r="A431" s="8">
        <f ca="1">'Гистограмма норм. распред.'!A430</f>
        <v>7.159949975356148</v>
      </c>
      <c r="B431" s="4">
        <f ca="1">'Положительная асимметрия'!A430</f>
        <v>1.2336819698351442</v>
      </c>
      <c r="C431" s="4">
        <f ca="1">'Отрицательная асимметрия'!A430</f>
        <v>3.3375064473288782</v>
      </c>
    </row>
    <row r="432" spans="1:3" x14ac:dyDescent="0.25">
      <c r="A432" s="8">
        <f ca="1">'Гистограмма норм. распред.'!A431</f>
        <v>5.8103990302694521</v>
      </c>
      <c r="B432" s="4">
        <f ca="1">'Положительная асимметрия'!A431</f>
        <v>0.69825128471032483</v>
      </c>
      <c r="C432" s="4">
        <f ca="1">'Отрицательная асимметрия'!A431</f>
        <v>3.6028011301089875</v>
      </c>
    </row>
    <row r="433" spans="1:3" x14ac:dyDescent="0.25">
      <c r="A433" s="8">
        <f ca="1">'Гистограмма норм. распред.'!A432</f>
        <v>4.5327242252927373</v>
      </c>
      <c r="B433" s="4">
        <f ca="1">'Положительная асимметрия'!A432</f>
        <v>1.4483672912707792</v>
      </c>
      <c r="C433" s="4">
        <f ca="1">'Отрицательная асимметрия'!A432</f>
        <v>3.6907582635383962</v>
      </c>
    </row>
    <row r="434" spans="1:3" x14ac:dyDescent="0.25">
      <c r="A434" s="8">
        <f ca="1">'Гистограмма норм. распред.'!A433</f>
        <v>4.2049095937165522</v>
      </c>
      <c r="B434" s="4">
        <f ca="1">'Положительная асимметрия'!A433</f>
        <v>1.8341232361143218</v>
      </c>
      <c r="C434" s="4">
        <f ca="1">'Отрицательная асимметрия'!A433</f>
        <v>3.7683686591851031</v>
      </c>
    </row>
    <row r="435" spans="1:3" x14ac:dyDescent="0.25">
      <c r="A435" s="8">
        <f ca="1">'Гистограмма норм. распред.'!A434</f>
        <v>5.10195703591432</v>
      </c>
      <c r="B435" s="4">
        <f ca="1">'Положительная асимметрия'!A434</f>
        <v>0.95360512484738091</v>
      </c>
      <c r="C435" s="4">
        <f ca="1">'Отрицательная асимметрия'!A434</f>
        <v>2.983831388410656</v>
      </c>
    </row>
    <row r="436" spans="1:3" x14ac:dyDescent="0.25">
      <c r="A436" s="8">
        <f ca="1">'Гистограмма норм. распред.'!A435</f>
        <v>3.7693921783833537</v>
      </c>
      <c r="B436" s="4">
        <f ca="1">'Положительная асимметрия'!A435</f>
        <v>1.6442667361694612</v>
      </c>
      <c r="C436" s="4">
        <f ca="1">'Отрицательная асимметрия'!A435</f>
        <v>2.9837892073067542</v>
      </c>
    </row>
    <row r="437" spans="1:3" x14ac:dyDescent="0.25">
      <c r="A437" s="8">
        <f ca="1">'Гистограмма норм. распред.'!A436</f>
        <v>4.3388401380439117</v>
      </c>
      <c r="B437" s="4">
        <f ca="1">'Положительная асимметрия'!A436</f>
        <v>0.24793008687170856</v>
      </c>
      <c r="C437" s="4">
        <f ca="1">'Отрицательная асимметрия'!A436</f>
        <v>1.7966238003663486</v>
      </c>
    </row>
    <row r="438" spans="1:3" x14ac:dyDescent="0.25">
      <c r="A438" s="8">
        <f ca="1">'Гистограмма норм. распред.'!A437</f>
        <v>1.1291387565060775</v>
      </c>
      <c r="B438" s="4">
        <f ca="1">'Положительная асимметрия'!A437</f>
        <v>0.52055510927874382</v>
      </c>
      <c r="C438" s="4">
        <f ca="1">'Отрицательная асимметрия'!A437</f>
        <v>3.1990059772755721</v>
      </c>
    </row>
    <row r="439" spans="1:3" x14ac:dyDescent="0.25">
      <c r="A439" s="8">
        <f ca="1">'Гистограмма норм. распред.'!A438</f>
        <v>4.5544713496419709</v>
      </c>
      <c r="B439" s="4">
        <f ca="1">'Положительная асимметрия'!A438</f>
        <v>1.0750273553375911</v>
      </c>
      <c r="C439" s="4">
        <f ca="1">'Отрицательная асимметрия'!A438</f>
        <v>3.3239259301335822</v>
      </c>
    </row>
    <row r="440" spans="1:3" x14ac:dyDescent="0.25">
      <c r="A440" s="8">
        <f ca="1">'Гистограмма норм. распред.'!A439</f>
        <v>2.5408876338924684</v>
      </c>
      <c r="B440" s="4">
        <f ca="1">'Положительная асимметрия'!A439</f>
        <v>0.36007151955255301</v>
      </c>
      <c r="C440" s="4">
        <f ca="1">'Отрицательная асимметрия'!A439</f>
        <v>3.359030474056647</v>
      </c>
    </row>
    <row r="441" spans="1:3" x14ac:dyDescent="0.25">
      <c r="A441" s="8">
        <f ca="1">'Гистограмма норм. распред.'!A440</f>
        <v>4.1231001183958016</v>
      </c>
      <c r="B441" s="4">
        <f ca="1">'Положительная асимметрия'!A440</f>
        <v>0.25945229961768718</v>
      </c>
      <c r="C441" s="4">
        <f ca="1">'Отрицательная асимметрия'!A440</f>
        <v>3.1258876375137454</v>
      </c>
    </row>
    <row r="442" spans="1:3" x14ac:dyDescent="0.25">
      <c r="A442" s="8">
        <f ca="1">'Гистограмма норм. распред.'!A441</f>
        <v>6.5401582633596398</v>
      </c>
      <c r="B442" s="4">
        <f ca="1">'Положительная асимметрия'!A441</f>
        <v>0.37926061401919609</v>
      </c>
      <c r="C442" s="4">
        <f ca="1">'Отрицательная асимметрия'!A441</f>
        <v>3.3729528849495187</v>
      </c>
    </row>
    <row r="443" spans="1:3" x14ac:dyDescent="0.25">
      <c r="A443" s="8">
        <f ca="1">'Гистограмма норм. распред.'!A442</f>
        <v>4.2240692066795642</v>
      </c>
      <c r="B443" s="4">
        <f ca="1">'Положительная асимметрия'!A442</f>
        <v>0.22889298327093036</v>
      </c>
      <c r="C443" s="4">
        <f ca="1">'Отрицательная асимметрия'!A442</f>
        <v>3.4067291323688047</v>
      </c>
    </row>
    <row r="444" spans="1:3" x14ac:dyDescent="0.25">
      <c r="A444" s="8">
        <f ca="1">'Гистограмма норм. распред.'!A443</f>
        <v>5.0201087577734533</v>
      </c>
      <c r="B444" s="4">
        <f ca="1">'Положительная асимметрия'!A443</f>
        <v>1.6788110412001027</v>
      </c>
      <c r="C444" s="4">
        <f ca="1">'Отрицательная асимметрия'!A443</f>
        <v>3.7977746889579294</v>
      </c>
    </row>
    <row r="445" spans="1:3" x14ac:dyDescent="0.25">
      <c r="A445" s="8">
        <f ca="1">'Гистограмма норм. распред.'!A444</f>
        <v>3.8318429219237622</v>
      </c>
      <c r="B445" s="4">
        <f ca="1">'Положительная асимметрия'!A444</f>
        <v>0.45415431013462992</v>
      </c>
      <c r="C445" s="4">
        <f ca="1">'Отрицательная асимметрия'!A444</f>
        <v>3.9762730966138888</v>
      </c>
    </row>
    <row r="446" spans="1:3" x14ac:dyDescent="0.25">
      <c r="A446" s="8">
        <f ca="1">'Гистограмма норм. распред.'!A445</f>
        <v>6.736650289195838</v>
      </c>
      <c r="B446" s="4">
        <f ca="1">'Положительная асимметрия'!A445</f>
        <v>0.22638736981755819</v>
      </c>
      <c r="C446" s="4">
        <f ca="1">'Отрицательная асимметрия'!A445</f>
        <v>2.5792987134154304</v>
      </c>
    </row>
    <row r="447" spans="1:3" x14ac:dyDescent="0.25">
      <c r="A447" s="8">
        <f ca="1">'Гистограмма норм. распред.'!A446</f>
        <v>7.2619834536190773</v>
      </c>
      <c r="B447" s="4">
        <f ca="1">'Положительная асимметрия'!A446</f>
        <v>0.19765123026260437</v>
      </c>
      <c r="C447" s="4">
        <f ca="1">'Отрицательная асимметрия'!A446</f>
        <v>3.3790220865891203</v>
      </c>
    </row>
    <row r="448" spans="1:3" x14ac:dyDescent="0.25">
      <c r="A448" s="8">
        <f ca="1">'Гистограмма норм. распред.'!A447</f>
        <v>3.4748829517972197</v>
      </c>
      <c r="B448" s="4">
        <f ca="1">'Положительная асимметрия'!A447</f>
        <v>0.9668126143643081</v>
      </c>
      <c r="C448" s="4">
        <f ca="1">'Отрицательная асимметрия'!A447</f>
        <v>3.4011031069269282</v>
      </c>
    </row>
    <row r="449" spans="1:3" x14ac:dyDescent="0.25">
      <c r="A449" s="8">
        <f ca="1">'Гистограмма норм. распред.'!A448</f>
        <v>4.12576163923781</v>
      </c>
      <c r="B449" s="4">
        <f ca="1">'Положительная асимметрия'!A448</f>
        <v>0.99452220672882041</v>
      </c>
      <c r="C449" s="4">
        <f ca="1">'Отрицательная асимметрия'!A448</f>
        <v>3.6029362382283017</v>
      </c>
    </row>
    <row r="450" spans="1:3" x14ac:dyDescent="0.25">
      <c r="A450" s="8">
        <f ca="1">'Гистограмма норм. распред.'!A449</f>
        <v>3.5112028826463009</v>
      </c>
      <c r="B450" s="4">
        <f ca="1">'Положительная асимметрия'!A449</f>
        <v>2.1219840295638832</v>
      </c>
      <c r="C450" s="4">
        <f ca="1">'Отрицательная асимметрия'!A449</f>
        <v>3.3483310266196273</v>
      </c>
    </row>
    <row r="451" spans="1:3" x14ac:dyDescent="0.25">
      <c r="A451" s="8">
        <f ca="1">'Гистограмма норм. распред.'!A450</f>
        <v>4.487975112225941</v>
      </c>
      <c r="B451" s="4">
        <f ca="1">'Положительная асимметрия'!A450</f>
        <v>1.8634466444412932</v>
      </c>
      <c r="C451" s="4">
        <f ca="1">'Отрицательная асимметрия'!A450</f>
        <v>3.6186680090583954</v>
      </c>
    </row>
    <row r="452" spans="1:3" x14ac:dyDescent="0.25">
      <c r="A452" s="8">
        <f ca="1">'Гистограмма норм. распред.'!A451</f>
        <v>4.4183001047862556</v>
      </c>
      <c r="B452" s="4">
        <f ca="1">'Положительная асимметрия'!A451</f>
        <v>2.475176969651812</v>
      </c>
      <c r="C452" s="4">
        <f ca="1">'Отрицательная асимметрия'!A451</f>
        <v>3.1817629608070961</v>
      </c>
    </row>
    <row r="453" spans="1:3" x14ac:dyDescent="0.25">
      <c r="A453" s="8">
        <f ca="1">'Гистограмма норм. распред.'!A452</f>
        <v>3.1115562068756031</v>
      </c>
      <c r="B453" s="4">
        <f ca="1">'Положительная асимметрия'!A452</f>
        <v>0.40222596533122634</v>
      </c>
      <c r="C453" s="4">
        <f ca="1">'Отрицательная асимметрия'!A452</f>
        <v>3.7054633608517848</v>
      </c>
    </row>
    <row r="454" spans="1:3" x14ac:dyDescent="0.25">
      <c r="A454" s="8">
        <f ca="1">'Гистограмма норм. распред.'!A453</f>
        <v>3.7597347114940627</v>
      </c>
      <c r="B454" s="4">
        <f ca="1">'Положительная асимметрия'!A453</f>
        <v>0.92889238378781114</v>
      </c>
      <c r="C454" s="4">
        <f ca="1">'Отрицательная асимметрия'!A453</f>
        <v>3.9897892895930012</v>
      </c>
    </row>
    <row r="455" spans="1:3" x14ac:dyDescent="0.25">
      <c r="A455" s="8">
        <f ca="1">'Гистограмма норм. распред.'!A454</f>
        <v>5.7427789838928369</v>
      </c>
      <c r="B455" s="4">
        <f ca="1">'Положительная асимметрия'!A454</f>
        <v>0.7332677039203348</v>
      </c>
      <c r="C455" s="4">
        <f ca="1">'Отрицательная асимметрия'!A454</f>
        <v>3.8165701448174238</v>
      </c>
    </row>
    <row r="456" spans="1:3" x14ac:dyDescent="0.25">
      <c r="A456" s="8">
        <f ca="1">'Гистограмма норм. распред.'!A455</f>
        <v>6.1742934378709915</v>
      </c>
      <c r="B456" s="4">
        <f ca="1">'Положительная асимметрия'!A455</f>
        <v>0.43053422970995092</v>
      </c>
      <c r="C456" s="4">
        <f ca="1">'Отрицательная асимметрия'!A455</f>
        <v>3.2039811202581694</v>
      </c>
    </row>
    <row r="457" spans="1:3" x14ac:dyDescent="0.25">
      <c r="A457" s="8">
        <f ca="1">'Гистограмма норм. распред.'!A456</f>
        <v>2.7498891679578441</v>
      </c>
      <c r="B457" s="4">
        <f ca="1">'Положительная асимметрия'!A456</f>
        <v>0.65280910842719497</v>
      </c>
      <c r="C457" s="4">
        <f ca="1">'Отрицательная асимметрия'!A456</f>
        <v>3.2300851041008052</v>
      </c>
    </row>
    <row r="458" spans="1:3" x14ac:dyDescent="0.25">
      <c r="A458" s="8">
        <f ca="1">'Гистограмма норм. распред.'!A457</f>
        <v>4.424502731313062</v>
      </c>
      <c r="B458" s="4">
        <f ca="1">'Положительная асимметрия'!A457</f>
        <v>0.54090970485967516</v>
      </c>
      <c r="C458" s="4">
        <f ca="1">'Отрицательная асимметрия'!A457</f>
        <v>3.4035854778434986</v>
      </c>
    </row>
    <row r="459" spans="1:3" x14ac:dyDescent="0.25">
      <c r="A459" s="8">
        <f ca="1">'Гистограмма норм. распред.'!A458</f>
        <v>3.0007088478787116</v>
      </c>
      <c r="B459" s="4">
        <f ca="1">'Положительная асимметрия'!A458</f>
        <v>0.68858225798708395</v>
      </c>
      <c r="C459" s="4">
        <f ca="1">'Отрицательная асимметрия'!A458</f>
        <v>1.9320456688099226</v>
      </c>
    </row>
    <row r="460" spans="1:3" x14ac:dyDescent="0.25">
      <c r="A460" s="8">
        <f ca="1">'Гистограмма норм. распред.'!A459</f>
        <v>2.9394019308681112</v>
      </c>
      <c r="B460" s="4">
        <f ca="1">'Положительная асимметрия'!A459</f>
        <v>0.45419830911795117</v>
      </c>
      <c r="C460" s="4">
        <f ca="1">'Отрицательная асимметрия'!A459</f>
        <v>3.6704005701814628</v>
      </c>
    </row>
    <row r="461" spans="1:3" x14ac:dyDescent="0.25">
      <c r="A461" s="8">
        <f ca="1">'Гистограмма норм. распред.'!A460</f>
        <v>4.3373917967809579</v>
      </c>
      <c r="B461" s="4">
        <f ca="1">'Положительная асимметрия'!A460</f>
        <v>0.36364496379222055</v>
      </c>
      <c r="C461" s="4">
        <f ca="1">'Отрицательная асимметрия'!A460</f>
        <v>3.7488149101145574</v>
      </c>
    </row>
    <row r="462" spans="1:3" x14ac:dyDescent="0.25">
      <c r="A462" s="8">
        <f ca="1">'Гистограмма норм. распред.'!A461</f>
        <v>1.7335348496704208</v>
      </c>
      <c r="B462" s="4">
        <f ca="1">'Положительная асимметрия'!A461</f>
        <v>6.381652864756851E-3</v>
      </c>
      <c r="C462" s="4">
        <f ca="1">'Отрицательная асимметрия'!A461</f>
        <v>3.6073296983416987</v>
      </c>
    </row>
    <row r="463" spans="1:3" x14ac:dyDescent="0.25">
      <c r="A463" s="8">
        <f ca="1">'Гистограмма норм. распред.'!A462</f>
        <v>4.0962330651056922</v>
      </c>
      <c r="B463" s="4">
        <f ca="1">'Положительная асимметрия'!A462</f>
        <v>0.3269667791338523</v>
      </c>
      <c r="C463" s="4">
        <f ca="1">'Отрицательная асимметрия'!A462</f>
        <v>3.2578833548947865</v>
      </c>
    </row>
    <row r="464" spans="1:3" x14ac:dyDescent="0.25">
      <c r="A464" s="8">
        <f ca="1">'Гистограмма норм. распред.'!A463</f>
        <v>3.0197995031520888</v>
      </c>
      <c r="B464" s="4">
        <f ca="1">'Положительная асимметрия'!A463</f>
        <v>1.0731957112598829</v>
      </c>
      <c r="C464" s="4">
        <f ca="1">'Отрицательная асимметрия'!A463</f>
        <v>3.6995095753429128</v>
      </c>
    </row>
    <row r="465" spans="1:3" x14ac:dyDescent="0.25">
      <c r="A465" s="8">
        <f ca="1">'Гистограмма норм. распред.'!A464</f>
        <v>5.2469640677137273</v>
      </c>
      <c r="B465" s="4">
        <f ca="1">'Положительная асимметрия'!A464</f>
        <v>2.0489676907780554</v>
      </c>
      <c r="C465" s="4">
        <f ca="1">'Отрицательная асимметрия'!A464</f>
        <v>3.523472730525457</v>
      </c>
    </row>
    <row r="466" spans="1:3" x14ac:dyDescent="0.25">
      <c r="A466" s="8">
        <f ca="1">'Гистограмма норм. распред.'!A465</f>
        <v>3.3615482824627083</v>
      </c>
      <c r="B466" s="4">
        <f ca="1">'Положительная асимметрия'!A465</f>
        <v>0.21962190476344248</v>
      </c>
      <c r="C466" s="4">
        <f ca="1">'Отрицательная асимметрия'!A465</f>
        <v>3.1696986640994753</v>
      </c>
    </row>
    <row r="467" spans="1:3" x14ac:dyDescent="0.25">
      <c r="A467" s="8">
        <f ca="1">'Гистограмма норм. распред.'!A466</f>
        <v>5.6605443164229152</v>
      </c>
      <c r="B467" s="4">
        <f ca="1">'Положительная асимметрия'!A466</f>
        <v>0.66654081207772742</v>
      </c>
      <c r="C467" s="4">
        <f ca="1">'Отрицательная асимметрия'!A466</f>
        <v>2.7012675231648355</v>
      </c>
    </row>
    <row r="468" spans="1:3" x14ac:dyDescent="0.25">
      <c r="A468" s="8">
        <f ca="1">'Гистограмма норм. распред.'!A467</f>
        <v>6.9235957165190793</v>
      </c>
      <c r="B468" s="4">
        <f ca="1">'Положительная асимметрия'!A467</f>
        <v>1.5006049585526825E-2</v>
      </c>
      <c r="C468" s="4">
        <f ca="1">'Отрицательная асимметрия'!A467</f>
        <v>1.104394263146864</v>
      </c>
    </row>
    <row r="469" spans="1:3" x14ac:dyDescent="0.25">
      <c r="A469" s="8">
        <f ca="1">'Гистограмма норм. распред.'!A468</f>
        <v>7.2681760817427961</v>
      </c>
      <c r="B469" s="4">
        <f ca="1">'Положительная асимметрия'!A468</f>
        <v>0.96438174757079254</v>
      </c>
      <c r="C469" s="4">
        <f ca="1">'Отрицательная асимметрия'!A468</f>
        <v>2.4019382860430922</v>
      </c>
    </row>
    <row r="470" spans="1:3" x14ac:dyDescent="0.25">
      <c r="A470" s="8">
        <f ca="1">'Гистограмма норм. распред.'!A469</f>
        <v>4.5482016189713645</v>
      </c>
      <c r="B470" s="4">
        <f ca="1">'Положительная асимметрия'!A469</f>
        <v>0.65563020361343971</v>
      </c>
      <c r="C470" s="4">
        <f ca="1">'Отрицательная асимметрия'!A469</f>
        <v>3.5528190888820936</v>
      </c>
    </row>
    <row r="471" spans="1:3" x14ac:dyDescent="0.25">
      <c r="A471" s="8">
        <f ca="1">'Гистограмма норм. распред.'!A470</f>
        <v>5.5501308046744082</v>
      </c>
      <c r="B471" s="4">
        <f ca="1">'Положительная асимметрия'!A470</f>
        <v>1.0068642424140328</v>
      </c>
      <c r="C471" s="4">
        <f ca="1">'Отрицательная асимметрия'!A470</f>
        <v>3.7757365140546773</v>
      </c>
    </row>
    <row r="472" spans="1:3" x14ac:dyDescent="0.25">
      <c r="A472" s="8">
        <f ca="1">'Гистограмма норм. распред.'!A471</f>
        <v>5.7718626525480694</v>
      </c>
      <c r="B472" s="4">
        <f ca="1">'Положительная асимметрия'!A471</f>
        <v>0.19704435742583923</v>
      </c>
      <c r="C472" s="4">
        <f ca="1">'Отрицательная асимметрия'!A471</f>
        <v>3.6036057900981318</v>
      </c>
    </row>
    <row r="473" spans="1:3" x14ac:dyDescent="0.25">
      <c r="A473" s="8">
        <f ca="1">'Гистограмма норм. распред.'!A472</f>
        <v>4.4591074047746178</v>
      </c>
      <c r="B473" s="4">
        <f ca="1">'Положительная асимметрия'!A472</f>
        <v>1.1575123565698304</v>
      </c>
      <c r="C473" s="4">
        <f ca="1">'Отрицательная асимметрия'!A472</f>
        <v>3.4725241527439419</v>
      </c>
    </row>
    <row r="474" spans="1:3" x14ac:dyDescent="0.25">
      <c r="A474" s="8">
        <f ca="1">'Гистограмма норм. распред.'!A473</f>
        <v>3.2024544545120897</v>
      </c>
      <c r="B474" s="4">
        <f ca="1">'Положительная асимметрия'!A473</f>
        <v>0.64408482637043152</v>
      </c>
      <c r="C474" s="4">
        <f ca="1">'Отрицательная асимметрия'!A473</f>
        <v>3.7520991205500169</v>
      </c>
    </row>
    <row r="475" spans="1:3" x14ac:dyDescent="0.25">
      <c r="A475" s="8">
        <f ca="1">'Гистограмма норм. распред.'!A474</f>
        <v>5.8556955659151866</v>
      </c>
      <c r="B475" s="4">
        <f ca="1">'Положительная асимметрия'!A474</f>
        <v>0.70896140392611384</v>
      </c>
      <c r="C475" s="4">
        <f ca="1">'Отрицательная асимметрия'!A474</f>
        <v>2.7976491178473735</v>
      </c>
    </row>
    <row r="476" spans="1:3" x14ac:dyDescent="0.25">
      <c r="A476" s="8">
        <f ca="1">'Гистограмма норм. распред.'!A475</f>
        <v>3.1679208067422238</v>
      </c>
      <c r="B476" s="4">
        <f ca="1">'Положительная асимметрия'!A475</f>
        <v>1.0560814844033981</v>
      </c>
      <c r="C476" s="4">
        <f ca="1">'Отрицательная асимметрия'!A475</f>
        <v>2.9787093498006669</v>
      </c>
    </row>
    <row r="477" spans="1:3" x14ac:dyDescent="0.25">
      <c r="A477" s="8">
        <f ca="1">'Гистограмма норм. распред.'!A476</f>
        <v>5.7910753648576261</v>
      </c>
      <c r="B477" s="4">
        <f ca="1">'Положительная асимметрия'!A476</f>
        <v>0.8785129251673921</v>
      </c>
      <c r="C477" s="4">
        <f ca="1">'Отрицательная асимметрия'!A476</f>
        <v>3.4011219561355608</v>
      </c>
    </row>
    <row r="478" spans="1:3" x14ac:dyDescent="0.25">
      <c r="A478" s="8">
        <f ca="1">'Гистограмма норм. распред.'!A477</f>
        <v>5.0722987242113131</v>
      </c>
      <c r="B478" s="4">
        <f ca="1">'Положительная асимметрия'!A477</f>
        <v>0.56997360880249981</v>
      </c>
      <c r="C478" s="4">
        <f ca="1">'Отрицательная асимметрия'!A477</f>
        <v>2.833752732398255</v>
      </c>
    </row>
    <row r="479" spans="1:3" x14ac:dyDescent="0.25">
      <c r="A479" s="8">
        <f ca="1">'Гистограмма норм. распред.'!A478</f>
        <v>3.8133161562755502</v>
      </c>
      <c r="B479" s="4">
        <f ca="1">'Положительная асимметрия'!A478</f>
        <v>1.1079442804074671</v>
      </c>
      <c r="C479" s="4">
        <f ca="1">'Отрицательная асимметрия'!A478</f>
        <v>3.841351851896412</v>
      </c>
    </row>
    <row r="480" spans="1:3" x14ac:dyDescent="0.25">
      <c r="A480" s="8">
        <f ca="1">'Гистограмма норм. распред.'!A479</f>
        <v>4.0218180957247407</v>
      </c>
      <c r="B480" s="4">
        <f ca="1">'Положительная асимметрия'!A479</f>
        <v>0.16497673015917497</v>
      </c>
      <c r="C480" s="4">
        <f ca="1">'Отрицательная асимметрия'!A479</f>
        <v>3.8873082719197547</v>
      </c>
    </row>
    <row r="481" spans="1:3" x14ac:dyDescent="0.25">
      <c r="A481" s="8">
        <f ca="1">'Гистограмма норм. распред.'!A480</f>
        <v>9.0741647747381897</v>
      </c>
      <c r="B481" s="4">
        <f ca="1">'Положительная асимметрия'!A480</f>
        <v>0.63180396163629826</v>
      </c>
      <c r="C481" s="4">
        <f ca="1">'Отрицательная асимметрия'!A480</f>
        <v>2.9477623878385151</v>
      </c>
    </row>
    <row r="482" spans="1:3" x14ac:dyDescent="0.25">
      <c r="A482" s="8">
        <f ca="1">'Гистограмма норм. распред.'!A481</f>
        <v>6.2732756455074039</v>
      </c>
      <c r="B482" s="4">
        <f ca="1">'Положительная асимметрия'!A481</f>
        <v>0.63102501863696148</v>
      </c>
      <c r="C482" s="4">
        <f ca="1">'Отрицательная асимметрия'!A481</f>
        <v>2.4513267978217437</v>
      </c>
    </row>
    <row r="483" spans="1:3" x14ac:dyDescent="0.25">
      <c r="A483" s="8">
        <f ca="1">'Гистограмма норм. распред.'!A482</f>
        <v>3.8192420218141279</v>
      </c>
      <c r="B483" s="4">
        <f ca="1">'Положительная асимметрия'!A482</f>
        <v>0.38044955840235667</v>
      </c>
      <c r="C483" s="4">
        <f ca="1">'Отрицательная асимметрия'!A482</f>
        <v>2.2590800981206112</v>
      </c>
    </row>
    <row r="484" spans="1:3" x14ac:dyDescent="0.25">
      <c r="A484" s="8">
        <f ca="1">'Гистограмма норм. распред.'!A483</f>
        <v>6.4240092060128511</v>
      </c>
      <c r="B484" s="4">
        <f ca="1">'Положительная асимметрия'!A483</f>
        <v>1.64749114639745</v>
      </c>
      <c r="C484" s="4">
        <f ca="1">'Отрицательная асимметрия'!A483</f>
        <v>3.1210942302563129</v>
      </c>
    </row>
    <row r="485" spans="1:3" x14ac:dyDescent="0.25">
      <c r="A485" s="8">
        <f ca="1">'Гистограмма норм. распред.'!A484</f>
        <v>3.1354343223958447</v>
      </c>
      <c r="B485" s="4">
        <f ca="1">'Положительная асимметрия'!A484</f>
        <v>1.8227098716036849</v>
      </c>
      <c r="C485" s="4">
        <f ca="1">'Отрицательная асимметрия'!A484</f>
        <v>3.9349992442943038</v>
      </c>
    </row>
    <row r="486" spans="1:3" x14ac:dyDescent="0.25">
      <c r="A486" s="8">
        <f ca="1">'Гистограмма норм. распред.'!A485</f>
        <v>4.532602609092895</v>
      </c>
      <c r="B486" s="4">
        <f ca="1">'Положительная асимметрия'!A485</f>
        <v>0.62967541088622969</v>
      </c>
      <c r="C486" s="4">
        <f ca="1">'Отрицательная асимметрия'!A485</f>
        <v>3.5172655816981022</v>
      </c>
    </row>
    <row r="487" spans="1:3" x14ac:dyDescent="0.25">
      <c r="A487" s="8">
        <f ca="1">'Гистограмма норм. распред.'!A486</f>
        <v>6.1674870005709392</v>
      </c>
      <c r="B487" s="4">
        <f ca="1">'Положительная асимметрия'!A486</f>
        <v>0.35847748431393661</v>
      </c>
      <c r="C487" s="4">
        <f ca="1">'Отрицательная асимметрия'!A486</f>
        <v>3.4039097412424622</v>
      </c>
    </row>
    <row r="488" spans="1:3" x14ac:dyDescent="0.25">
      <c r="A488" s="8">
        <f ca="1">'Гистограмма норм. распред.'!A487</f>
        <v>7.0007229797796118</v>
      </c>
      <c r="B488" s="4">
        <f ca="1">'Положительная асимметрия'!A487</f>
        <v>0.22923200155447149</v>
      </c>
      <c r="C488" s="4">
        <f ca="1">'Отрицательная асимметрия'!A487</f>
        <v>3.4732848561167753</v>
      </c>
    </row>
    <row r="489" spans="1:3" x14ac:dyDescent="0.25">
      <c r="A489" s="8">
        <f ca="1">'Гистограмма норм. распред.'!A488</f>
        <v>2.410953696625795</v>
      </c>
      <c r="B489" s="4">
        <f ca="1">'Положительная асимметрия'!A488</f>
        <v>0.70559054468464211</v>
      </c>
      <c r="C489" s="4">
        <f ca="1">'Отрицательная асимметрия'!A488</f>
        <v>3.7714552456159325</v>
      </c>
    </row>
    <row r="490" spans="1:3" x14ac:dyDescent="0.25">
      <c r="A490" s="8">
        <f ca="1">'Гистограмма норм. распред.'!A489</f>
        <v>6.3793928591568232</v>
      </c>
      <c r="B490" s="4">
        <f ca="1">'Положительная асимметрия'!A489</f>
        <v>0.43344401275975608</v>
      </c>
      <c r="C490" s="4">
        <f ca="1">'Отрицательная асимметрия'!A489</f>
        <v>3.6893332292529784</v>
      </c>
    </row>
    <row r="491" spans="1:3" x14ac:dyDescent="0.25">
      <c r="A491" s="8">
        <f ca="1">'Гистограмма норм. распред.'!A490</f>
        <v>2.4690080626677524</v>
      </c>
      <c r="B491" s="4">
        <f ca="1">'Положительная асимметрия'!A490</f>
        <v>0.50430231043760176</v>
      </c>
      <c r="C491" s="4">
        <f ca="1">'Отрицательная асимметрия'!A490</f>
        <v>2.9487349105271115</v>
      </c>
    </row>
    <row r="492" spans="1:3" x14ac:dyDescent="0.25">
      <c r="A492" s="8">
        <f ca="1">'Гистограмма норм. распред.'!A491</f>
        <v>5.0310472210788193</v>
      </c>
      <c r="B492" s="4">
        <f ca="1">'Положительная асимметрия'!A491</f>
        <v>0.59763439783531802</v>
      </c>
      <c r="C492" s="4">
        <f ca="1">'Отрицательная асимметрия'!A491</f>
        <v>3.1677968443015034</v>
      </c>
    </row>
    <row r="493" spans="1:3" x14ac:dyDescent="0.25">
      <c r="A493" s="8">
        <f ca="1">'Гистограмма норм. распред.'!A492</f>
        <v>7.3909769800503629</v>
      </c>
      <c r="B493" s="4">
        <f ca="1">'Положительная асимметрия'!A492</f>
        <v>0.6330947279111897</v>
      </c>
      <c r="C493" s="4">
        <f ca="1">'Отрицательная асимметрия'!A492</f>
        <v>3.1535522074687559</v>
      </c>
    </row>
    <row r="494" spans="1:3" x14ac:dyDescent="0.25">
      <c r="A494" s="8">
        <f ca="1">'Гистограмма норм. распред.'!A493</f>
        <v>6.5720073524483373</v>
      </c>
      <c r="B494" s="4">
        <f ca="1">'Положительная асимметрия'!A493</f>
        <v>2.0406452167533748</v>
      </c>
      <c r="C494" s="4">
        <f ca="1">'Отрицательная асимметрия'!A493</f>
        <v>2.713182068860581</v>
      </c>
    </row>
    <row r="495" spans="1:3" x14ac:dyDescent="0.25">
      <c r="A495" s="8">
        <f ca="1">'Гистограмма норм. распред.'!A494</f>
        <v>3.1655266884333058</v>
      </c>
      <c r="B495" s="4">
        <f ca="1">'Положительная асимметрия'!A494</f>
        <v>1.2928733178693974</v>
      </c>
      <c r="C495" s="4">
        <f ca="1">'Отрицательная асимметрия'!A494</f>
        <v>3.5291902457279174</v>
      </c>
    </row>
    <row r="496" spans="1:3" x14ac:dyDescent="0.25">
      <c r="A496" s="8">
        <f ca="1">'Гистограмма норм. распред.'!A495</f>
        <v>3.9216501997268569</v>
      </c>
      <c r="B496" s="4">
        <f ca="1">'Положительная асимметрия'!A495</f>
        <v>1.1778248012856618</v>
      </c>
      <c r="C496" s="4">
        <f ca="1">'Отрицательная асимметрия'!A495</f>
        <v>3.0543530029733805</v>
      </c>
    </row>
    <row r="497" spans="1:3" x14ac:dyDescent="0.25">
      <c r="A497" s="8">
        <f ca="1">'Гистограмма норм. распред.'!A496</f>
        <v>2.2339426533593629</v>
      </c>
      <c r="B497" s="4">
        <f ca="1">'Положительная асимметрия'!A496</f>
        <v>0.15001488921773329</v>
      </c>
      <c r="C497" s="4">
        <f ca="1">'Отрицательная асимметрия'!A496</f>
        <v>3.4495666146259314</v>
      </c>
    </row>
    <row r="498" spans="1:3" x14ac:dyDescent="0.25">
      <c r="A498" s="8">
        <f ca="1">'Гистограмма норм. распред.'!A497</f>
        <v>6.3760000043539993</v>
      </c>
      <c r="B498" s="4">
        <f ca="1">'Положительная асимметрия'!A497</f>
        <v>0.27762680921924737</v>
      </c>
      <c r="C498" s="4">
        <f ca="1">'Отрицательная асимметрия'!A497</f>
        <v>3.7047573431823375</v>
      </c>
    </row>
    <row r="499" spans="1:3" x14ac:dyDescent="0.25">
      <c r="A499" s="8">
        <f ca="1">'Гистограмма норм. распред.'!A498</f>
        <v>3.750078277713413</v>
      </c>
      <c r="B499" s="4">
        <f ca="1">'Положительная асимметрия'!A498</f>
        <v>0.84989991660598874</v>
      </c>
      <c r="C499" s="4">
        <f ca="1">'Отрицательная асимметрия'!A498</f>
        <v>3.2575424557453001</v>
      </c>
    </row>
    <row r="500" spans="1:3" x14ac:dyDescent="0.25">
      <c r="A500" s="8">
        <f ca="1">'Гистограмма норм. распред.'!A499</f>
        <v>3.9510592424640523</v>
      </c>
      <c r="B500" s="4">
        <f ca="1">'Положительная асимметрия'!A499</f>
        <v>1.6470592294086186</v>
      </c>
      <c r="C500" s="4">
        <f ca="1">'Отрицательная асимметрия'!A499</f>
        <v>2.278591703250715</v>
      </c>
    </row>
    <row r="501" spans="1:3" x14ac:dyDescent="0.25">
      <c r="A501" s="8">
        <f ca="1">'Гистограмма норм. распред.'!A500</f>
        <v>2.9444305844633445</v>
      </c>
      <c r="B501" s="4">
        <f ca="1">'Положительная асимметрия'!A500</f>
        <v>0.7954869704509181</v>
      </c>
      <c r="C501" s="4">
        <f ca="1">'Отрицательная асимметрия'!A500</f>
        <v>3.7749035538900864</v>
      </c>
    </row>
    <row r="502" spans="1:3" x14ac:dyDescent="0.25">
      <c r="A502" s="8">
        <f ca="1">'Гистограмма норм. распред.'!A501</f>
        <v>4.7107291644249001</v>
      </c>
      <c r="B502" s="4">
        <f ca="1">'Положительная асимметрия'!A501</f>
        <v>0.33868668560676546</v>
      </c>
      <c r="C502" s="4">
        <f ca="1">'Отрицательная асимметрия'!A501</f>
        <v>2.77713010412225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EFC4-F95E-4893-AC89-1F34FBB0A442}">
  <dimension ref="A1:Q507"/>
  <sheetViews>
    <sheetView zoomScale="85" zoomScaleNormal="85" workbookViewId="0">
      <pane ySplit="10" topLeftCell="A11" activePane="bottomLeft" state="frozen"/>
      <selection pane="bottomLeft" activeCell="P21" sqref="P21"/>
    </sheetView>
  </sheetViews>
  <sheetFormatPr defaultRowHeight="15" x14ac:dyDescent="0.25"/>
  <cols>
    <col min="1" max="1" width="27.140625" style="1" bestFit="1" customWidth="1"/>
    <col min="2" max="2" width="26.5703125" style="1" bestFit="1" customWidth="1"/>
    <col min="3" max="3" width="12.140625" bestFit="1" customWidth="1"/>
    <col min="4" max="4" width="27.42578125" bestFit="1" customWidth="1"/>
    <col min="5" max="5" width="26.7109375" bestFit="1" customWidth="1"/>
    <col min="6" max="6" width="13.42578125" customWidth="1"/>
    <col min="7" max="7" width="17.42578125" customWidth="1"/>
  </cols>
  <sheetData>
    <row r="1" spans="1:17" x14ac:dyDescent="0.25">
      <c r="A1" s="18" t="s">
        <v>18</v>
      </c>
      <c r="B1" s="18" t="s">
        <v>19</v>
      </c>
      <c r="C1" s="38" t="s">
        <v>17</v>
      </c>
      <c r="D1" s="18" t="s">
        <v>18</v>
      </c>
      <c r="E1" s="18" t="s">
        <v>19</v>
      </c>
      <c r="G1" s="20" t="s">
        <v>24</v>
      </c>
      <c r="H1" s="21"/>
      <c r="I1" s="21"/>
      <c r="J1" s="21"/>
      <c r="K1" s="21"/>
      <c r="L1" s="21"/>
      <c r="M1" s="21"/>
      <c r="N1" s="21"/>
      <c r="O1" s="21"/>
      <c r="P1" s="21"/>
      <c r="Q1" s="22"/>
    </row>
    <row r="2" spans="1:17" x14ac:dyDescent="0.25">
      <c r="A2" s="4" t="s">
        <v>0</v>
      </c>
      <c r="B2" s="4" t="s">
        <v>0</v>
      </c>
      <c r="C2" s="38"/>
      <c r="D2" s="4" t="s">
        <v>17</v>
      </c>
      <c r="E2" s="4" t="s">
        <v>17</v>
      </c>
      <c r="G2" s="23"/>
      <c r="H2" s="24"/>
      <c r="I2" s="24"/>
      <c r="J2" s="24"/>
      <c r="K2" s="24"/>
      <c r="L2" s="24"/>
      <c r="M2" s="24"/>
      <c r="N2" s="24"/>
      <c r="O2" s="24"/>
      <c r="P2" s="24"/>
      <c r="Q2" s="25"/>
    </row>
    <row r="3" spans="1:17" x14ac:dyDescent="0.25">
      <c r="A3" s="4">
        <f ca="1">ABS(_xlfn.NORM.INV(RAND(),4.5,1.5))</f>
        <v>3.2476806203862543</v>
      </c>
      <c r="B3" s="4">
        <f ca="1">ABS(_xlfn.NORM.INV(RAND(),4.5,1.5))</f>
        <v>5.1116913209416417</v>
      </c>
      <c r="C3" s="4">
        <v>0.01</v>
      </c>
      <c r="D3" s="4">
        <f ca="1">_xlfn.PERCENTILE.INC($A$3:$A$502,C3)</f>
        <v>1.0861701223469158</v>
      </c>
      <c r="E3" s="4">
        <f ca="1">_xlfn.PERCENTILE.INC($B$3:$B$502,C3)</f>
        <v>1.148657981097585</v>
      </c>
      <c r="G3" s="23" t="s">
        <v>27</v>
      </c>
      <c r="H3" s="24"/>
      <c r="I3" s="24"/>
      <c r="J3" s="24"/>
      <c r="K3" s="24"/>
      <c r="L3" s="24"/>
      <c r="M3" s="24"/>
      <c r="N3" s="24"/>
      <c r="O3" s="24"/>
      <c r="P3" s="24"/>
      <c r="Q3" s="25"/>
    </row>
    <row r="4" spans="1:17" x14ac:dyDescent="0.25">
      <c r="A4" s="4">
        <f t="shared" ref="A4:B67" ca="1" si="0">ABS(_xlfn.NORM.INV(RAND(),4.5,1.5))</f>
        <v>6.3647344876150571</v>
      </c>
      <c r="B4" s="4">
        <f t="shared" ca="1" si="0"/>
        <v>4.2406258127890766</v>
      </c>
      <c r="C4" s="4">
        <v>0.02</v>
      </c>
      <c r="D4" s="4">
        <f t="shared" ref="D4:D67" ca="1" si="1">_xlfn.PERCENTILE.INC($A$3:$A$502,C4)</f>
        <v>1.2958701431636572</v>
      </c>
      <c r="E4" s="4">
        <f t="shared" ref="E4:E67" ca="1" si="2">_xlfn.PERCENTILE.INC($B$3:$B$502,C4)</f>
        <v>1.6049586470646819</v>
      </c>
      <c r="G4" s="23"/>
      <c r="H4" s="24"/>
      <c r="I4" s="24"/>
      <c r="J4" s="24"/>
      <c r="K4" s="24"/>
      <c r="L4" s="24"/>
      <c r="M4" s="24"/>
      <c r="N4" s="24"/>
      <c r="O4" s="24"/>
      <c r="P4" s="24"/>
      <c r="Q4" s="25"/>
    </row>
    <row r="5" spans="1:17" x14ac:dyDescent="0.25">
      <c r="A5" s="4">
        <f t="shared" ca="1" si="0"/>
        <v>3.4334526130081553</v>
      </c>
      <c r="B5" s="4">
        <f t="shared" ca="1" si="0"/>
        <v>2.7048110639039638</v>
      </c>
      <c r="C5" s="4">
        <v>0.03</v>
      </c>
      <c r="D5" s="4">
        <f t="shared" ca="1" si="1"/>
        <v>1.6117337582119906</v>
      </c>
      <c r="E5" s="4">
        <f t="shared" ca="1" si="2"/>
        <v>1.8255597347608805</v>
      </c>
      <c r="G5" s="23"/>
      <c r="H5" s="24"/>
      <c r="I5" s="24"/>
      <c r="J5" s="24"/>
      <c r="K5" s="24"/>
      <c r="L5" s="24"/>
      <c r="M5" s="24"/>
      <c r="N5" s="24"/>
      <c r="O5" s="24"/>
      <c r="P5" s="24"/>
      <c r="Q5" s="25"/>
    </row>
    <row r="6" spans="1:17" x14ac:dyDescent="0.25">
      <c r="A6" s="4">
        <f t="shared" ca="1" si="0"/>
        <v>6.2764892505796865</v>
      </c>
      <c r="B6" s="4">
        <f t="shared" ca="1" si="0"/>
        <v>4.5888386333979039</v>
      </c>
      <c r="C6" s="4">
        <v>0.04</v>
      </c>
      <c r="D6" s="4">
        <f t="shared" ca="1" si="1"/>
        <v>1.7449467494672193</v>
      </c>
      <c r="E6" s="4">
        <f t="shared" ca="1" si="2"/>
        <v>1.939525845073059</v>
      </c>
      <c r="G6" s="23"/>
      <c r="H6" s="24"/>
      <c r="I6" s="24"/>
      <c r="J6" s="24"/>
      <c r="K6" s="24"/>
      <c r="L6" s="24"/>
      <c r="M6" s="24"/>
      <c r="N6" s="24"/>
      <c r="O6" s="24"/>
      <c r="P6" s="24"/>
      <c r="Q6" s="25"/>
    </row>
    <row r="7" spans="1:17" ht="15.75" thickBot="1" x14ac:dyDescent="0.3">
      <c r="A7" s="4">
        <f t="shared" ca="1" si="0"/>
        <v>4.9705964050431302</v>
      </c>
      <c r="B7" s="4">
        <f t="shared" ca="1" si="0"/>
        <v>3.0363910747561089</v>
      </c>
      <c r="C7" s="4">
        <v>0.05</v>
      </c>
      <c r="D7" s="4">
        <f t="shared" ca="1" si="1"/>
        <v>1.9557037357403453</v>
      </c>
      <c r="E7" s="4">
        <f t="shared" ca="1" si="2"/>
        <v>2.0422270378018905</v>
      </c>
      <c r="G7" s="26"/>
      <c r="H7" s="27"/>
      <c r="I7" s="27"/>
      <c r="J7" s="27"/>
      <c r="K7" s="27"/>
      <c r="L7" s="27"/>
      <c r="M7" s="27"/>
      <c r="N7" s="27"/>
      <c r="O7" s="27"/>
      <c r="P7" s="27"/>
      <c r="Q7" s="28"/>
    </row>
    <row r="8" spans="1:17" x14ac:dyDescent="0.25">
      <c r="A8" s="4">
        <f t="shared" ca="1" si="0"/>
        <v>6.2373101264373743</v>
      </c>
      <c r="B8" s="4">
        <f t="shared" ca="1" si="0"/>
        <v>3.180241657583883</v>
      </c>
      <c r="C8" s="4">
        <v>0.06</v>
      </c>
      <c r="D8" s="4">
        <f t="shared" ca="1" si="1"/>
        <v>2.0259921751521865</v>
      </c>
      <c r="E8" s="4">
        <f t="shared" ca="1" si="2"/>
        <v>2.0985150770420651</v>
      </c>
    </row>
    <row r="9" spans="1:17" x14ac:dyDescent="0.25">
      <c r="A9" s="4">
        <f t="shared" ca="1" si="0"/>
        <v>5.5121378709997213</v>
      </c>
      <c r="B9" s="4">
        <f t="shared" ca="1" si="0"/>
        <v>2.5650789572286761</v>
      </c>
      <c r="C9" s="4">
        <v>7.0000000000000007E-2</v>
      </c>
      <c r="D9" s="4">
        <f t="shared" ca="1" si="1"/>
        <v>2.1616259108690707</v>
      </c>
      <c r="E9" s="4">
        <f t="shared" ca="1" si="2"/>
        <v>2.2051659664281469</v>
      </c>
    </row>
    <row r="10" spans="1:17" x14ac:dyDescent="0.25">
      <c r="A10" s="4">
        <f t="shared" ca="1" si="0"/>
        <v>5.4276426428995332</v>
      </c>
      <c r="B10" s="4">
        <f t="shared" ca="1" si="0"/>
        <v>5.5340233660476743</v>
      </c>
      <c r="C10" s="4">
        <v>0.08</v>
      </c>
      <c r="D10" s="4">
        <f t="shared" ca="1" si="1"/>
        <v>2.2679943019968496</v>
      </c>
      <c r="E10" s="4">
        <f t="shared" ca="1" si="2"/>
        <v>2.4127291963741331</v>
      </c>
    </row>
    <row r="11" spans="1:17" x14ac:dyDescent="0.25">
      <c r="A11" s="4">
        <f t="shared" ca="1" si="0"/>
        <v>1.7476125519427081</v>
      </c>
      <c r="B11" s="4">
        <f t="shared" ca="1" si="0"/>
        <v>3.1618414027572319</v>
      </c>
      <c r="C11" s="4">
        <v>0.09</v>
      </c>
      <c r="D11" s="4">
        <f t="shared" ca="1" si="1"/>
        <v>2.3541119160480228</v>
      </c>
      <c r="E11" s="4">
        <f t="shared" ca="1" si="2"/>
        <v>2.5569081485932785</v>
      </c>
    </row>
    <row r="12" spans="1:17" x14ac:dyDescent="0.25">
      <c r="A12" s="4">
        <f t="shared" ca="1" si="0"/>
        <v>3.5717427919861455</v>
      </c>
      <c r="B12" s="4">
        <f t="shared" ca="1" si="0"/>
        <v>8.3388220426521755</v>
      </c>
      <c r="C12" s="4">
        <v>0.1</v>
      </c>
      <c r="D12" s="4">
        <f t="shared" ca="1" si="1"/>
        <v>2.4215842371623428</v>
      </c>
      <c r="E12" s="4">
        <f t="shared" ca="1" si="2"/>
        <v>2.6008109307096148</v>
      </c>
    </row>
    <row r="13" spans="1:17" x14ac:dyDescent="0.25">
      <c r="A13" s="4">
        <f t="shared" ca="1" si="0"/>
        <v>5.9583265650146151</v>
      </c>
      <c r="B13" s="4">
        <f t="shared" ca="1" si="0"/>
        <v>6.6161767950636534</v>
      </c>
      <c r="C13" s="4">
        <v>0.11</v>
      </c>
      <c r="D13" s="4">
        <f t="shared" ca="1" si="1"/>
        <v>2.4895024998123567</v>
      </c>
      <c r="E13" s="4">
        <f t="shared" ca="1" si="2"/>
        <v>2.7209355692012318</v>
      </c>
    </row>
    <row r="14" spans="1:17" x14ac:dyDescent="0.25">
      <c r="A14" s="4">
        <f t="shared" ca="1" si="0"/>
        <v>4.4536657391598036</v>
      </c>
      <c r="B14" s="4">
        <f t="shared" ca="1" si="0"/>
        <v>6.493129525076629</v>
      </c>
      <c r="C14" s="4">
        <v>0.12</v>
      </c>
      <c r="D14" s="4">
        <f t="shared" ca="1" si="1"/>
        <v>2.5805089078896279</v>
      </c>
      <c r="E14" s="4">
        <f t="shared" ca="1" si="2"/>
        <v>2.8549390482322159</v>
      </c>
    </row>
    <row r="15" spans="1:17" x14ac:dyDescent="0.25">
      <c r="A15" s="4">
        <f t="shared" ca="1" si="0"/>
        <v>6.150111312244924</v>
      </c>
      <c r="B15" s="4">
        <f t="shared" ca="1" si="0"/>
        <v>1.6711445941294989</v>
      </c>
      <c r="C15" s="4">
        <v>0.13</v>
      </c>
      <c r="D15" s="4">
        <f t="shared" ca="1" si="1"/>
        <v>2.7135756009792846</v>
      </c>
      <c r="E15" s="4">
        <f t="shared" ca="1" si="2"/>
        <v>2.8931982342261242</v>
      </c>
      <c r="O15" t="s">
        <v>28</v>
      </c>
    </row>
    <row r="16" spans="1:17" x14ac:dyDescent="0.25">
      <c r="A16" s="4">
        <f t="shared" ca="1" si="0"/>
        <v>5.8832890791139203</v>
      </c>
      <c r="B16" s="4">
        <f t="shared" ca="1" si="0"/>
        <v>2.7747117089914104</v>
      </c>
      <c r="C16" s="4">
        <v>0.14000000000000001</v>
      </c>
      <c r="D16" s="4">
        <f t="shared" ca="1" si="1"/>
        <v>2.7923201644327023</v>
      </c>
      <c r="E16" s="4">
        <f t="shared" ca="1" si="2"/>
        <v>2.9748952716768775</v>
      </c>
      <c r="O16">
        <v>10</v>
      </c>
    </row>
    <row r="17" spans="1:5" x14ac:dyDescent="0.25">
      <c r="A17" s="4">
        <f t="shared" ca="1" si="0"/>
        <v>2.3893069941275762</v>
      </c>
      <c r="B17" s="4">
        <f t="shared" ca="1" si="0"/>
        <v>3.6984265582940727</v>
      </c>
      <c r="C17" s="4">
        <v>0.15</v>
      </c>
      <c r="D17" s="4">
        <f t="shared" ca="1" si="1"/>
        <v>2.8743740431913203</v>
      </c>
      <c r="E17" s="4">
        <f t="shared" ca="1" si="2"/>
        <v>3.0561483787445169</v>
      </c>
    </row>
    <row r="18" spans="1:5" x14ac:dyDescent="0.25">
      <c r="A18" s="4">
        <f t="shared" ca="1" si="0"/>
        <v>5.3087453860941372</v>
      </c>
      <c r="B18" s="4">
        <f t="shared" ca="1" si="0"/>
        <v>3.9896119096146476</v>
      </c>
      <c r="C18" s="4">
        <v>0.16</v>
      </c>
      <c r="D18" s="4">
        <f t="shared" ca="1" si="1"/>
        <v>2.9715545636832537</v>
      </c>
      <c r="E18" s="4">
        <f t="shared" ca="1" si="2"/>
        <v>3.104714686757954</v>
      </c>
    </row>
    <row r="19" spans="1:5" x14ac:dyDescent="0.25">
      <c r="A19" s="4">
        <f t="shared" ca="1" si="0"/>
        <v>4.7929468515870504</v>
      </c>
      <c r="B19" s="4">
        <f t="shared" ca="1" si="0"/>
        <v>2.0585159117075604</v>
      </c>
      <c r="C19" s="4">
        <v>0.17</v>
      </c>
      <c r="D19" s="4">
        <f t="shared" ca="1" si="1"/>
        <v>3.0502935320317932</v>
      </c>
      <c r="E19" s="4">
        <f t="shared" ca="1" si="2"/>
        <v>3.1536859078371799</v>
      </c>
    </row>
    <row r="20" spans="1:5" x14ac:dyDescent="0.25">
      <c r="A20" s="4">
        <f t="shared" ca="1" si="0"/>
        <v>6.6228654024658642</v>
      </c>
      <c r="B20" s="4">
        <f t="shared" ca="1" si="0"/>
        <v>5.2482775779238953</v>
      </c>
      <c r="C20" s="4">
        <v>0.18</v>
      </c>
      <c r="D20" s="4">
        <f t="shared" ca="1" si="1"/>
        <v>3.0987911164777344</v>
      </c>
      <c r="E20" s="4">
        <f t="shared" ca="1" si="2"/>
        <v>3.2010517652206083</v>
      </c>
    </row>
    <row r="21" spans="1:5" x14ac:dyDescent="0.25">
      <c r="A21" s="4">
        <f t="shared" ca="1" si="0"/>
        <v>4.7241098808904729</v>
      </c>
      <c r="B21" s="4">
        <f t="shared" ca="1" si="0"/>
        <v>4.655949196249507</v>
      </c>
      <c r="C21" s="4">
        <v>0.19</v>
      </c>
      <c r="D21" s="4">
        <f t="shared" ca="1" si="1"/>
        <v>3.2485987093159898</v>
      </c>
      <c r="E21" s="4">
        <f t="shared" ca="1" si="2"/>
        <v>3.2397643660307693</v>
      </c>
    </row>
    <row r="22" spans="1:5" x14ac:dyDescent="0.25">
      <c r="A22" s="4">
        <f t="shared" ca="1" si="0"/>
        <v>5.6114792086708407</v>
      </c>
      <c r="B22" s="4">
        <f t="shared" ca="1" si="0"/>
        <v>3.4119622641615837</v>
      </c>
      <c r="C22" s="4">
        <v>0.2</v>
      </c>
      <c r="D22" s="4">
        <f t="shared" ca="1" si="1"/>
        <v>3.2733602776287944</v>
      </c>
      <c r="E22" s="4">
        <f t="shared" ca="1" si="2"/>
        <v>3.2961134817358797</v>
      </c>
    </row>
    <row r="23" spans="1:5" x14ac:dyDescent="0.25">
      <c r="A23" s="4">
        <f t="shared" ca="1" si="0"/>
        <v>3.5096379997181462</v>
      </c>
      <c r="B23" s="4">
        <f t="shared" ca="1" si="0"/>
        <v>6.475846185381176</v>
      </c>
      <c r="C23" s="4">
        <v>0.21</v>
      </c>
      <c r="D23" s="4">
        <f t="shared" ca="1" si="1"/>
        <v>3.3252573518785784</v>
      </c>
      <c r="E23" s="4">
        <f t="shared" ca="1" si="2"/>
        <v>3.3312869277955772</v>
      </c>
    </row>
    <row r="24" spans="1:5" x14ac:dyDescent="0.25">
      <c r="A24" s="4">
        <f t="shared" ca="1" si="0"/>
        <v>6.3295304471093896</v>
      </c>
      <c r="B24" s="4">
        <f t="shared" ca="1" si="0"/>
        <v>3.4801390850332763</v>
      </c>
      <c r="C24" s="4">
        <v>0.22</v>
      </c>
      <c r="D24" s="4">
        <f t="shared" ca="1" si="1"/>
        <v>3.3608812498688567</v>
      </c>
      <c r="E24" s="4">
        <f t="shared" ca="1" si="2"/>
        <v>3.3630633392096803</v>
      </c>
    </row>
    <row r="25" spans="1:5" x14ac:dyDescent="0.25">
      <c r="A25" s="4">
        <f t="shared" ca="1" si="0"/>
        <v>7.5266557386777633</v>
      </c>
      <c r="B25" s="4">
        <f t="shared" ca="1" si="0"/>
        <v>3.9718476262847808</v>
      </c>
      <c r="C25" s="4">
        <v>0.23</v>
      </c>
      <c r="D25" s="4">
        <f t="shared" ca="1" si="1"/>
        <v>3.3997612143056548</v>
      </c>
      <c r="E25" s="4">
        <f t="shared" ca="1" si="2"/>
        <v>3.4120005797372293</v>
      </c>
    </row>
    <row r="26" spans="1:5" x14ac:dyDescent="0.25">
      <c r="A26" s="4">
        <f t="shared" ca="1" si="0"/>
        <v>3.6476067990480088</v>
      </c>
      <c r="B26" s="4">
        <f t="shared" ca="1" si="0"/>
        <v>2.5896911030630774</v>
      </c>
      <c r="C26" s="4">
        <v>0.24</v>
      </c>
      <c r="D26" s="4">
        <f t="shared" ca="1" si="1"/>
        <v>3.4319238031769497</v>
      </c>
      <c r="E26" s="4">
        <f t="shared" ca="1" si="2"/>
        <v>3.4597485991859149</v>
      </c>
    </row>
    <row r="27" spans="1:5" x14ac:dyDescent="0.25">
      <c r="A27" s="4">
        <f t="shared" ca="1" si="0"/>
        <v>2.1182164349888541</v>
      </c>
      <c r="B27" s="4">
        <f t="shared" ca="1" si="0"/>
        <v>6.2665606583590794</v>
      </c>
      <c r="C27" s="4">
        <v>0.25</v>
      </c>
      <c r="D27" s="4">
        <f t="shared" ca="1" si="1"/>
        <v>3.4870275776391328</v>
      </c>
      <c r="E27" s="4">
        <f t="shared" ca="1" si="2"/>
        <v>3.4880646234451875</v>
      </c>
    </row>
    <row r="28" spans="1:5" x14ac:dyDescent="0.25">
      <c r="A28" s="4">
        <f t="shared" ca="1" si="0"/>
        <v>4.3601560601449814</v>
      </c>
      <c r="B28" s="4">
        <f t="shared" ca="1" si="0"/>
        <v>1.939699951280796</v>
      </c>
      <c r="C28" s="4">
        <v>0.26</v>
      </c>
      <c r="D28" s="4">
        <f t="shared" ca="1" si="1"/>
        <v>3.5126709522371167</v>
      </c>
      <c r="E28" s="4">
        <f t="shared" ca="1" si="2"/>
        <v>3.5224491561137361</v>
      </c>
    </row>
    <row r="29" spans="1:5" x14ac:dyDescent="0.25">
      <c r="A29" s="4">
        <f t="shared" ca="1" si="0"/>
        <v>2.7785744938007406</v>
      </c>
      <c r="B29" s="4">
        <f t="shared" ca="1" si="0"/>
        <v>4.8242069655341737</v>
      </c>
      <c r="C29" s="4">
        <v>0.27</v>
      </c>
      <c r="D29" s="4">
        <f t="shared" ca="1" si="1"/>
        <v>3.5389014636007117</v>
      </c>
      <c r="E29" s="4">
        <f t="shared" ca="1" si="2"/>
        <v>3.5778067972622569</v>
      </c>
    </row>
    <row r="30" spans="1:5" x14ac:dyDescent="0.25">
      <c r="A30" s="4">
        <f t="shared" ca="1" si="0"/>
        <v>5.8940568395775976</v>
      </c>
      <c r="B30" s="4">
        <f t="shared" ca="1" si="0"/>
        <v>3.8171924207307342</v>
      </c>
      <c r="C30" s="4">
        <v>0.28000000000000003</v>
      </c>
      <c r="D30" s="4">
        <f t="shared" ca="1" si="1"/>
        <v>3.5792708201234156</v>
      </c>
      <c r="E30" s="4">
        <f t="shared" ca="1" si="2"/>
        <v>3.6229068211651914</v>
      </c>
    </row>
    <row r="31" spans="1:5" x14ac:dyDescent="0.25">
      <c r="A31" s="4">
        <f t="shared" ca="1" si="0"/>
        <v>6.760909446298184</v>
      </c>
      <c r="B31" s="4">
        <f t="shared" ca="1" si="0"/>
        <v>5.9600629712127251</v>
      </c>
      <c r="C31" s="4">
        <v>0.28999999999999998</v>
      </c>
      <c r="D31" s="4">
        <f t="shared" ca="1" si="1"/>
        <v>3.6368898367167297</v>
      </c>
      <c r="E31" s="4">
        <f t="shared" ca="1" si="2"/>
        <v>3.6619013396797331</v>
      </c>
    </row>
    <row r="32" spans="1:5" x14ac:dyDescent="0.25">
      <c r="A32" s="4">
        <f t="shared" ca="1" si="0"/>
        <v>4.3342279651847662</v>
      </c>
      <c r="B32" s="4">
        <f t="shared" ca="1" si="0"/>
        <v>4.8672749972834257</v>
      </c>
      <c r="C32" s="4">
        <v>0.3</v>
      </c>
      <c r="D32" s="4">
        <f t="shared" ca="1" si="1"/>
        <v>3.6918142407890175</v>
      </c>
      <c r="E32" s="4">
        <f t="shared" ca="1" si="2"/>
        <v>3.7142968584528639</v>
      </c>
    </row>
    <row r="33" spans="1:15" x14ac:dyDescent="0.25">
      <c r="A33" s="4">
        <f t="shared" ca="1" si="0"/>
        <v>5.3364085750920314</v>
      </c>
      <c r="B33" s="4">
        <f t="shared" ca="1" si="0"/>
        <v>3.4601155251722302</v>
      </c>
      <c r="C33" s="4">
        <v>0.31</v>
      </c>
      <c r="D33" s="4">
        <f t="shared" ca="1" si="1"/>
        <v>3.7486351707850893</v>
      </c>
      <c r="E33" s="4">
        <f t="shared" ca="1" si="2"/>
        <v>3.8082542626634801</v>
      </c>
    </row>
    <row r="34" spans="1:15" x14ac:dyDescent="0.25">
      <c r="A34" s="4">
        <f t="shared" ca="1" si="0"/>
        <v>3.8030275275190126</v>
      </c>
      <c r="B34" s="4">
        <f t="shared" ca="1" si="0"/>
        <v>4.7764126565417531</v>
      </c>
      <c r="C34" s="4">
        <v>0.32</v>
      </c>
      <c r="D34" s="4">
        <f t="shared" ca="1" si="1"/>
        <v>3.7953050766470326</v>
      </c>
      <c r="E34" s="4">
        <f t="shared" ca="1" si="2"/>
        <v>3.8281181220073952</v>
      </c>
      <c r="F34" s="12" t="s">
        <v>22</v>
      </c>
      <c r="G34" s="13"/>
    </row>
    <row r="35" spans="1:15" x14ac:dyDescent="0.25">
      <c r="A35" s="4">
        <f t="shared" ca="1" si="0"/>
        <v>3.2620018901885972</v>
      </c>
      <c r="B35" s="4">
        <f t="shared" ca="1" si="0"/>
        <v>3.8283972375176329</v>
      </c>
      <c r="C35" s="4">
        <v>0.33</v>
      </c>
      <c r="D35" s="4">
        <f t="shared" ca="1" si="1"/>
        <v>3.8501116257994967</v>
      </c>
      <c r="E35" s="4">
        <f t="shared" ca="1" si="2"/>
        <v>3.8797924700752229</v>
      </c>
      <c r="F35" s="15" t="s">
        <v>14</v>
      </c>
      <c r="G35" s="15" t="s">
        <v>15</v>
      </c>
    </row>
    <row r="36" spans="1:15" x14ac:dyDescent="0.25">
      <c r="A36" s="4">
        <f t="shared" ca="1" si="0"/>
        <v>6.9499076921197886</v>
      </c>
      <c r="B36" s="4">
        <f t="shared" ca="1" si="0"/>
        <v>6.8330581218006303</v>
      </c>
      <c r="C36" s="4">
        <v>0.34</v>
      </c>
      <c r="D36" s="4">
        <f t="shared" ca="1" si="1"/>
        <v>3.9102425617393006</v>
      </c>
      <c r="E36" s="4">
        <f t="shared" ca="1" si="2"/>
        <v>3.9215760429746891</v>
      </c>
      <c r="F36" s="29">
        <f ca="1">D52</f>
        <v>4.5395727901092311</v>
      </c>
      <c r="G36" s="30">
        <f>0</f>
        <v>0</v>
      </c>
    </row>
    <row r="37" spans="1:15" x14ac:dyDescent="0.25">
      <c r="A37" s="4">
        <f t="shared" ca="1" si="0"/>
        <v>5.8780018672658763</v>
      </c>
      <c r="B37" s="4">
        <f t="shared" ca="1" si="0"/>
        <v>10.172444492405582</v>
      </c>
      <c r="C37" s="4">
        <v>0.35</v>
      </c>
      <c r="D37" s="4">
        <f t="shared" ca="1" si="1"/>
        <v>3.955057819385817</v>
      </c>
      <c r="E37" s="4">
        <f t="shared" ca="1" si="2"/>
        <v>3.960755931098503</v>
      </c>
      <c r="F37" s="29">
        <f ca="1">F36</f>
        <v>4.5395727901092311</v>
      </c>
      <c r="G37" s="29">
        <f ca="1">G42</f>
        <v>4.5844598686766584</v>
      </c>
    </row>
    <row r="38" spans="1:15" ht="15.75" x14ac:dyDescent="0.25">
      <c r="A38" s="4">
        <f t="shared" ca="1" si="0"/>
        <v>3.5254070477595594</v>
      </c>
      <c r="B38" s="4">
        <f t="shared" ca="1" si="0"/>
        <v>4.7335620699751786</v>
      </c>
      <c r="C38" s="4">
        <v>0.36</v>
      </c>
      <c r="D38" s="4">
        <f t="shared" ca="1" si="1"/>
        <v>4.057229065323499</v>
      </c>
      <c r="E38" s="4">
        <f t="shared" ca="1" si="2"/>
        <v>3.9891989191035666</v>
      </c>
      <c r="F38" s="14"/>
      <c r="G38" s="14"/>
    </row>
    <row r="39" spans="1:15" x14ac:dyDescent="0.25">
      <c r="A39" s="4">
        <f t="shared" ca="1" si="0"/>
        <v>7.9531333582659594</v>
      </c>
      <c r="B39" s="4">
        <f t="shared" ca="1" si="0"/>
        <v>4.7128796737094376</v>
      </c>
      <c r="C39" s="4">
        <v>0.37</v>
      </c>
      <c r="D39" s="4">
        <f t="shared" ca="1" si="1"/>
        <v>4.1005407427189002</v>
      </c>
      <c r="E39" s="4">
        <f t="shared" ca="1" si="2"/>
        <v>4.0386497155273542</v>
      </c>
      <c r="F39" s="12" t="s">
        <v>23</v>
      </c>
      <c r="G39" s="13"/>
    </row>
    <row r="40" spans="1:15" x14ac:dyDescent="0.25">
      <c r="A40" s="4">
        <f t="shared" ca="1" si="0"/>
        <v>4.9227253668857438</v>
      </c>
      <c r="B40" s="4">
        <f t="shared" ca="1" si="0"/>
        <v>3.1830114824951634</v>
      </c>
      <c r="C40" s="4">
        <v>0.38</v>
      </c>
      <c r="D40" s="4">
        <f t="shared" ca="1" si="1"/>
        <v>4.1207216612410553</v>
      </c>
      <c r="E40" s="4">
        <f t="shared" ca="1" si="2"/>
        <v>4.0744612421881348</v>
      </c>
      <c r="F40" s="15" t="s">
        <v>14</v>
      </c>
      <c r="G40" s="15" t="s">
        <v>15</v>
      </c>
    </row>
    <row r="41" spans="1:15" x14ac:dyDescent="0.25">
      <c r="A41" s="4">
        <f t="shared" ca="1" si="0"/>
        <v>5.132327777952594</v>
      </c>
      <c r="B41" s="4">
        <f t="shared" ca="1" si="0"/>
        <v>5.1666040908501785</v>
      </c>
      <c r="C41" s="4">
        <v>0.39</v>
      </c>
      <c r="D41" s="4">
        <f t="shared" ca="1" si="1"/>
        <v>4.1595967697714649</v>
      </c>
      <c r="E41" s="4">
        <f t="shared" ca="1" si="2"/>
        <v>4.122722737759478</v>
      </c>
      <c r="F41" s="29">
        <v>0</v>
      </c>
      <c r="G41" s="29">
        <f ca="1">E52</f>
        <v>4.5844598686766584</v>
      </c>
    </row>
    <row r="42" spans="1:15" x14ac:dyDescent="0.25">
      <c r="A42" s="4">
        <f t="shared" ca="1" si="0"/>
        <v>7.2667182454072483</v>
      </c>
      <c r="B42" s="4">
        <f t="shared" ca="1" si="0"/>
        <v>5.5348921713913208</v>
      </c>
      <c r="C42" s="4">
        <v>0.4</v>
      </c>
      <c r="D42" s="4">
        <f t="shared" ca="1" si="1"/>
        <v>4.1996351767964866</v>
      </c>
      <c r="E42" s="4">
        <f t="shared" ca="1" si="2"/>
        <v>4.1771020421520717</v>
      </c>
      <c r="F42" s="29">
        <f ca="1">F37</f>
        <v>4.5395727901092311</v>
      </c>
      <c r="G42" s="29">
        <f ca="1">G41</f>
        <v>4.5844598686766584</v>
      </c>
    </row>
    <row r="43" spans="1:15" x14ac:dyDescent="0.25">
      <c r="A43" s="4">
        <f t="shared" ca="1" si="0"/>
        <v>4.0691118320666835</v>
      </c>
      <c r="B43" s="4">
        <f t="shared" ca="1" si="0"/>
        <v>2.8334531240657084</v>
      </c>
      <c r="C43" s="4">
        <v>0.41</v>
      </c>
      <c r="D43" s="4">
        <f t="shared" ca="1" si="1"/>
        <v>4.2618373137205063</v>
      </c>
      <c r="E43" s="4">
        <f t="shared" ca="1" si="2"/>
        <v>4.2124160150597323</v>
      </c>
    </row>
    <row r="44" spans="1:15" x14ac:dyDescent="0.25">
      <c r="A44" s="4">
        <f t="shared" ca="1" si="0"/>
        <v>3.9278352502106109</v>
      </c>
      <c r="B44" s="4">
        <f t="shared" ca="1" si="0"/>
        <v>1.9193297733608512</v>
      </c>
      <c r="C44" s="4">
        <v>0.42</v>
      </c>
      <c r="D44" s="4">
        <f t="shared" ca="1" si="1"/>
        <v>4.2929293617031679</v>
      </c>
      <c r="E44" s="4">
        <f t="shared" ca="1" si="2"/>
        <v>4.2393949483318387</v>
      </c>
      <c r="L44" s="33" t="str">
        <f>CONCATENATE(O16," % коридор")</f>
        <v>10 % коридор</v>
      </c>
    </row>
    <row r="45" spans="1:15" x14ac:dyDescent="0.25">
      <c r="A45" s="4">
        <f t="shared" ca="1" si="0"/>
        <v>5.6162847695805374</v>
      </c>
      <c r="B45" s="4">
        <f t="shared" ca="1" si="0"/>
        <v>6.3776193284791791</v>
      </c>
      <c r="C45" s="4">
        <v>0.43</v>
      </c>
      <c r="D45" s="4">
        <f t="shared" ca="1" si="1"/>
        <v>4.3465316035764854</v>
      </c>
      <c r="E45" s="4">
        <f t="shared" ca="1" si="2"/>
        <v>4.3042574142763224</v>
      </c>
    </row>
    <row r="46" spans="1:15" x14ac:dyDescent="0.25">
      <c r="A46" s="4">
        <f t="shared" ca="1" si="0"/>
        <v>6.5816207749994815</v>
      </c>
      <c r="B46" s="4">
        <f t="shared" ca="1" si="0"/>
        <v>6.0049560318184607</v>
      </c>
      <c r="C46" s="4">
        <v>0.44</v>
      </c>
      <c r="D46" s="4">
        <f t="shared" ca="1" si="1"/>
        <v>4.3599609386756022</v>
      </c>
      <c r="E46" s="4">
        <f t="shared" ca="1" si="2"/>
        <v>4.3418570944501678</v>
      </c>
      <c r="I46" s="33"/>
      <c r="J46" s="33"/>
      <c r="K46" s="33"/>
      <c r="L46" s="33"/>
      <c r="M46" s="33"/>
      <c r="N46" s="33"/>
      <c r="O46" s="33"/>
    </row>
    <row r="47" spans="1:15" x14ac:dyDescent="0.25">
      <c r="A47" s="4">
        <f t="shared" ca="1" si="0"/>
        <v>0.43198978214607742</v>
      </c>
      <c r="B47" s="4">
        <f t="shared" ca="1" si="0"/>
        <v>4.3749378060159829</v>
      </c>
      <c r="C47" s="4">
        <v>0.45</v>
      </c>
      <c r="D47" s="4">
        <f t="shared" ca="1" si="1"/>
        <v>4.395568242445516</v>
      </c>
      <c r="E47" s="4">
        <f t="shared" ca="1" si="2"/>
        <v>4.3975920042026475</v>
      </c>
      <c r="I47" s="33"/>
      <c r="J47" s="33"/>
      <c r="K47" s="33"/>
      <c r="L47" s="33"/>
      <c r="M47" s="33"/>
      <c r="N47" s="33"/>
      <c r="O47" s="33"/>
    </row>
    <row r="48" spans="1:15" x14ac:dyDescent="0.25">
      <c r="A48" s="4">
        <f t="shared" ca="1" si="0"/>
        <v>2.3981617576688814</v>
      </c>
      <c r="B48" s="4">
        <f t="shared" ca="1" si="0"/>
        <v>6.480189427213574</v>
      </c>
      <c r="C48" s="4">
        <v>0.46</v>
      </c>
      <c r="D48" s="4">
        <f t="shared" ca="1" si="1"/>
        <v>4.436574475252562</v>
      </c>
      <c r="E48" s="4">
        <f t="shared" ca="1" si="2"/>
        <v>4.4443167097149345</v>
      </c>
      <c r="I48" s="33"/>
      <c r="J48" s="33"/>
      <c r="K48" s="33"/>
      <c r="M48" s="33"/>
      <c r="N48" s="33"/>
      <c r="O48" s="33"/>
    </row>
    <row r="49" spans="1:15" x14ac:dyDescent="0.25">
      <c r="A49" s="4">
        <f t="shared" ca="1" si="0"/>
        <v>4.5261561779513695</v>
      </c>
      <c r="B49" s="4">
        <f t="shared" ca="1" si="0"/>
        <v>4.5280704510835275</v>
      </c>
      <c r="C49" s="4">
        <v>0.47</v>
      </c>
      <c r="D49" s="4">
        <f t="shared" ca="1" si="1"/>
        <v>4.4595967230132265</v>
      </c>
      <c r="E49" s="4">
        <f t="shared" ca="1" si="2"/>
        <v>4.4892171882024092</v>
      </c>
      <c r="I49" s="33"/>
      <c r="J49" s="33"/>
      <c r="K49" s="33"/>
      <c r="L49" s="33"/>
      <c r="M49" s="33"/>
      <c r="N49" s="33"/>
      <c r="O49" s="33"/>
    </row>
    <row r="50" spans="1:15" x14ac:dyDescent="0.25">
      <c r="A50" s="4">
        <f t="shared" ca="1" si="0"/>
        <v>4.8039822569831525</v>
      </c>
      <c r="B50" s="4">
        <f t="shared" ca="1" si="0"/>
        <v>3.3316051883223734</v>
      </c>
      <c r="C50" s="4">
        <v>0.48</v>
      </c>
      <c r="D50" s="4">
        <f t="shared" ca="1" si="1"/>
        <v>4.5047134252908068</v>
      </c>
      <c r="E50" s="4">
        <f t="shared" ca="1" si="2"/>
        <v>4.5182821858523621</v>
      </c>
      <c r="I50" s="33"/>
      <c r="J50" s="33"/>
      <c r="K50" s="33"/>
      <c r="L50" s="33"/>
      <c r="M50" s="33"/>
      <c r="N50" s="33"/>
      <c r="O50" s="33"/>
    </row>
    <row r="51" spans="1:15" x14ac:dyDescent="0.25">
      <c r="A51" s="4">
        <f t="shared" ca="1" si="0"/>
        <v>6.5297088291671983</v>
      </c>
      <c r="B51" s="4">
        <f t="shared" ca="1" si="0"/>
        <v>4.1662383850077243</v>
      </c>
      <c r="C51" s="4">
        <v>0.49</v>
      </c>
      <c r="D51" s="4">
        <f t="shared" ca="1" si="1"/>
        <v>4.5244064205599681</v>
      </c>
      <c r="E51" s="4">
        <f t="shared" ca="1" si="2"/>
        <v>4.565207223326607</v>
      </c>
      <c r="I51" s="33"/>
      <c r="J51" s="33"/>
      <c r="L51" s="33"/>
      <c r="M51" s="33"/>
      <c r="N51" s="33"/>
      <c r="O51" s="33"/>
    </row>
    <row r="52" spans="1:15" x14ac:dyDescent="0.25">
      <c r="A52" s="4">
        <f t="shared" ca="1" si="0"/>
        <v>4.5167365748693804</v>
      </c>
      <c r="B52" s="4">
        <f t="shared" ca="1" si="0"/>
        <v>5.7487086170422561</v>
      </c>
      <c r="C52" s="4">
        <v>0.5</v>
      </c>
      <c r="D52" s="4">
        <f t="shared" ca="1" si="1"/>
        <v>4.5395727901092311</v>
      </c>
      <c r="E52" s="4">
        <f t="shared" ca="1" si="2"/>
        <v>4.5844598686766584</v>
      </c>
      <c r="I52" s="33"/>
      <c r="J52" s="33"/>
      <c r="K52" s="33"/>
      <c r="L52" s="33"/>
      <c r="M52" s="33"/>
      <c r="N52" s="33"/>
      <c r="O52" s="33"/>
    </row>
    <row r="53" spans="1:15" x14ac:dyDescent="0.25">
      <c r="A53" s="4">
        <f t="shared" ca="1" si="0"/>
        <v>5.6471965132467128</v>
      </c>
      <c r="B53" s="4">
        <f t="shared" ca="1" si="0"/>
        <v>7.3041381979361102</v>
      </c>
      <c r="C53" s="4">
        <v>0.51</v>
      </c>
      <c r="D53" s="4">
        <f t="shared" ca="1" si="1"/>
        <v>4.5712042947933584</v>
      </c>
      <c r="E53" s="4">
        <f t="shared" ca="1" si="2"/>
        <v>4.6013413239222674</v>
      </c>
      <c r="I53" s="33"/>
      <c r="J53" s="33"/>
      <c r="K53" s="33"/>
      <c r="L53" s="33"/>
      <c r="M53" s="33"/>
      <c r="N53" s="33"/>
      <c r="O53" s="33"/>
    </row>
    <row r="54" spans="1:15" x14ac:dyDescent="0.25">
      <c r="A54" s="4">
        <f t="shared" ca="1" si="0"/>
        <v>5.5332828518229906</v>
      </c>
      <c r="B54" s="4">
        <f t="shared" ca="1" si="0"/>
        <v>3.8790375377504596</v>
      </c>
      <c r="C54" s="4">
        <v>0.52</v>
      </c>
      <c r="D54" s="4">
        <f t="shared" ca="1" si="1"/>
        <v>4.6200538261702757</v>
      </c>
      <c r="E54" s="4">
        <f t="shared" ca="1" si="2"/>
        <v>4.6311674917438186</v>
      </c>
    </row>
    <row r="55" spans="1:15" x14ac:dyDescent="0.25">
      <c r="A55" s="4">
        <f t="shared" ca="1" si="0"/>
        <v>2.9823688759775315</v>
      </c>
      <c r="B55" s="4">
        <f t="shared" ca="1" si="0"/>
        <v>4.6023541225718771</v>
      </c>
      <c r="C55" s="4">
        <v>0.53</v>
      </c>
      <c r="D55" s="4">
        <f t="shared" ca="1" si="1"/>
        <v>4.6450130230866895</v>
      </c>
      <c r="E55" s="4">
        <f t="shared" ca="1" si="2"/>
        <v>4.6810166519184691</v>
      </c>
    </row>
    <row r="56" spans="1:15" x14ac:dyDescent="0.25">
      <c r="A56" s="4">
        <f t="shared" ca="1" si="0"/>
        <v>5.546282390716387</v>
      </c>
      <c r="B56" s="4">
        <f t="shared" ca="1" si="0"/>
        <v>3.5329083970580779</v>
      </c>
      <c r="C56" s="4">
        <v>0.54</v>
      </c>
      <c r="D56" s="4">
        <f t="shared" ca="1" si="1"/>
        <v>4.6656959297459828</v>
      </c>
      <c r="E56" s="4">
        <f t="shared" ca="1" si="2"/>
        <v>4.7290548159946475</v>
      </c>
    </row>
    <row r="57" spans="1:15" x14ac:dyDescent="0.25">
      <c r="A57" s="4">
        <f t="shared" ca="1" si="0"/>
        <v>3.9403134199240091</v>
      </c>
      <c r="B57" s="4">
        <f t="shared" ca="1" si="0"/>
        <v>1.7303448615848538E-3</v>
      </c>
      <c r="C57" s="4">
        <v>0.55000000000000004</v>
      </c>
      <c r="D57" s="4">
        <f t="shared" ca="1" si="1"/>
        <v>4.6811576260256169</v>
      </c>
      <c r="E57" s="4">
        <f t="shared" ca="1" si="2"/>
        <v>4.752453378026301</v>
      </c>
    </row>
    <row r="58" spans="1:15" x14ac:dyDescent="0.25">
      <c r="A58" s="4">
        <f t="shared" ca="1" si="0"/>
        <v>6.8915576156473124</v>
      </c>
      <c r="B58" s="4">
        <f t="shared" ca="1" si="0"/>
        <v>6.5319273134399847</v>
      </c>
      <c r="C58" s="4">
        <v>0.56000000000000005</v>
      </c>
      <c r="D58" s="4">
        <f t="shared" ca="1" si="1"/>
        <v>4.7175599965389319</v>
      </c>
      <c r="E58" s="4">
        <f t="shared" ca="1" si="2"/>
        <v>4.7786234204005993</v>
      </c>
    </row>
    <row r="59" spans="1:15" x14ac:dyDescent="0.25">
      <c r="A59" s="4">
        <f t="shared" ca="1" si="0"/>
        <v>5.0667223082320003</v>
      </c>
      <c r="B59" s="4">
        <f t="shared" ca="1" si="0"/>
        <v>5.0078866615324156</v>
      </c>
      <c r="C59" s="4">
        <v>0.56999999999999995</v>
      </c>
      <c r="D59" s="4">
        <f t="shared" ca="1" si="1"/>
        <v>4.7375798780566427</v>
      </c>
      <c r="E59" s="4">
        <f t="shared" ca="1" si="2"/>
        <v>4.7967177754211008</v>
      </c>
    </row>
    <row r="60" spans="1:15" x14ac:dyDescent="0.25">
      <c r="A60" s="4">
        <f t="shared" ca="1" si="0"/>
        <v>5.6458569042798583</v>
      </c>
      <c r="B60" s="4">
        <f t="shared" ca="1" si="0"/>
        <v>5.3014325923265044</v>
      </c>
      <c r="C60" s="4">
        <v>0.57999999999999996</v>
      </c>
      <c r="D60" s="4">
        <f t="shared" ca="1" si="1"/>
        <v>4.7830525827185415</v>
      </c>
      <c r="E60" s="4">
        <f t="shared" ca="1" si="2"/>
        <v>4.829010344377954</v>
      </c>
    </row>
    <row r="61" spans="1:15" x14ac:dyDescent="0.25">
      <c r="A61" s="4">
        <f t="shared" ca="1" si="0"/>
        <v>4.3629499217741206</v>
      </c>
      <c r="B61" s="4">
        <f t="shared" ca="1" si="0"/>
        <v>3.574811387693642</v>
      </c>
      <c r="C61" s="4">
        <v>0.59</v>
      </c>
      <c r="D61" s="4">
        <f t="shared" ca="1" si="1"/>
        <v>4.8141218785724345</v>
      </c>
      <c r="E61" s="4">
        <f t="shared" ca="1" si="2"/>
        <v>4.8623641966736395</v>
      </c>
    </row>
    <row r="62" spans="1:15" x14ac:dyDescent="0.25">
      <c r="A62" s="4">
        <f t="shared" ca="1" si="0"/>
        <v>3.0503609628960295</v>
      </c>
      <c r="B62" s="4">
        <f t="shared" ca="1" si="0"/>
        <v>2.1009186055659077</v>
      </c>
      <c r="C62" s="4">
        <v>0.6</v>
      </c>
      <c r="D62" s="4">
        <f t="shared" ca="1" si="1"/>
        <v>4.9205675368778232</v>
      </c>
      <c r="E62" s="4">
        <f t="shared" ca="1" si="2"/>
        <v>4.8983316648157986</v>
      </c>
    </row>
    <row r="63" spans="1:15" x14ac:dyDescent="0.25">
      <c r="A63" s="4">
        <f t="shared" ca="1" si="0"/>
        <v>5.1795901630225583</v>
      </c>
      <c r="B63" s="4">
        <f t="shared" ca="1" si="0"/>
        <v>4.795096851779066</v>
      </c>
      <c r="C63" s="4">
        <v>0.61</v>
      </c>
      <c r="D63" s="4">
        <f t="shared" ca="1" si="1"/>
        <v>4.9523214457476783</v>
      </c>
      <c r="E63" s="4">
        <f t="shared" ca="1" si="2"/>
        <v>4.9363905962402974</v>
      </c>
    </row>
    <row r="64" spans="1:15" x14ac:dyDescent="0.25">
      <c r="A64" s="4">
        <f t="shared" ca="1" si="0"/>
        <v>5.4338472232561763</v>
      </c>
      <c r="B64" s="4">
        <f t="shared" ca="1" si="0"/>
        <v>7.5334569616147071</v>
      </c>
      <c r="C64" s="4">
        <v>0.62</v>
      </c>
      <c r="D64" s="4">
        <f t="shared" ca="1" si="1"/>
        <v>4.9819698499499472</v>
      </c>
      <c r="E64" s="4">
        <f t="shared" ca="1" si="2"/>
        <v>4.9823617146368857</v>
      </c>
    </row>
    <row r="65" spans="1:5" x14ac:dyDescent="0.25">
      <c r="A65" s="4">
        <f t="shared" ca="1" si="0"/>
        <v>4.1044679032293869</v>
      </c>
      <c r="B65" s="4">
        <f t="shared" ca="1" si="0"/>
        <v>5.692445995235671</v>
      </c>
      <c r="C65" s="4">
        <v>0.63</v>
      </c>
      <c r="D65" s="4">
        <f t="shared" ca="1" si="1"/>
        <v>5.007900376286325</v>
      </c>
      <c r="E65" s="4">
        <f t="shared" ca="1" si="2"/>
        <v>5.0292930475056741</v>
      </c>
    </row>
    <row r="66" spans="1:5" x14ac:dyDescent="0.25">
      <c r="A66" s="4">
        <f t="shared" ca="1" si="0"/>
        <v>4.7372997669266512</v>
      </c>
      <c r="B66" s="4">
        <f t="shared" ca="1" si="0"/>
        <v>5.8765313039877851</v>
      </c>
      <c r="C66" s="4">
        <v>0.64</v>
      </c>
      <c r="D66" s="4">
        <f t="shared" ca="1" si="1"/>
        <v>5.0256044801547546</v>
      </c>
      <c r="E66" s="4">
        <f t="shared" ca="1" si="2"/>
        <v>5.1055851244046995</v>
      </c>
    </row>
    <row r="67" spans="1:5" x14ac:dyDescent="0.25">
      <c r="A67" s="4">
        <f t="shared" ca="1" si="0"/>
        <v>4.4464028358766736</v>
      </c>
      <c r="B67" s="4">
        <f t="shared" ca="1" si="0"/>
        <v>6.3737067668870973</v>
      </c>
      <c r="C67" s="4">
        <v>0.65</v>
      </c>
      <c r="D67" s="4">
        <f t="shared" ca="1" si="1"/>
        <v>5.059870937052394</v>
      </c>
      <c r="E67" s="4">
        <f t="shared" ca="1" si="2"/>
        <v>5.1389982469196411</v>
      </c>
    </row>
    <row r="68" spans="1:5" x14ac:dyDescent="0.25">
      <c r="A68" s="4">
        <f t="shared" ref="A68:B131" ca="1" si="3">ABS(_xlfn.NORM.INV(RAND(),4.5,1.5))</f>
        <v>4.3488043002929127</v>
      </c>
      <c r="B68" s="4">
        <f t="shared" ca="1" si="3"/>
        <v>4.5623258931244237</v>
      </c>
      <c r="C68" s="4">
        <v>0.66</v>
      </c>
      <c r="D68" s="4">
        <f t="shared" ref="D68:D102" ca="1" si="4">_xlfn.PERCENTILE.INC($A$3:$A$502,C68)</f>
        <v>5.118696689866236</v>
      </c>
      <c r="E68" s="4">
        <f t="shared" ref="E68:E102" ca="1" si="5">_xlfn.PERCENTILE.INC($B$3:$B$502,C68)</f>
        <v>5.1971230963359014</v>
      </c>
    </row>
    <row r="69" spans="1:5" x14ac:dyDescent="0.25">
      <c r="A69" s="4">
        <f t="shared" ca="1" si="3"/>
        <v>2.49119935645151</v>
      </c>
      <c r="B69" s="4">
        <f t="shared" ca="1" si="3"/>
        <v>2.97758559108133</v>
      </c>
      <c r="C69" s="4">
        <v>0.67</v>
      </c>
      <c r="D69" s="4">
        <f t="shared" ca="1" si="4"/>
        <v>5.1400968578806481</v>
      </c>
      <c r="E69" s="4">
        <f t="shared" ca="1" si="5"/>
        <v>5.2120047249300745</v>
      </c>
    </row>
    <row r="70" spans="1:5" x14ac:dyDescent="0.25">
      <c r="A70" s="4">
        <f t="shared" ca="1" si="3"/>
        <v>4.6713307084341782</v>
      </c>
      <c r="B70" s="4">
        <f t="shared" ca="1" si="3"/>
        <v>4.5679755601875289</v>
      </c>
      <c r="C70" s="4">
        <v>0.68</v>
      </c>
      <c r="D70" s="4">
        <f t="shared" ca="1" si="4"/>
        <v>5.1850993581586842</v>
      </c>
      <c r="E70" s="4">
        <f t="shared" ca="1" si="5"/>
        <v>5.2538631902216348</v>
      </c>
    </row>
    <row r="71" spans="1:5" x14ac:dyDescent="0.25">
      <c r="A71" s="4">
        <f t="shared" ca="1" si="3"/>
        <v>4.5118019545056525</v>
      </c>
      <c r="B71" s="4">
        <f t="shared" ca="1" si="3"/>
        <v>5.9672034719755818</v>
      </c>
      <c r="C71" s="4">
        <v>0.69</v>
      </c>
      <c r="D71" s="4">
        <f t="shared" ca="1" si="4"/>
        <v>5.2455431805660648</v>
      </c>
      <c r="E71" s="4">
        <f t="shared" ca="1" si="5"/>
        <v>5.2797684006303429</v>
      </c>
    </row>
    <row r="72" spans="1:5" x14ac:dyDescent="0.25">
      <c r="A72" s="4">
        <f t="shared" ca="1" si="3"/>
        <v>4.9994922874734149</v>
      </c>
      <c r="B72" s="4">
        <f t="shared" ca="1" si="3"/>
        <v>3.2117307684093337</v>
      </c>
      <c r="C72" s="4">
        <v>0.7</v>
      </c>
      <c r="D72" s="4">
        <f t="shared" ca="1" si="4"/>
        <v>5.2703445918573815</v>
      </c>
      <c r="E72" s="4">
        <f t="shared" ca="1" si="5"/>
        <v>5.3383008276168482</v>
      </c>
    </row>
    <row r="73" spans="1:5" x14ac:dyDescent="0.25">
      <c r="A73" s="4">
        <f t="shared" ca="1" si="3"/>
        <v>3.7004950104552865</v>
      </c>
      <c r="B73" s="4">
        <f t="shared" ca="1" si="3"/>
        <v>5.2713376693898359</v>
      </c>
      <c r="C73" s="4">
        <v>0.71</v>
      </c>
      <c r="D73" s="4">
        <f t="shared" ca="1" si="4"/>
        <v>5.3098003688486157</v>
      </c>
      <c r="E73" s="4">
        <f t="shared" ca="1" si="5"/>
        <v>5.3914433514519784</v>
      </c>
    </row>
    <row r="74" spans="1:5" x14ac:dyDescent="0.25">
      <c r="A74" s="4">
        <f t="shared" ca="1" si="3"/>
        <v>7.2842172306109259</v>
      </c>
      <c r="B74" s="4">
        <f t="shared" ca="1" si="3"/>
        <v>2.4967311818878173</v>
      </c>
      <c r="C74" s="4">
        <v>0.72</v>
      </c>
      <c r="D74" s="4">
        <f t="shared" ca="1" si="4"/>
        <v>5.3425272941036033</v>
      </c>
      <c r="E74" s="4">
        <f t="shared" ca="1" si="5"/>
        <v>5.4457669966230826</v>
      </c>
    </row>
    <row r="75" spans="1:5" x14ac:dyDescent="0.25">
      <c r="A75" s="4">
        <f t="shared" ca="1" si="3"/>
        <v>4.7741720521796021</v>
      </c>
      <c r="B75" s="4">
        <f t="shared" ca="1" si="3"/>
        <v>5.1977547566675</v>
      </c>
      <c r="C75" s="4">
        <v>0.73</v>
      </c>
      <c r="D75" s="4">
        <f t="shared" ca="1" si="4"/>
        <v>5.4194533024637446</v>
      </c>
      <c r="E75" s="4">
        <f t="shared" ca="1" si="5"/>
        <v>5.5192868212381558</v>
      </c>
    </row>
    <row r="76" spans="1:5" x14ac:dyDescent="0.25">
      <c r="A76" s="4">
        <f t="shared" ca="1" si="3"/>
        <v>4.3774533006765219</v>
      </c>
      <c r="B76" s="4">
        <f t="shared" ca="1" si="3"/>
        <v>4.5838782360283012</v>
      </c>
      <c r="C76" s="4">
        <v>0.74</v>
      </c>
      <c r="D76" s="4">
        <f t="shared" ca="1" si="4"/>
        <v>5.4399383806030128</v>
      </c>
      <c r="E76" s="4">
        <f t="shared" ca="1" si="5"/>
        <v>5.5778637647760956</v>
      </c>
    </row>
    <row r="77" spans="1:5" x14ac:dyDescent="0.25">
      <c r="A77" s="4">
        <f t="shared" ca="1" si="3"/>
        <v>5.2432858091465349</v>
      </c>
      <c r="B77" s="4">
        <f t="shared" ca="1" si="3"/>
        <v>4.8219209910422371</v>
      </c>
      <c r="C77" s="4">
        <v>0.75</v>
      </c>
      <c r="D77" s="4">
        <f t="shared" ca="1" si="4"/>
        <v>5.5406458529576614</v>
      </c>
      <c r="E77" s="4">
        <f t="shared" ca="1" si="5"/>
        <v>5.6227167690456188</v>
      </c>
    </row>
    <row r="78" spans="1:5" x14ac:dyDescent="0.25">
      <c r="A78" s="4">
        <f t="shared" ca="1" si="3"/>
        <v>4.4396995814447129</v>
      </c>
      <c r="B78" s="4">
        <f t="shared" ca="1" si="3"/>
        <v>3.1225669580987381</v>
      </c>
      <c r="C78" s="4">
        <v>0.76</v>
      </c>
      <c r="D78" s="4">
        <f t="shared" ca="1" si="4"/>
        <v>5.5633509328721278</v>
      </c>
      <c r="E78" s="4">
        <f t="shared" ca="1" si="5"/>
        <v>5.6471692408426559</v>
      </c>
    </row>
    <row r="79" spans="1:5" x14ac:dyDescent="0.25">
      <c r="A79" s="4">
        <f t="shared" ca="1" si="3"/>
        <v>6.1486472951688764</v>
      </c>
      <c r="B79" s="4">
        <f t="shared" ca="1" si="3"/>
        <v>6.3988478977069221</v>
      </c>
      <c r="C79" s="4">
        <v>0.77</v>
      </c>
      <c r="D79" s="4">
        <f t="shared" ca="1" si="4"/>
        <v>5.5978076873155942</v>
      </c>
      <c r="E79" s="4">
        <f t="shared" ca="1" si="5"/>
        <v>5.6822180025653735</v>
      </c>
    </row>
    <row r="80" spans="1:5" x14ac:dyDescent="0.25">
      <c r="A80" s="4">
        <f t="shared" ca="1" si="3"/>
        <v>2.1622201482377217</v>
      </c>
      <c r="B80" s="4">
        <f t="shared" ca="1" si="3"/>
        <v>5.00079337982804</v>
      </c>
      <c r="C80" s="4">
        <v>0.78</v>
      </c>
      <c r="D80" s="4">
        <f t="shared" ca="1" si="4"/>
        <v>5.6178628658985881</v>
      </c>
      <c r="E80" s="4">
        <f t="shared" ca="1" si="5"/>
        <v>5.7576565734155523</v>
      </c>
    </row>
    <row r="81" spans="1:5" x14ac:dyDescent="0.25">
      <c r="A81" s="4">
        <f t="shared" ca="1" si="3"/>
        <v>4.6152573115164994</v>
      </c>
      <c r="B81" s="4">
        <f t="shared" ca="1" si="3"/>
        <v>3.4854767971250418</v>
      </c>
      <c r="C81" s="4">
        <v>0.79</v>
      </c>
      <c r="D81" s="4">
        <f t="shared" ca="1" si="4"/>
        <v>5.6521647164848741</v>
      </c>
      <c r="E81" s="4">
        <f t="shared" ca="1" si="5"/>
        <v>5.8214535329774355</v>
      </c>
    </row>
    <row r="82" spans="1:5" x14ac:dyDescent="0.25">
      <c r="A82" s="4">
        <f t="shared" ca="1" si="3"/>
        <v>7.9553770674300184</v>
      </c>
      <c r="B82" s="4">
        <f t="shared" ca="1" si="3"/>
        <v>6.1034243294610135</v>
      </c>
      <c r="C82" s="4">
        <v>0.8</v>
      </c>
      <c r="D82" s="4">
        <f t="shared" ca="1" si="4"/>
        <v>5.6938070846440905</v>
      </c>
      <c r="E82" s="4">
        <f t="shared" ca="1" si="5"/>
        <v>5.8755250854990155</v>
      </c>
    </row>
    <row r="83" spans="1:5" x14ac:dyDescent="0.25">
      <c r="A83" s="4">
        <f t="shared" ca="1" si="3"/>
        <v>3.7999385885356984</v>
      </c>
      <c r="B83" s="4">
        <f t="shared" ca="1" si="3"/>
        <v>4.7660136193128242</v>
      </c>
      <c r="C83" s="4">
        <v>0.81</v>
      </c>
      <c r="D83" s="4">
        <f t="shared" ca="1" si="4"/>
        <v>5.7269992142601289</v>
      </c>
      <c r="E83" s="4">
        <f t="shared" ca="1" si="5"/>
        <v>5.8947330073595978</v>
      </c>
    </row>
    <row r="84" spans="1:5" x14ac:dyDescent="0.25">
      <c r="A84" s="4">
        <f t="shared" ca="1" si="3"/>
        <v>4.2474956906110872</v>
      </c>
      <c r="B84" s="4">
        <f t="shared" ca="1" si="3"/>
        <v>1.0139620528527185</v>
      </c>
      <c r="C84" s="4">
        <v>0.82</v>
      </c>
      <c r="D84" s="4">
        <f t="shared" ca="1" si="4"/>
        <v>5.7633660506394309</v>
      </c>
      <c r="E84" s="4">
        <f t="shared" ca="1" si="5"/>
        <v>5.9158111499481878</v>
      </c>
    </row>
    <row r="85" spans="1:5" x14ac:dyDescent="0.25">
      <c r="A85" s="4">
        <f t="shared" ca="1" si="3"/>
        <v>5.065280275637666</v>
      </c>
      <c r="B85" s="4">
        <f t="shared" ca="1" si="3"/>
        <v>7.0580134682601656</v>
      </c>
      <c r="C85" s="4">
        <v>0.83</v>
      </c>
      <c r="D85" s="4">
        <f t="shared" ca="1" si="4"/>
        <v>5.8067266358327219</v>
      </c>
      <c r="E85" s="4">
        <f t="shared" ca="1" si="5"/>
        <v>5.9699924000522859</v>
      </c>
    </row>
    <row r="86" spans="1:5" x14ac:dyDescent="0.25">
      <c r="A86" s="4">
        <f t="shared" ca="1" si="3"/>
        <v>5.8746856638163898</v>
      </c>
      <c r="B86" s="4">
        <f t="shared" ca="1" si="3"/>
        <v>2.9952617784903937</v>
      </c>
      <c r="C86" s="4">
        <v>0.84</v>
      </c>
      <c r="D86" s="4">
        <f t="shared" ca="1" si="4"/>
        <v>5.8752162563683079</v>
      </c>
      <c r="E86" s="4">
        <f t="shared" ca="1" si="5"/>
        <v>6.0030114710060021</v>
      </c>
    </row>
    <row r="87" spans="1:5" x14ac:dyDescent="0.25">
      <c r="A87" s="4">
        <f t="shared" ca="1" si="3"/>
        <v>3.3275890449528207</v>
      </c>
      <c r="B87" s="4">
        <f t="shared" ca="1" si="3"/>
        <v>3.3060681784103974</v>
      </c>
      <c r="C87" s="4">
        <v>0.85</v>
      </c>
      <c r="D87" s="4">
        <f t="shared" ca="1" si="4"/>
        <v>5.899562263840644</v>
      </c>
      <c r="E87" s="4">
        <f t="shared" ca="1" si="5"/>
        <v>6.0963066927766922</v>
      </c>
    </row>
    <row r="88" spans="1:5" x14ac:dyDescent="0.25">
      <c r="A88" s="4">
        <f t="shared" ca="1" si="3"/>
        <v>2.2956230992080542</v>
      </c>
      <c r="B88" s="4">
        <f t="shared" ca="1" si="3"/>
        <v>5.6661221834188336</v>
      </c>
      <c r="C88" s="4">
        <v>0.86</v>
      </c>
      <c r="D88" s="4">
        <f t="shared" ca="1" si="4"/>
        <v>5.9580435111952168</v>
      </c>
      <c r="E88" s="4">
        <f t="shared" ca="1" si="5"/>
        <v>6.2157180472586226</v>
      </c>
    </row>
    <row r="89" spans="1:5" x14ac:dyDescent="0.25">
      <c r="A89" s="4">
        <f t="shared" ca="1" si="3"/>
        <v>5.9946001477941913</v>
      </c>
      <c r="B89" s="4">
        <f t="shared" ca="1" si="3"/>
        <v>5.9646777413461303</v>
      </c>
      <c r="C89" s="4">
        <v>0.87</v>
      </c>
      <c r="D89" s="4">
        <f t="shared" ca="1" si="4"/>
        <v>5.9906317541404404</v>
      </c>
      <c r="E89" s="4">
        <f t="shared" ca="1" si="5"/>
        <v>6.2551061332081099</v>
      </c>
    </row>
    <row r="90" spans="1:5" x14ac:dyDescent="0.25">
      <c r="A90" s="4">
        <f t="shared" ca="1" si="3"/>
        <v>5.1246269428571818</v>
      </c>
      <c r="B90" s="4">
        <f t="shared" ca="1" si="3"/>
        <v>5.0500984496639321</v>
      </c>
      <c r="C90" s="4">
        <v>0.88</v>
      </c>
      <c r="D90" s="4">
        <f t="shared" ca="1" si="4"/>
        <v>6.0696771449039826</v>
      </c>
      <c r="E90" s="4">
        <f t="shared" ca="1" si="5"/>
        <v>6.3548061343601399</v>
      </c>
    </row>
    <row r="91" spans="1:5" x14ac:dyDescent="0.25">
      <c r="A91" s="4">
        <f t="shared" ca="1" si="3"/>
        <v>3.1727218048450929</v>
      </c>
      <c r="B91" s="4">
        <f t="shared" ca="1" si="3"/>
        <v>6.792884564894873</v>
      </c>
      <c r="C91" s="4">
        <v>0.89</v>
      </c>
      <c r="D91" s="4">
        <f t="shared" ca="1" si="4"/>
        <v>6.1517856237645168</v>
      </c>
      <c r="E91" s="4">
        <f t="shared" ca="1" si="5"/>
        <v>6.3790647353487691</v>
      </c>
    </row>
    <row r="92" spans="1:5" x14ac:dyDescent="0.25">
      <c r="A92" s="4">
        <f t="shared" ca="1" si="3"/>
        <v>4.5296056174812831</v>
      </c>
      <c r="B92" s="4">
        <f t="shared" ca="1" si="3"/>
        <v>3.3939694690730207</v>
      </c>
      <c r="C92" s="4">
        <v>0.9</v>
      </c>
      <c r="D92" s="4">
        <f t="shared" ca="1" si="4"/>
        <v>6.2412280388516068</v>
      </c>
      <c r="E92" s="4">
        <f t="shared" ca="1" si="5"/>
        <v>6.4762805095644156</v>
      </c>
    </row>
    <row r="93" spans="1:5" x14ac:dyDescent="0.25">
      <c r="A93" s="4">
        <f t="shared" ca="1" si="3"/>
        <v>2.2627295946350756</v>
      </c>
      <c r="B93" s="4">
        <f t="shared" ca="1" si="3"/>
        <v>3.7166639764393188</v>
      </c>
      <c r="C93" s="4">
        <v>0.91</v>
      </c>
      <c r="D93" s="4">
        <f t="shared" ca="1" si="4"/>
        <v>6.3918010050219349</v>
      </c>
      <c r="E93" s="4">
        <f t="shared" ca="1" si="5"/>
        <v>6.5340931320367668</v>
      </c>
    </row>
    <row r="94" spans="1:5" x14ac:dyDescent="0.25">
      <c r="A94" s="4">
        <f t="shared" ca="1" si="3"/>
        <v>5.3255784176477734</v>
      </c>
      <c r="B94" s="4">
        <f t="shared" ca="1" si="3"/>
        <v>3.8082000426393137</v>
      </c>
      <c r="C94" s="4">
        <v>0.92</v>
      </c>
      <c r="D94" s="4">
        <f t="shared" ca="1" si="4"/>
        <v>6.4423094423028724</v>
      </c>
      <c r="E94" s="4">
        <f t="shared" ca="1" si="5"/>
        <v>6.6172138996991281</v>
      </c>
    </row>
    <row r="95" spans="1:5" x14ac:dyDescent="0.25">
      <c r="A95" s="4">
        <f t="shared" ca="1" si="3"/>
        <v>8.0857774999982617</v>
      </c>
      <c r="B95" s="4">
        <f t="shared" ca="1" si="3"/>
        <v>6.270957094344169</v>
      </c>
      <c r="C95" s="4">
        <v>0.93</v>
      </c>
      <c r="D95" s="4">
        <f t="shared" ca="1" si="4"/>
        <v>6.5487667353472494</v>
      </c>
      <c r="E95" s="4">
        <f t="shared" ca="1" si="5"/>
        <v>6.6681645855556049</v>
      </c>
    </row>
    <row r="96" spans="1:5" x14ac:dyDescent="0.25">
      <c r="A96" s="4">
        <f t="shared" ca="1" si="3"/>
        <v>2.4020428590207197</v>
      </c>
      <c r="B96" s="4">
        <f t="shared" ca="1" si="3"/>
        <v>5.2032370897178728</v>
      </c>
      <c r="C96" s="4">
        <v>0.94</v>
      </c>
      <c r="D96" s="4">
        <f t="shared" ca="1" si="4"/>
        <v>6.6477325287223996</v>
      </c>
      <c r="E96" s="4">
        <f t="shared" ca="1" si="5"/>
        <v>6.8038947846432754</v>
      </c>
    </row>
    <row r="97" spans="1:5" x14ac:dyDescent="0.25">
      <c r="A97" s="4">
        <f t="shared" ca="1" si="3"/>
        <v>3.5404387441463872</v>
      </c>
      <c r="B97" s="4">
        <f t="shared" ca="1" si="3"/>
        <v>4.1843444802483027</v>
      </c>
      <c r="C97" s="4">
        <v>0.95</v>
      </c>
      <c r="D97" s="4">
        <f t="shared" ca="1" si="4"/>
        <v>6.7454672395987521</v>
      </c>
      <c r="E97" s="4">
        <f t="shared" ca="1" si="5"/>
        <v>6.8899392980147693</v>
      </c>
    </row>
    <row r="98" spans="1:5" x14ac:dyDescent="0.25">
      <c r="A98" s="4">
        <f t="shared" ca="1" si="3"/>
        <v>4.508698399456363</v>
      </c>
      <c r="B98" s="4">
        <f t="shared" ca="1" si="3"/>
        <v>5.403537338816232</v>
      </c>
      <c r="C98" s="4">
        <v>0.96</v>
      </c>
      <c r="D98" s="4">
        <f t="shared" ca="1" si="4"/>
        <v>6.8930192929038601</v>
      </c>
      <c r="E98" s="4">
        <f t="shared" ca="1" si="5"/>
        <v>7.1169145671611842</v>
      </c>
    </row>
    <row r="99" spans="1:5" x14ac:dyDescent="0.25">
      <c r="A99" s="4">
        <f t="shared" ca="1" si="3"/>
        <v>6.1653323260594011</v>
      </c>
      <c r="B99" s="4">
        <f t="shared" ca="1" si="3"/>
        <v>2.6135660624032018</v>
      </c>
      <c r="C99" s="4">
        <v>0.97</v>
      </c>
      <c r="D99" s="4">
        <f t="shared" ca="1" si="4"/>
        <v>7.0299562795052539</v>
      </c>
      <c r="E99" s="4">
        <f t="shared" ca="1" si="5"/>
        <v>7.2149556430289428</v>
      </c>
    </row>
    <row r="100" spans="1:5" x14ac:dyDescent="0.25">
      <c r="A100" s="4">
        <f t="shared" ca="1" si="3"/>
        <v>5.5870683468121154</v>
      </c>
      <c r="B100" s="4">
        <f t="shared" ca="1" si="3"/>
        <v>5.891935952790222</v>
      </c>
      <c r="C100" s="4">
        <v>0.98</v>
      </c>
      <c r="D100" s="4">
        <f t="shared" ca="1" si="4"/>
        <v>7.2890660007722579</v>
      </c>
      <c r="E100" s="4">
        <f t="shared" ca="1" si="5"/>
        <v>7.345703176130324</v>
      </c>
    </row>
    <row r="101" spans="1:5" x14ac:dyDescent="0.25">
      <c r="A101" s="4">
        <f t="shared" ca="1" si="3"/>
        <v>4.1944197540741763</v>
      </c>
      <c r="B101" s="4">
        <f t="shared" ca="1" si="3"/>
        <v>4.7814371198573111</v>
      </c>
      <c r="C101" s="4">
        <v>0.99</v>
      </c>
      <c r="D101" s="4">
        <f t="shared" ca="1" si="4"/>
        <v>7.9566810717556997</v>
      </c>
      <c r="E101" s="4">
        <f t="shared" ca="1" si="5"/>
        <v>8.0256232981858187</v>
      </c>
    </row>
    <row r="102" spans="1:5" x14ac:dyDescent="0.25">
      <c r="A102" s="4">
        <f t="shared" ca="1" si="3"/>
        <v>2.8097587104968689</v>
      </c>
      <c r="B102" s="4">
        <f t="shared" ca="1" si="3"/>
        <v>3.381269287508351</v>
      </c>
      <c r="C102" s="4">
        <v>1</v>
      </c>
      <c r="D102" s="4">
        <f t="shared" ca="1" si="4"/>
        <v>8.6059852361780642</v>
      </c>
      <c r="E102" s="4">
        <f t="shared" ca="1" si="5"/>
        <v>10.172444492405582</v>
      </c>
    </row>
    <row r="103" spans="1:5" x14ac:dyDescent="0.25">
      <c r="A103" s="4">
        <f t="shared" ca="1" si="3"/>
        <v>4.9776849926128</v>
      </c>
      <c r="B103" s="4">
        <f t="shared" ca="1" si="3"/>
        <v>7.128881165404751</v>
      </c>
      <c r="C103" s="19"/>
      <c r="D103" s="19"/>
      <c r="E103" s="19"/>
    </row>
    <row r="104" spans="1:5" x14ac:dyDescent="0.25">
      <c r="A104" s="4">
        <f t="shared" ca="1" si="3"/>
        <v>5.2118557118732776</v>
      </c>
      <c r="B104" s="4">
        <f t="shared" ca="1" si="3"/>
        <v>4.3471838459458629</v>
      </c>
      <c r="C104" s="19"/>
      <c r="D104" s="19"/>
      <c r="E104" s="19"/>
    </row>
    <row r="105" spans="1:5" x14ac:dyDescent="0.25">
      <c r="A105" s="4">
        <f t="shared" ca="1" si="3"/>
        <v>5.3991324062807404</v>
      </c>
      <c r="B105" s="4">
        <f t="shared" ca="1" si="3"/>
        <v>4.3035682806882667</v>
      </c>
      <c r="C105" s="19"/>
      <c r="D105" s="19"/>
      <c r="E105" s="19"/>
    </row>
    <row r="106" spans="1:5" x14ac:dyDescent="0.25">
      <c r="A106" s="4">
        <f t="shared" ca="1" si="3"/>
        <v>4.5550932787538354</v>
      </c>
      <c r="B106" s="4">
        <f t="shared" ca="1" si="3"/>
        <v>2.8984375763111645</v>
      </c>
      <c r="C106" s="19"/>
      <c r="D106" s="19"/>
      <c r="E106" s="19"/>
    </row>
    <row r="107" spans="1:5" x14ac:dyDescent="0.25">
      <c r="A107" s="4">
        <f t="shared" ca="1" si="3"/>
        <v>4.1316206061348044</v>
      </c>
      <c r="B107" s="4">
        <f t="shared" ca="1" si="3"/>
        <v>2.855340886744874</v>
      </c>
      <c r="C107" s="19"/>
      <c r="D107" s="19"/>
      <c r="E107" s="19"/>
    </row>
    <row r="108" spans="1:5" x14ac:dyDescent="0.25">
      <c r="A108" s="4">
        <f t="shared" ca="1" si="3"/>
        <v>4.7379511881591894</v>
      </c>
      <c r="B108" s="4">
        <f t="shared" ca="1" si="3"/>
        <v>3.6323854154927075</v>
      </c>
      <c r="C108" s="19"/>
      <c r="D108" s="19"/>
      <c r="E108" s="19"/>
    </row>
    <row r="109" spans="1:5" x14ac:dyDescent="0.25">
      <c r="A109" s="4">
        <f t="shared" ca="1" si="3"/>
        <v>4.6471069879138227</v>
      </c>
      <c r="B109" s="4">
        <f t="shared" ca="1" si="3"/>
        <v>4.9310198164427996</v>
      </c>
      <c r="C109" s="19"/>
      <c r="D109" s="19"/>
      <c r="E109" s="19"/>
    </row>
    <row r="110" spans="1:5" x14ac:dyDescent="0.25">
      <c r="A110" s="4">
        <f t="shared" ca="1" si="3"/>
        <v>8.3542592659705903</v>
      </c>
      <c r="B110" s="4">
        <f t="shared" ca="1" si="3"/>
        <v>3.9274340239393317</v>
      </c>
      <c r="C110" s="19"/>
      <c r="D110" s="19"/>
      <c r="E110" s="19"/>
    </row>
    <row r="111" spans="1:5" x14ac:dyDescent="0.25">
      <c r="A111" s="4">
        <f t="shared" ca="1" si="3"/>
        <v>2.9001050872311698</v>
      </c>
      <c r="B111" s="4">
        <f t="shared" ca="1" si="3"/>
        <v>3.3663756392921562</v>
      </c>
      <c r="C111" s="19"/>
      <c r="D111" s="19"/>
      <c r="E111" s="19"/>
    </row>
    <row r="112" spans="1:5" x14ac:dyDescent="0.25">
      <c r="A112" s="4">
        <f t="shared" ca="1" si="3"/>
        <v>3.3464123956677971</v>
      </c>
      <c r="B112" s="4">
        <f t="shared" ca="1" si="3"/>
        <v>5.7359702236258236</v>
      </c>
      <c r="C112" s="19"/>
      <c r="D112" s="19"/>
      <c r="E112" s="19"/>
    </row>
    <row r="113" spans="1:5" x14ac:dyDescent="0.25">
      <c r="A113" s="4">
        <f t="shared" ca="1" si="3"/>
        <v>6.0277396377642587</v>
      </c>
      <c r="B113" s="4">
        <f t="shared" ca="1" si="3"/>
        <v>4.1979588181788907</v>
      </c>
      <c r="C113" s="19"/>
      <c r="D113" s="19"/>
      <c r="E113" s="19"/>
    </row>
    <row r="114" spans="1:5" x14ac:dyDescent="0.25">
      <c r="A114" s="4">
        <f t="shared" ca="1" si="3"/>
        <v>4.801923208218672</v>
      </c>
      <c r="B114" s="4">
        <f t="shared" ca="1" si="3"/>
        <v>2.4169914130326959</v>
      </c>
      <c r="C114" s="19"/>
      <c r="D114" s="19"/>
      <c r="E114" s="19"/>
    </row>
    <row r="115" spans="1:5" x14ac:dyDescent="0.25">
      <c r="A115" s="4">
        <f t="shared" ca="1" si="3"/>
        <v>5.974691076433559</v>
      </c>
      <c r="B115" s="4">
        <f t="shared" ca="1" si="3"/>
        <v>1.7905239087607061</v>
      </c>
      <c r="C115" s="19"/>
      <c r="D115" s="19"/>
      <c r="E115" s="19"/>
    </row>
    <row r="116" spans="1:5" x14ac:dyDescent="0.25">
      <c r="A116" s="4">
        <f t="shared" ca="1" si="3"/>
        <v>2.8685881716002823</v>
      </c>
      <c r="B116" s="4">
        <f t="shared" ca="1" si="3"/>
        <v>2.1314251354888709</v>
      </c>
      <c r="C116" s="19"/>
      <c r="D116" s="19"/>
      <c r="E116" s="19"/>
    </row>
    <row r="117" spans="1:5" x14ac:dyDescent="0.25">
      <c r="A117" s="4">
        <f t="shared" ca="1" si="3"/>
        <v>0.18819675360033727</v>
      </c>
      <c r="B117" s="4">
        <f t="shared" ca="1" si="3"/>
        <v>5.5138363183634027</v>
      </c>
      <c r="C117" s="19"/>
      <c r="D117" s="19"/>
      <c r="E117" s="19"/>
    </row>
    <row r="118" spans="1:5" x14ac:dyDescent="0.25">
      <c r="A118" s="4">
        <f t="shared" ca="1" si="3"/>
        <v>3.4630997211936054</v>
      </c>
      <c r="B118" s="4">
        <f t="shared" ca="1" si="3"/>
        <v>6.8234868313157975</v>
      </c>
      <c r="C118" s="19"/>
      <c r="D118" s="19"/>
      <c r="E118" s="19"/>
    </row>
    <row r="119" spans="1:5" x14ac:dyDescent="0.25">
      <c r="A119" s="4">
        <f t="shared" ca="1" si="3"/>
        <v>4.5514502541195094</v>
      </c>
      <c r="B119" s="4">
        <f t="shared" ca="1" si="3"/>
        <v>3.0143690477064156</v>
      </c>
      <c r="C119" s="19"/>
      <c r="D119" s="19"/>
      <c r="E119" s="19"/>
    </row>
    <row r="120" spans="1:5" x14ac:dyDescent="0.25">
      <c r="A120" s="4">
        <f t="shared" ca="1" si="3"/>
        <v>4.9723677117436669</v>
      </c>
      <c r="B120" s="4">
        <f t="shared" ca="1" si="3"/>
        <v>2.220326744478653</v>
      </c>
      <c r="C120" s="19"/>
      <c r="D120" s="19"/>
      <c r="E120" s="19"/>
    </row>
    <row r="121" spans="1:5" x14ac:dyDescent="0.25">
      <c r="A121" s="4">
        <f t="shared" ca="1" si="3"/>
        <v>2.4970679965453155</v>
      </c>
      <c r="B121" s="4">
        <f t="shared" ca="1" si="3"/>
        <v>5.6069189324071349</v>
      </c>
      <c r="C121" s="19"/>
      <c r="D121" s="19"/>
      <c r="E121" s="19"/>
    </row>
    <row r="122" spans="1:5" x14ac:dyDescent="0.25">
      <c r="A122" s="4">
        <f t="shared" ca="1" si="3"/>
        <v>2.8748431320532433</v>
      </c>
      <c r="B122" s="4">
        <f t="shared" ca="1" si="3"/>
        <v>4.3736176871527768</v>
      </c>
      <c r="C122" s="19"/>
      <c r="D122" s="19"/>
      <c r="E122" s="19"/>
    </row>
    <row r="123" spans="1:5" x14ac:dyDescent="0.25">
      <c r="A123" s="4">
        <f t="shared" ca="1" si="3"/>
        <v>2.997451198661738</v>
      </c>
      <c r="B123" s="4">
        <f t="shared" ca="1" si="3"/>
        <v>7.8562742194618709</v>
      </c>
      <c r="C123" s="19"/>
      <c r="D123" s="19"/>
      <c r="E123" s="19"/>
    </row>
    <row r="124" spans="1:5" x14ac:dyDescent="0.25">
      <c r="A124" s="4">
        <f t="shared" ca="1" si="3"/>
        <v>7.8894036594038814</v>
      </c>
      <c r="B124" s="4">
        <f t="shared" ca="1" si="3"/>
        <v>3.3513197298263573</v>
      </c>
      <c r="C124" s="19"/>
      <c r="D124" s="19"/>
      <c r="E124" s="19"/>
    </row>
    <row r="125" spans="1:5" x14ac:dyDescent="0.25">
      <c r="A125" s="4">
        <f t="shared" ca="1" si="3"/>
        <v>5.9915008554503393</v>
      </c>
      <c r="B125" s="4">
        <f t="shared" ca="1" si="3"/>
        <v>2.5703442211600729</v>
      </c>
      <c r="C125" s="19"/>
      <c r="D125" s="19"/>
      <c r="E125" s="19"/>
    </row>
    <row r="126" spans="1:5" x14ac:dyDescent="0.25">
      <c r="A126" s="4">
        <f t="shared" ca="1" si="3"/>
        <v>5.7622831210753329</v>
      </c>
      <c r="B126" s="4">
        <f t="shared" ca="1" si="3"/>
        <v>4.395167884371709</v>
      </c>
      <c r="C126" s="19"/>
      <c r="D126" s="19"/>
      <c r="E126" s="19"/>
    </row>
    <row r="127" spans="1:5" x14ac:dyDescent="0.25">
      <c r="A127" s="4">
        <f t="shared" ca="1" si="3"/>
        <v>5.1629072682793336</v>
      </c>
      <c r="B127" s="4">
        <f t="shared" ca="1" si="3"/>
        <v>6.559252894165839</v>
      </c>
      <c r="C127" s="19"/>
      <c r="D127" s="19"/>
      <c r="E127" s="19"/>
    </row>
    <row r="128" spans="1:5" x14ac:dyDescent="0.25">
      <c r="A128" s="4">
        <f t="shared" ca="1" si="3"/>
        <v>4.8077329901357491</v>
      </c>
      <c r="B128" s="4">
        <f t="shared" ca="1" si="3"/>
        <v>4.5356698842781427</v>
      </c>
      <c r="C128" s="19"/>
      <c r="D128" s="19"/>
      <c r="E128" s="19"/>
    </row>
    <row r="129" spans="1:5" x14ac:dyDescent="0.25">
      <c r="A129" s="4">
        <f t="shared" ca="1" si="3"/>
        <v>4.452568509138171</v>
      </c>
      <c r="B129" s="4">
        <f t="shared" ca="1" si="3"/>
        <v>3.1059112966671361</v>
      </c>
      <c r="C129" s="19"/>
      <c r="D129" s="19"/>
      <c r="E129" s="19"/>
    </row>
    <row r="130" spans="1:5" x14ac:dyDescent="0.25">
      <c r="A130" s="4">
        <f t="shared" ca="1" si="3"/>
        <v>5.0244412845164828</v>
      </c>
      <c r="B130" s="4">
        <f t="shared" ca="1" si="3"/>
        <v>4.5188316615397754</v>
      </c>
      <c r="C130" s="19"/>
      <c r="D130" s="19"/>
      <c r="E130" s="19"/>
    </row>
    <row r="131" spans="1:5" x14ac:dyDescent="0.25">
      <c r="A131" s="4">
        <f t="shared" ca="1" si="3"/>
        <v>5.5666929993800265</v>
      </c>
      <c r="B131" s="4">
        <f t="shared" ca="1" si="3"/>
        <v>2.8628904385011156</v>
      </c>
      <c r="C131" s="19"/>
      <c r="D131" s="19"/>
      <c r="E131" s="19"/>
    </row>
    <row r="132" spans="1:5" x14ac:dyDescent="0.25">
      <c r="A132" s="4">
        <f t="shared" ref="A132:B195" ca="1" si="6">ABS(_xlfn.NORM.INV(RAND(),4.5,1.5))</f>
        <v>5.1173569257450655</v>
      </c>
      <c r="B132" s="4">
        <f t="shared" ca="1" si="6"/>
        <v>6.762557160765768</v>
      </c>
      <c r="C132" s="19"/>
      <c r="D132" s="19"/>
      <c r="E132" s="19"/>
    </row>
    <row r="133" spans="1:5" x14ac:dyDescent="0.25">
      <c r="A133" s="4">
        <f t="shared" ca="1" si="6"/>
        <v>3.4576492912380798</v>
      </c>
      <c r="B133" s="4">
        <f t="shared" ca="1" si="6"/>
        <v>4.6251878124372396</v>
      </c>
      <c r="C133" s="19"/>
      <c r="D133" s="19"/>
      <c r="E133" s="19"/>
    </row>
    <row r="134" spans="1:5" x14ac:dyDescent="0.25">
      <c r="A134" s="4">
        <f t="shared" ca="1" si="6"/>
        <v>5.0050441593934307</v>
      </c>
      <c r="B134" s="4">
        <f t="shared" ca="1" si="6"/>
        <v>4.2344727801451594</v>
      </c>
      <c r="C134" s="19"/>
      <c r="D134" s="19"/>
      <c r="E134" s="19"/>
    </row>
    <row r="135" spans="1:5" x14ac:dyDescent="0.25">
      <c r="A135" s="4">
        <f t="shared" ca="1" si="6"/>
        <v>4.4697713866809616</v>
      </c>
      <c r="B135" s="4">
        <f t="shared" ca="1" si="6"/>
        <v>5.2578376033547647</v>
      </c>
      <c r="C135" s="19"/>
      <c r="D135" s="19"/>
      <c r="E135" s="19"/>
    </row>
    <row r="136" spans="1:5" x14ac:dyDescent="0.25">
      <c r="A136" s="4">
        <f t="shared" ca="1" si="6"/>
        <v>2.9933728235896573</v>
      </c>
      <c r="B136" s="4">
        <f t="shared" ca="1" si="6"/>
        <v>7.1195089667556477</v>
      </c>
      <c r="C136" s="19"/>
      <c r="D136" s="19"/>
      <c r="E136" s="19"/>
    </row>
    <row r="137" spans="1:5" x14ac:dyDescent="0.25">
      <c r="A137" s="4">
        <f t="shared" ca="1" si="6"/>
        <v>5.9354157134053391</v>
      </c>
      <c r="B137" s="4">
        <f t="shared" ca="1" si="6"/>
        <v>3.5937051074499911</v>
      </c>
      <c r="C137" s="19"/>
      <c r="D137" s="19"/>
      <c r="E137" s="19"/>
    </row>
    <row r="138" spans="1:5" x14ac:dyDescent="0.25">
      <c r="A138" s="4">
        <f t="shared" ca="1" si="6"/>
        <v>5.3165469902197557</v>
      </c>
      <c r="B138" s="4">
        <f t="shared" ca="1" si="6"/>
        <v>3.5738664729346352</v>
      </c>
      <c r="C138" s="19"/>
      <c r="D138" s="19"/>
      <c r="E138" s="19"/>
    </row>
    <row r="139" spans="1:5" x14ac:dyDescent="0.25">
      <c r="A139" s="4">
        <f t="shared" ca="1" si="6"/>
        <v>5.1355266463384428</v>
      </c>
      <c r="B139" s="4">
        <f t="shared" ca="1" si="6"/>
        <v>6.0294970748596217</v>
      </c>
      <c r="C139" s="19"/>
      <c r="D139" s="19"/>
      <c r="E139" s="19"/>
    </row>
    <row r="140" spans="1:5" x14ac:dyDescent="0.25">
      <c r="A140" s="4">
        <f t="shared" ca="1" si="6"/>
        <v>2.7557030860871747</v>
      </c>
      <c r="B140" s="4">
        <f t="shared" ca="1" si="6"/>
        <v>6.120175897597969</v>
      </c>
      <c r="C140" s="19"/>
      <c r="D140" s="19"/>
      <c r="E140" s="19"/>
    </row>
    <row r="141" spans="1:5" x14ac:dyDescent="0.25">
      <c r="A141" s="4">
        <f t="shared" ca="1" si="6"/>
        <v>4.6227522581699212</v>
      </c>
      <c r="B141" s="4">
        <f t="shared" ca="1" si="6"/>
        <v>3.1553035820282269</v>
      </c>
      <c r="C141" s="19"/>
      <c r="D141" s="19"/>
      <c r="E141" s="19"/>
    </row>
    <row r="142" spans="1:5" x14ac:dyDescent="0.25">
      <c r="A142" s="4">
        <f t="shared" ca="1" si="6"/>
        <v>3.6422694829034992</v>
      </c>
      <c r="B142" s="4">
        <f t="shared" ca="1" si="6"/>
        <v>7.1900959202638113</v>
      </c>
      <c r="C142" s="19"/>
      <c r="D142" s="19"/>
      <c r="E142" s="19"/>
    </row>
    <row r="143" spans="1:5" x14ac:dyDescent="0.25">
      <c r="A143" s="4">
        <f t="shared" ca="1" si="6"/>
        <v>5.3123832576613044</v>
      </c>
      <c r="B143" s="4">
        <f t="shared" ca="1" si="6"/>
        <v>6.5071015698330958</v>
      </c>
      <c r="C143" s="19"/>
      <c r="D143" s="19"/>
      <c r="E143" s="19"/>
    </row>
    <row r="144" spans="1:5" x14ac:dyDescent="0.25">
      <c r="A144" s="4">
        <f t="shared" ca="1" si="6"/>
        <v>0.73029239297578741</v>
      </c>
      <c r="B144" s="4">
        <f t="shared" ca="1" si="6"/>
        <v>5.2976578629558375</v>
      </c>
      <c r="C144" s="19"/>
      <c r="D144" s="19"/>
      <c r="E144" s="19"/>
    </row>
    <row r="145" spans="1:5" x14ac:dyDescent="0.25">
      <c r="A145" s="4">
        <f t="shared" ca="1" si="6"/>
        <v>6.3912359960661789</v>
      </c>
      <c r="B145" s="4">
        <f t="shared" ca="1" si="6"/>
        <v>5.7575027963879286</v>
      </c>
      <c r="C145" s="19"/>
      <c r="D145" s="19"/>
      <c r="E145" s="19"/>
    </row>
    <row r="146" spans="1:5" x14ac:dyDescent="0.25">
      <c r="A146" s="4">
        <f t="shared" ca="1" si="6"/>
        <v>1.646425104816414</v>
      </c>
      <c r="B146" s="4">
        <f t="shared" ca="1" si="6"/>
        <v>3.7087735831511361</v>
      </c>
      <c r="C146" s="19"/>
      <c r="D146" s="19"/>
      <c r="E146" s="19"/>
    </row>
    <row r="147" spans="1:5" x14ac:dyDescent="0.25">
      <c r="A147" s="4">
        <f t="shared" ca="1" si="6"/>
        <v>2.8759812516547592</v>
      </c>
      <c r="B147" s="4">
        <f t="shared" ca="1" si="6"/>
        <v>4.7874899135730029</v>
      </c>
      <c r="C147" s="19"/>
      <c r="D147" s="19"/>
      <c r="E147" s="19"/>
    </row>
    <row r="148" spans="1:5" x14ac:dyDescent="0.25">
      <c r="A148" s="4">
        <f t="shared" ca="1" si="6"/>
        <v>3.9265557166599026</v>
      </c>
      <c r="B148" s="4">
        <f t="shared" ca="1" si="6"/>
        <v>3.9217636485875103</v>
      </c>
      <c r="C148" s="19"/>
      <c r="D148" s="19"/>
      <c r="E148" s="19"/>
    </row>
    <row r="149" spans="1:5" x14ac:dyDescent="0.25">
      <c r="A149" s="4">
        <f t="shared" ca="1" si="6"/>
        <v>2.7091518559623542</v>
      </c>
      <c r="B149" s="4">
        <f t="shared" ca="1" si="6"/>
        <v>3.9695345848903441</v>
      </c>
      <c r="C149" s="19"/>
      <c r="D149" s="19"/>
      <c r="E149" s="19"/>
    </row>
    <row r="150" spans="1:5" x14ac:dyDescent="0.25">
      <c r="A150" s="4">
        <f t="shared" ca="1" si="6"/>
        <v>6.5819231549568711</v>
      </c>
      <c r="B150" s="4">
        <f t="shared" ca="1" si="6"/>
        <v>3.9613650175568149</v>
      </c>
      <c r="C150" s="19"/>
      <c r="D150" s="19"/>
      <c r="E150" s="19"/>
    </row>
    <row r="151" spans="1:5" x14ac:dyDescent="0.25">
      <c r="A151" s="4">
        <f t="shared" ca="1" si="6"/>
        <v>5.8850612293021154</v>
      </c>
      <c r="B151" s="4">
        <f t="shared" ca="1" si="6"/>
        <v>3.6152715053511666</v>
      </c>
      <c r="C151" s="19"/>
      <c r="D151" s="19"/>
      <c r="E151" s="19"/>
    </row>
    <row r="152" spans="1:5" x14ac:dyDescent="0.25">
      <c r="A152" s="4">
        <f t="shared" ca="1" si="6"/>
        <v>5.9782926177953506</v>
      </c>
      <c r="B152" s="4">
        <f t="shared" ca="1" si="6"/>
        <v>4.9098812078296268</v>
      </c>
      <c r="C152" s="19"/>
      <c r="D152" s="19"/>
      <c r="E152" s="19"/>
    </row>
    <row r="153" spans="1:5" x14ac:dyDescent="0.25">
      <c r="A153" s="4">
        <f t="shared" ca="1" si="6"/>
        <v>3.9139399642087103</v>
      </c>
      <c r="B153" s="4">
        <f t="shared" ca="1" si="6"/>
        <v>4.60036824286676</v>
      </c>
      <c r="C153" s="19"/>
      <c r="D153" s="19"/>
      <c r="E153" s="19"/>
    </row>
    <row r="154" spans="1:5" x14ac:dyDescent="0.25">
      <c r="A154" s="4">
        <f t="shared" ca="1" si="6"/>
        <v>3.6330079137179379</v>
      </c>
      <c r="B154" s="4">
        <f t="shared" ca="1" si="6"/>
        <v>5.6155701121440966</v>
      </c>
      <c r="C154" s="19"/>
      <c r="D154" s="19"/>
      <c r="E154" s="19"/>
    </row>
    <row r="155" spans="1:5" x14ac:dyDescent="0.25">
      <c r="A155" s="4">
        <f t="shared" ca="1" si="6"/>
        <v>3.5997154129075897</v>
      </c>
      <c r="B155" s="4">
        <f t="shared" ca="1" si="6"/>
        <v>5.1650109279264225</v>
      </c>
      <c r="C155" s="19"/>
      <c r="D155" s="19"/>
      <c r="E155" s="19"/>
    </row>
    <row r="156" spans="1:5" x14ac:dyDescent="0.25">
      <c r="A156" s="4">
        <f t="shared" ca="1" si="6"/>
        <v>3.1007328832720673</v>
      </c>
      <c r="B156" s="4">
        <f t="shared" ca="1" si="6"/>
        <v>3.9230409083237676</v>
      </c>
      <c r="C156" s="19"/>
      <c r="D156" s="19"/>
      <c r="E156" s="19"/>
    </row>
    <row r="157" spans="1:5" x14ac:dyDescent="0.25">
      <c r="A157" s="4">
        <f t="shared" ca="1" si="6"/>
        <v>4.5281637804301429</v>
      </c>
      <c r="B157" s="4">
        <f t="shared" ca="1" si="6"/>
        <v>2.6009694389995555</v>
      </c>
      <c r="C157" s="19"/>
      <c r="D157" s="19"/>
      <c r="E157" s="19"/>
    </row>
    <row r="158" spans="1:5" x14ac:dyDescent="0.25">
      <c r="A158" s="4">
        <f t="shared" ca="1" si="6"/>
        <v>1.6128366896065023</v>
      </c>
      <c r="B158" s="4">
        <f t="shared" ca="1" si="6"/>
        <v>3.3300896620042959</v>
      </c>
      <c r="C158" s="19"/>
      <c r="D158" s="19"/>
      <c r="E158" s="19"/>
    </row>
    <row r="159" spans="1:5" x14ac:dyDescent="0.25">
      <c r="A159" s="4">
        <f t="shared" ca="1" si="6"/>
        <v>5.562295543448581</v>
      </c>
      <c r="B159" s="4">
        <f t="shared" ca="1" si="6"/>
        <v>3.9596247705330665</v>
      </c>
      <c r="C159" s="19"/>
      <c r="D159" s="19"/>
      <c r="E159" s="19"/>
    </row>
    <row r="160" spans="1:5" x14ac:dyDescent="0.25">
      <c r="A160" s="4">
        <f t="shared" ca="1" si="6"/>
        <v>0.41517080820292218</v>
      </c>
      <c r="B160" s="4">
        <f t="shared" ca="1" si="6"/>
        <v>5.398068272813175</v>
      </c>
      <c r="C160" s="19"/>
      <c r="D160" s="19"/>
      <c r="E160" s="19"/>
    </row>
    <row r="161" spans="1:5" x14ac:dyDescent="0.25">
      <c r="A161" s="4">
        <f t="shared" ca="1" si="6"/>
        <v>7.0251823962214344</v>
      </c>
      <c r="B161" s="4">
        <f t="shared" ca="1" si="6"/>
        <v>6.0166018203358398</v>
      </c>
      <c r="C161" s="19"/>
      <c r="D161" s="19"/>
      <c r="E161" s="19"/>
    </row>
    <row r="162" spans="1:5" x14ac:dyDescent="0.25">
      <c r="A162" s="4">
        <f t="shared" ca="1" si="6"/>
        <v>3.3164857445992864</v>
      </c>
      <c r="B162" s="4">
        <f t="shared" ca="1" si="6"/>
        <v>3.4966237918191752</v>
      </c>
      <c r="C162" s="19"/>
      <c r="D162" s="19"/>
      <c r="E162" s="19"/>
    </row>
    <row r="163" spans="1:5" x14ac:dyDescent="0.25">
      <c r="A163" s="4">
        <f t="shared" ca="1" si="6"/>
        <v>6.2078261330678242</v>
      </c>
      <c r="B163" s="4">
        <f t="shared" ca="1" si="6"/>
        <v>4.5850415013250156</v>
      </c>
      <c r="C163" s="19"/>
      <c r="D163" s="19"/>
      <c r="E163" s="19"/>
    </row>
    <row r="164" spans="1:5" x14ac:dyDescent="0.25">
      <c r="A164" s="4">
        <f t="shared" ca="1" si="6"/>
        <v>5.5472293871728873</v>
      </c>
      <c r="B164" s="4">
        <f t="shared" ca="1" si="6"/>
        <v>5.1467900811861984</v>
      </c>
      <c r="C164" s="19"/>
      <c r="D164" s="19"/>
      <c r="E164" s="19"/>
    </row>
    <row r="165" spans="1:5" x14ac:dyDescent="0.25">
      <c r="A165" s="4">
        <f t="shared" ca="1" si="6"/>
        <v>4.3477625353155931</v>
      </c>
      <c r="B165" s="4">
        <f t="shared" ca="1" si="6"/>
        <v>3.9212118673733309</v>
      </c>
      <c r="C165" s="19"/>
      <c r="D165" s="19"/>
      <c r="E165" s="19"/>
    </row>
    <row r="166" spans="1:5" x14ac:dyDescent="0.25">
      <c r="A166" s="4">
        <f t="shared" ca="1" si="6"/>
        <v>2.1537310429712799</v>
      </c>
      <c r="B166" s="4">
        <f t="shared" ca="1" si="6"/>
        <v>4.5737692002808128</v>
      </c>
      <c r="C166" s="19"/>
      <c r="D166" s="19"/>
      <c r="E166" s="19"/>
    </row>
    <row r="167" spans="1:5" x14ac:dyDescent="0.25">
      <c r="A167" s="4">
        <f t="shared" ca="1" si="6"/>
        <v>5.6668957682166781</v>
      </c>
      <c r="B167" s="4">
        <f t="shared" ca="1" si="6"/>
        <v>5.1967976955590176</v>
      </c>
      <c r="C167" s="19"/>
      <c r="D167" s="19"/>
      <c r="E167" s="19"/>
    </row>
    <row r="168" spans="1:5" x14ac:dyDescent="0.25">
      <c r="A168" s="4">
        <f t="shared" ca="1" si="6"/>
        <v>3.6637790606991683</v>
      </c>
      <c r="B168" s="4">
        <f t="shared" ca="1" si="6"/>
        <v>6.9965946636134717</v>
      </c>
      <c r="C168" s="19"/>
      <c r="D168" s="19"/>
      <c r="E168" s="19"/>
    </row>
    <row r="169" spans="1:5" x14ac:dyDescent="0.25">
      <c r="A169" s="4">
        <f t="shared" ca="1" si="6"/>
        <v>5.1984209504127863</v>
      </c>
      <c r="B169" s="4">
        <f t="shared" ca="1" si="6"/>
        <v>5.6782646904644096</v>
      </c>
      <c r="C169" s="19"/>
      <c r="D169" s="19"/>
      <c r="E169" s="19"/>
    </row>
    <row r="170" spans="1:5" x14ac:dyDescent="0.25">
      <c r="A170" s="4">
        <f t="shared" ca="1" si="6"/>
        <v>1.6128561423828436</v>
      </c>
      <c r="B170" s="4">
        <f t="shared" ca="1" si="6"/>
        <v>2.0992594137401666</v>
      </c>
      <c r="C170" s="19"/>
      <c r="D170" s="19"/>
      <c r="E170" s="19"/>
    </row>
    <row r="171" spans="1:5" x14ac:dyDescent="0.25">
      <c r="A171" s="4">
        <f t="shared" ca="1" si="6"/>
        <v>6.5230761811639244</v>
      </c>
      <c r="B171" s="4">
        <f t="shared" ca="1" si="6"/>
        <v>3.6959226903025142</v>
      </c>
      <c r="C171" s="19"/>
      <c r="D171" s="19"/>
      <c r="E171" s="19"/>
    </row>
    <row r="172" spans="1:5" x14ac:dyDescent="0.25">
      <c r="A172" s="4">
        <f t="shared" ca="1" si="6"/>
        <v>4.61756296586291</v>
      </c>
      <c r="B172" s="4">
        <f t="shared" ca="1" si="6"/>
        <v>5.4893014082427403</v>
      </c>
      <c r="C172" s="19"/>
      <c r="D172" s="19"/>
      <c r="E172" s="19"/>
    </row>
    <row r="173" spans="1:5" x14ac:dyDescent="0.25">
      <c r="A173" s="4">
        <f t="shared" ca="1" si="6"/>
        <v>4.2615588289568738</v>
      </c>
      <c r="B173" s="4">
        <f t="shared" ca="1" si="6"/>
        <v>4.9524367861326377</v>
      </c>
      <c r="C173" s="19"/>
      <c r="D173" s="19"/>
      <c r="E173" s="19"/>
    </row>
    <row r="174" spans="1:5" x14ac:dyDescent="0.25">
      <c r="A174" s="4">
        <f t="shared" ca="1" si="6"/>
        <v>3.7115492099265328</v>
      </c>
      <c r="B174" s="4">
        <f t="shared" ca="1" si="6"/>
        <v>3.5175300358736417</v>
      </c>
      <c r="C174" s="19"/>
      <c r="D174" s="19"/>
      <c r="E174" s="19"/>
    </row>
    <row r="175" spans="1:5" x14ac:dyDescent="0.25">
      <c r="A175" s="4">
        <f t="shared" ca="1" si="6"/>
        <v>3.5795491835141342</v>
      </c>
      <c r="B175" s="4">
        <f t="shared" ca="1" si="6"/>
        <v>2.5201299393133856</v>
      </c>
      <c r="C175" s="19"/>
      <c r="D175" s="19"/>
      <c r="E175" s="19"/>
    </row>
    <row r="176" spans="1:5" x14ac:dyDescent="0.25">
      <c r="A176" s="4">
        <f t="shared" ca="1" si="6"/>
        <v>4.2910758201492802</v>
      </c>
      <c r="B176" s="4">
        <f t="shared" ca="1" si="6"/>
        <v>3.4120120246494352</v>
      </c>
      <c r="C176" s="19"/>
      <c r="D176" s="19"/>
      <c r="E176" s="19"/>
    </row>
    <row r="177" spans="1:5" x14ac:dyDescent="0.25">
      <c r="A177" s="4">
        <f t="shared" ca="1" si="6"/>
        <v>5.655910060776514</v>
      </c>
      <c r="B177" s="4">
        <f t="shared" ca="1" si="6"/>
        <v>6.3572387340132632</v>
      </c>
      <c r="C177" s="19"/>
      <c r="D177" s="19"/>
      <c r="E177" s="19"/>
    </row>
    <row r="178" spans="1:5" x14ac:dyDescent="0.25">
      <c r="A178" s="4">
        <f t="shared" ca="1" si="6"/>
        <v>6.0271194422528138</v>
      </c>
      <c r="B178" s="4">
        <f t="shared" ca="1" si="6"/>
        <v>3.4889272322185692</v>
      </c>
      <c r="C178" s="19"/>
      <c r="D178" s="19"/>
      <c r="E178" s="19"/>
    </row>
    <row r="179" spans="1:5" x14ac:dyDescent="0.25">
      <c r="A179" s="4">
        <f t="shared" ca="1" si="6"/>
        <v>3.7436651402604477</v>
      </c>
      <c r="B179" s="4">
        <f t="shared" ca="1" si="6"/>
        <v>5.4581215269602232</v>
      </c>
      <c r="C179" s="19"/>
      <c r="D179" s="19"/>
      <c r="E179" s="19"/>
    </row>
    <row r="180" spans="1:5" x14ac:dyDescent="0.25">
      <c r="A180" s="4">
        <f t="shared" ca="1" si="6"/>
        <v>4.5045096261570503</v>
      </c>
      <c r="B180" s="4">
        <f t="shared" ca="1" si="6"/>
        <v>0.88638727699468145</v>
      </c>
      <c r="C180" s="19"/>
      <c r="D180" s="19"/>
      <c r="E180" s="19"/>
    </row>
    <row r="181" spans="1:5" x14ac:dyDescent="0.25">
      <c r="A181" s="4">
        <f t="shared" ca="1" si="6"/>
        <v>4.16137899431431</v>
      </c>
      <c r="B181" s="4">
        <f t="shared" ca="1" si="6"/>
        <v>5.2105313850707065</v>
      </c>
      <c r="C181" s="19"/>
      <c r="D181" s="19"/>
      <c r="E181" s="19"/>
    </row>
    <row r="182" spans="1:5" x14ac:dyDescent="0.25">
      <c r="A182" s="4">
        <f t="shared" ca="1" si="6"/>
        <v>5.862156413698866</v>
      </c>
      <c r="B182" s="4">
        <f t="shared" ca="1" si="6"/>
        <v>1.9752259617691532</v>
      </c>
      <c r="C182" s="19"/>
      <c r="D182" s="19"/>
      <c r="E182" s="19"/>
    </row>
    <row r="183" spans="1:5" x14ac:dyDescent="0.25">
      <c r="A183" s="4">
        <f t="shared" ca="1" si="6"/>
        <v>4.7192312675694508</v>
      </c>
      <c r="B183" s="4">
        <f t="shared" ca="1" si="6"/>
        <v>3.4937687624100624</v>
      </c>
      <c r="C183" s="19"/>
      <c r="D183" s="19"/>
      <c r="E183" s="19"/>
    </row>
    <row r="184" spans="1:5" x14ac:dyDescent="0.25">
      <c r="A184" s="4">
        <f t="shared" ca="1" si="6"/>
        <v>6.4382654290834322</v>
      </c>
      <c r="B184" s="4">
        <f t="shared" ca="1" si="6"/>
        <v>4.2155244339311659</v>
      </c>
      <c r="C184" s="19"/>
      <c r="D184" s="19"/>
      <c r="E184" s="19"/>
    </row>
    <row r="185" spans="1:5" x14ac:dyDescent="0.25">
      <c r="A185" s="4">
        <f t="shared" ca="1" si="6"/>
        <v>4.0995146857862297</v>
      </c>
      <c r="B185" s="4">
        <f t="shared" ca="1" si="6"/>
        <v>5.1364636853449763</v>
      </c>
      <c r="C185" s="19"/>
      <c r="D185" s="19"/>
      <c r="E185" s="19"/>
    </row>
    <row r="186" spans="1:5" x14ac:dyDescent="0.25">
      <c r="A186" s="4">
        <f t="shared" ca="1" si="6"/>
        <v>4.9929273414631377</v>
      </c>
      <c r="B186" s="4">
        <f t="shared" ca="1" si="6"/>
        <v>3.2672477987043314</v>
      </c>
      <c r="C186" s="19"/>
      <c r="D186" s="19"/>
      <c r="E186" s="19"/>
    </row>
    <row r="187" spans="1:5" x14ac:dyDescent="0.25">
      <c r="A187" s="4">
        <f t="shared" ca="1" si="6"/>
        <v>4.1186770275508504</v>
      </c>
      <c r="B187" s="4">
        <f t="shared" ca="1" si="6"/>
        <v>3.592819138591838</v>
      </c>
      <c r="C187" s="19"/>
      <c r="D187" s="19"/>
      <c r="E187" s="19"/>
    </row>
    <row r="188" spans="1:5" x14ac:dyDescent="0.25">
      <c r="A188" s="4">
        <f t="shared" ca="1" si="6"/>
        <v>4.2744158061019144</v>
      </c>
      <c r="B188" s="4">
        <f t="shared" ca="1" si="6"/>
        <v>3.6311177671893646</v>
      </c>
      <c r="C188" s="19"/>
      <c r="D188" s="19"/>
      <c r="E188" s="19"/>
    </row>
    <row r="189" spans="1:5" x14ac:dyDescent="0.25">
      <c r="A189" s="4">
        <f t="shared" ca="1" si="6"/>
        <v>3.3840818062134166</v>
      </c>
      <c r="B189" s="4">
        <f t="shared" ca="1" si="6"/>
        <v>3.058983609499057</v>
      </c>
      <c r="C189" s="19"/>
      <c r="D189" s="19"/>
      <c r="E189" s="19"/>
    </row>
    <row r="190" spans="1:5" x14ac:dyDescent="0.25">
      <c r="A190" s="4">
        <f t="shared" ca="1" si="6"/>
        <v>2.9147794241382945</v>
      </c>
      <c r="B190" s="4">
        <f t="shared" ca="1" si="6"/>
        <v>4.4781417463207465</v>
      </c>
      <c r="C190" s="19"/>
      <c r="D190" s="19"/>
      <c r="E190" s="19"/>
    </row>
    <row r="191" spans="1:5" x14ac:dyDescent="0.25">
      <c r="A191" s="4">
        <f t="shared" ca="1" si="6"/>
        <v>5.6711669735449153</v>
      </c>
      <c r="B191" s="4">
        <f t="shared" ca="1" si="6"/>
        <v>2.4879370977051853</v>
      </c>
      <c r="C191" s="19"/>
      <c r="D191" s="19"/>
      <c r="E191" s="19"/>
    </row>
    <row r="192" spans="1:5" x14ac:dyDescent="0.25">
      <c r="A192" s="4">
        <f t="shared" ca="1" si="6"/>
        <v>2.0264609521026387</v>
      </c>
      <c r="B192" s="4">
        <f t="shared" ca="1" si="6"/>
        <v>4.4515998815153823</v>
      </c>
      <c r="C192" s="19"/>
      <c r="D192" s="19"/>
      <c r="E192" s="19"/>
    </row>
    <row r="193" spans="1:5" x14ac:dyDescent="0.25">
      <c r="A193" s="4">
        <f t="shared" ca="1" si="6"/>
        <v>3.4053930620187449</v>
      </c>
      <c r="B193" s="4">
        <f t="shared" ca="1" si="6"/>
        <v>6.8412862880669687</v>
      </c>
      <c r="C193" s="19"/>
      <c r="D193" s="19"/>
      <c r="E193" s="19"/>
    </row>
    <row r="194" spans="1:5" x14ac:dyDescent="0.25">
      <c r="A194" s="4">
        <f t="shared" ca="1" si="6"/>
        <v>4.9889609329737139</v>
      </c>
      <c r="B194" s="4">
        <f t="shared" ca="1" si="6"/>
        <v>5.499743933319623</v>
      </c>
      <c r="C194" s="19"/>
      <c r="D194" s="19"/>
      <c r="E194" s="19"/>
    </row>
    <row r="195" spans="1:5" x14ac:dyDescent="0.25">
      <c r="A195" s="4">
        <f t="shared" ca="1" si="6"/>
        <v>3.6009862778306942</v>
      </c>
      <c r="B195" s="4">
        <f t="shared" ca="1" si="6"/>
        <v>6.2146680240126049</v>
      </c>
      <c r="C195" s="19"/>
      <c r="D195" s="19"/>
      <c r="E195" s="19"/>
    </row>
    <row r="196" spans="1:5" x14ac:dyDescent="0.25">
      <c r="A196" s="4">
        <f t="shared" ref="A196:B259" ca="1" si="7">ABS(_xlfn.NORM.INV(RAND(),4.5,1.5))</f>
        <v>2.794557831744882</v>
      </c>
      <c r="B196" s="4">
        <f t="shared" ca="1" si="7"/>
        <v>5.9545964834857159</v>
      </c>
      <c r="C196" s="19"/>
      <c r="D196" s="19"/>
      <c r="E196" s="19"/>
    </row>
    <row r="197" spans="1:5" x14ac:dyDescent="0.25">
      <c r="A197" s="4">
        <f t="shared" ca="1" si="7"/>
        <v>5.0166118515162399</v>
      </c>
      <c r="B197" s="4">
        <f t="shared" ca="1" si="7"/>
        <v>4.6693047835823309</v>
      </c>
      <c r="C197" s="19"/>
      <c r="D197" s="19"/>
      <c r="E197" s="19"/>
    </row>
    <row r="198" spans="1:5" x14ac:dyDescent="0.25">
      <c r="A198" s="4">
        <f t="shared" ca="1" si="7"/>
        <v>4.350251118363019</v>
      </c>
      <c r="B198" s="4">
        <f t="shared" ca="1" si="7"/>
        <v>6.962752228796905</v>
      </c>
      <c r="C198" s="19"/>
      <c r="D198" s="19"/>
      <c r="E198" s="19"/>
    </row>
    <row r="199" spans="1:5" x14ac:dyDescent="0.25">
      <c r="A199" s="4">
        <f t="shared" ca="1" si="7"/>
        <v>6.547421802095184</v>
      </c>
      <c r="B199" s="4">
        <f t="shared" ca="1" si="7"/>
        <v>4.5690768899764276</v>
      </c>
      <c r="C199" s="19"/>
      <c r="D199" s="19"/>
      <c r="E199" s="19"/>
    </row>
    <row r="200" spans="1:5" x14ac:dyDescent="0.25">
      <c r="A200" s="4">
        <f t="shared" ca="1" si="7"/>
        <v>3.8208969269062543</v>
      </c>
      <c r="B200" s="4">
        <f t="shared" ca="1" si="7"/>
        <v>4.2095059662788472</v>
      </c>
      <c r="C200" s="19"/>
      <c r="D200" s="19"/>
      <c r="E200" s="19"/>
    </row>
    <row r="201" spans="1:5" x14ac:dyDescent="0.25">
      <c r="A201" s="4">
        <f t="shared" ca="1" si="7"/>
        <v>1.6495606743330171</v>
      </c>
      <c r="B201" s="4">
        <f t="shared" ca="1" si="7"/>
        <v>2.9399976888719461</v>
      </c>
      <c r="C201" s="19"/>
      <c r="D201" s="19"/>
      <c r="E201" s="19"/>
    </row>
    <row r="202" spans="1:5" x14ac:dyDescent="0.25">
      <c r="A202" s="4">
        <f t="shared" ca="1" si="7"/>
        <v>3.4270825720447982</v>
      </c>
      <c r="B202" s="4">
        <f t="shared" ca="1" si="7"/>
        <v>4.8709606183471683</v>
      </c>
      <c r="C202" s="19"/>
      <c r="D202" s="19"/>
      <c r="E202" s="19"/>
    </row>
    <row r="203" spans="1:5" x14ac:dyDescent="0.25">
      <c r="A203" s="4">
        <f t="shared" ca="1" si="7"/>
        <v>5.8585751889837381</v>
      </c>
      <c r="B203" s="4">
        <f t="shared" ca="1" si="7"/>
        <v>6.6651051550630243</v>
      </c>
      <c r="C203" s="19"/>
      <c r="D203" s="19"/>
      <c r="E203" s="19"/>
    </row>
    <row r="204" spans="1:5" x14ac:dyDescent="0.25">
      <c r="A204" s="4">
        <f t="shared" ca="1" si="7"/>
        <v>2.569805161378369</v>
      </c>
      <c r="B204" s="4">
        <f t="shared" ca="1" si="7"/>
        <v>3.8409517537526385</v>
      </c>
      <c r="C204" s="19"/>
      <c r="D204" s="19"/>
      <c r="E204" s="19"/>
    </row>
    <row r="205" spans="1:5" x14ac:dyDescent="0.25">
      <c r="A205" s="4">
        <f t="shared" ca="1" si="7"/>
        <v>4.751741305774738</v>
      </c>
      <c r="B205" s="4">
        <f t="shared" ca="1" si="7"/>
        <v>4.7440035245598766</v>
      </c>
      <c r="C205" s="19"/>
      <c r="D205" s="19"/>
      <c r="E205" s="19"/>
    </row>
    <row r="206" spans="1:5" x14ac:dyDescent="0.25">
      <c r="A206" s="4">
        <f t="shared" ca="1" si="7"/>
        <v>3.5827676514270763</v>
      </c>
      <c r="B206" s="4">
        <f t="shared" ca="1" si="7"/>
        <v>5.2191182340486879</v>
      </c>
      <c r="C206" s="19"/>
      <c r="D206" s="19"/>
      <c r="E206" s="19"/>
    </row>
    <row r="207" spans="1:5" x14ac:dyDescent="0.25">
      <c r="A207" s="4">
        <f t="shared" ca="1" si="7"/>
        <v>5.1802811472947328</v>
      </c>
      <c r="B207" s="4">
        <f t="shared" ca="1" si="7"/>
        <v>3.1716023571114391</v>
      </c>
      <c r="C207" s="19"/>
      <c r="D207" s="19"/>
      <c r="E207" s="19"/>
    </row>
    <row r="208" spans="1:5" x14ac:dyDescent="0.25">
      <c r="A208" s="4">
        <f t="shared" ca="1" si="7"/>
        <v>2.6481680945663149</v>
      </c>
      <c r="B208" s="4">
        <f t="shared" ca="1" si="7"/>
        <v>3.7287178943678354</v>
      </c>
      <c r="C208" s="19"/>
      <c r="D208" s="19"/>
      <c r="E208" s="19"/>
    </row>
    <row r="209" spans="1:5" x14ac:dyDescent="0.25">
      <c r="A209" s="4">
        <f t="shared" ca="1" si="7"/>
        <v>4.2131721216511391</v>
      </c>
      <c r="B209" s="4">
        <f t="shared" ca="1" si="7"/>
        <v>4.0788153558312308</v>
      </c>
      <c r="C209" s="19"/>
      <c r="D209" s="19"/>
      <c r="E209" s="19"/>
    </row>
    <row r="210" spans="1:5" x14ac:dyDescent="0.25">
      <c r="A210" s="4">
        <f t="shared" ca="1" si="7"/>
        <v>6.6536607120430631</v>
      </c>
      <c r="B210" s="4">
        <f t="shared" ca="1" si="7"/>
        <v>3.96191940848224</v>
      </c>
      <c r="C210" s="19"/>
      <c r="D210" s="19"/>
      <c r="E210" s="19"/>
    </row>
    <row r="211" spans="1:5" x14ac:dyDescent="0.25">
      <c r="A211" s="4">
        <f t="shared" ca="1" si="7"/>
        <v>5.3923786657719344</v>
      </c>
      <c r="B211" s="4">
        <f t="shared" ca="1" si="7"/>
        <v>2.0459566195944126</v>
      </c>
      <c r="C211" s="19"/>
      <c r="D211" s="19"/>
      <c r="E211" s="19"/>
    </row>
    <row r="212" spans="1:5" x14ac:dyDescent="0.25">
      <c r="A212" s="4">
        <f t="shared" ca="1" si="7"/>
        <v>5.7604415594350353</v>
      </c>
      <c r="B212" s="4">
        <f t="shared" ca="1" si="7"/>
        <v>4.5176869205243309</v>
      </c>
      <c r="C212" s="19"/>
      <c r="D212" s="19"/>
      <c r="E212" s="19"/>
    </row>
    <row r="213" spans="1:5" x14ac:dyDescent="0.25">
      <c r="A213" s="4">
        <f t="shared" ca="1" si="7"/>
        <v>4.6672166807158035</v>
      </c>
      <c r="B213" s="4">
        <f t="shared" ca="1" si="7"/>
        <v>3.4170989299353511</v>
      </c>
      <c r="C213" s="19"/>
      <c r="D213" s="19"/>
      <c r="E213" s="19"/>
    </row>
    <row r="214" spans="1:5" x14ac:dyDescent="0.25">
      <c r="A214" s="4">
        <f t="shared" ca="1" si="7"/>
        <v>5.6015485754532754</v>
      </c>
      <c r="B214" s="4">
        <f t="shared" ca="1" si="7"/>
        <v>5.6536785707900563</v>
      </c>
      <c r="C214" s="19"/>
      <c r="D214" s="19"/>
      <c r="E214" s="19"/>
    </row>
    <row r="215" spans="1:5" x14ac:dyDescent="0.25">
      <c r="A215" s="4">
        <f t="shared" ca="1" si="7"/>
        <v>3.335764688585575</v>
      </c>
      <c r="B215" s="4">
        <f t="shared" ca="1" si="7"/>
        <v>4.3147039663959701</v>
      </c>
      <c r="C215" s="19"/>
      <c r="D215" s="19"/>
      <c r="E215" s="19"/>
    </row>
    <row r="216" spans="1:5" x14ac:dyDescent="0.25">
      <c r="A216" s="4">
        <f t="shared" ca="1" si="7"/>
        <v>3.9584304809581452</v>
      </c>
      <c r="B216" s="4">
        <f t="shared" ca="1" si="7"/>
        <v>4.001638603360834</v>
      </c>
      <c r="C216" s="19"/>
      <c r="D216" s="19"/>
      <c r="E216" s="19"/>
    </row>
    <row r="217" spans="1:5" x14ac:dyDescent="0.25">
      <c r="A217" s="4">
        <f t="shared" ca="1" si="7"/>
        <v>5.9285540944809787</v>
      </c>
      <c r="B217" s="4">
        <f t="shared" ca="1" si="7"/>
        <v>6.0857903675117502</v>
      </c>
      <c r="C217" s="19"/>
      <c r="D217" s="19"/>
      <c r="E217" s="19"/>
    </row>
    <row r="218" spans="1:5" x14ac:dyDescent="0.25">
      <c r="A218" s="4">
        <f t="shared" ca="1" si="7"/>
        <v>5.7484361551110705</v>
      </c>
      <c r="B218" s="4">
        <f t="shared" ca="1" si="7"/>
        <v>3.9137209898743217</v>
      </c>
      <c r="C218" s="19"/>
      <c r="D218" s="19"/>
      <c r="E218" s="19"/>
    </row>
    <row r="219" spans="1:5" x14ac:dyDescent="0.25">
      <c r="A219" s="4">
        <f t="shared" ca="1" si="7"/>
        <v>3.5137365842032415</v>
      </c>
      <c r="B219" s="4">
        <f t="shared" ca="1" si="7"/>
        <v>6.1428755384350522</v>
      </c>
      <c r="C219" s="19"/>
      <c r="D219" s="19"/>
      <c r="E219" s="19"/>
    </row>
    <row r="220" spans="1:5" x14ac:dyDescent="0.25">
      <c r="A220" s="4">
        <f t="shared" ca="1" si="7"/>
        <v>3.254115036183955</v>
      </c>
      <c r="B220" s="4">
        <f t="shared" ca="1" si="7"/>
        <v>5.8446919559524506</v>
      </c>
      <c r="C220" s="19"/>
      <c r="D220" s="19"/>
      <c r="E220" s="19"/>
    </row>
    <row r="221" spans="1:5" x14ac:dyDescent="0.25">
      <c r="A221" s="4">
        <f t="shared" ca="1" si="7"/>
        <v>5.5966902791705726</v>
      </c>
      <c r="B221" s="4">
        <f t="shared" ca="1" si="7"/>
        <v>7.2337550949493163</v>
      </c>
      <c r="C221" s="19"/>
      <c r="D221" s="19"/>
      <c r="E221" s="19"/>
    </row>
    <row r="222" spans="1:5" x14ac:dyDescent="0.25">
      <c r="A222" s="4">
        <f t="shared" ca="1" si="7"/>
        <v>2.018648002928435</v>
      </c>
      <c r="B222" s="4">
        <f t="shared" ca="1" si="7"/>
        <v>4.2048967954136467</v>
      </c>
      <c r="C222" s="19"/>
      <c r="D222" s="19"/>
      <c r="E222" s="19"/>
    </row>
    <row r="223" spans="1:5" x14ac:dyDescent="0.25">
      <c r="A223" s="4">
        <f t="shared" ca="1" si="7"/>
        <v>2.8119423722398258</v>
      </c>
      <c r="B223" s="4">
        <f t="shared" ca="1" si="7"/>
        <v>1.376456787680155</v>
      </c>
      <c r="C223" s="19"/>
      <c r="D223" s="19"/>
      <c r="E223" s="19"/>
    </row>
    <row r="224" spans="1:5" x14ac:dyDescent="0.25">
      <c r="A224" s="4">
        <f t="shared" ca="1" si="7"/>
        <v>5.2772115541285309</v>
      </c>
      <c r="B224" s="4">
        <f t="shared" ca="1" si="7"/>
        <v>5.9836089312503145</v>
      </c>
      <c r="C224" s="19"/>
      <c r="D224" s="19"/>
      <c r="E224" s="19"/>
    </row>
    <row r="225" spans="1:5" x14ac:dyDescent="0.25">
      <c r="A225" s="4">
        <f t="shared" ca="1" si="7"/>
        <v>3.5299598437760569</v>
      </c>
      <c r="B225" s="4">
        <f t="shared" ca="1" si="7"/>
        <v>3.296824713223506</v>
      </c>
      <c r="C225" s="19"/>
      <c r="D225" s="19"/>
      <c r="E225" s="19"/>
    </row>
    <row r="226" spans="1:5" x14ac:dyDescent="0.25">
      <c r="A226" s="4">
        <f t="shared" ca="1" si="7"/>
        <v>3.5785550285472811</v>
      </c>
      <c r="B226" s="4">
        <f t="shared" ca="1" si="7"/>
        <v>4.7254065525064259</v>
      </c>
      <c r="C226" s="19"/>
      <c r="D226" s="19"/>
      <c r="E226" s="19"/>
    </row>
    <row r="227" spans="1:5" x14ac:dyDescent="0.25">
      <c r="A227" s="4">
        <f t="shared" ca="1" si="7"/>
        <v>4.2031121252780261</v>
      </c>
      <c r="B227" s="4">
        <f t="shared" ca="1" si="7"/>
        <v>6.5559919645153357</v>
      </c>
      <c r="C227" s="19"/>
      <c r="D227" s="19"/>
      <c r="E227" s="19"/>
    </row>
    <row r="228" spans="1:5" x14ac:dyDescent="0.25">
      <c r="A228" s="4">
        <f t="shared" ca="1" si="7"/>
        <v>4.1103575754719062</v>
      </c>
      <c r="B228" s="4">
        <f t="shared" ca="1" si="7"/>
        <v>4.1153117060504902</v>
      </c>
      <c r="C228" s="19"/>
      <c r="D228" s="19"/>
      <c r="E228" s="19"/>
    </row>
    <row r="229" spans="1:5" x14ac:dyDescent="0.25">
      <c r="A229" s="4">
        <f t="shared" ca="1" si="7"/>
        <v>5.2120872510956353</v>
      </c>
      <c r="B229" s="4">
        <f t="shared" ca="1" si="7"/>
        <v>5.6222663249307399</v>
      </c>
      <c r="C229" s="19"/>
      <c r="D229" s="19"/>
      <c r="E229" s="19"/>
    </row>
    <row r="230" spans="1:5" x14ac:dyDescent="0.25">
      <c r="A230" s="4">
        <f t="shared" ca="1" si="7"/>
        <v>4.716246855014953</v>
      </c>
      <c r="B230" s="4">
        <f t="shared" ca="1" si="7"/>
        <v>3.3394188635513666</v>
      </c>
      <c r="C230" s="19"/>
      <c r="D230" s="19"/>
      <c r="E230" s="19"/>
    </row>
    <row r="231" spans="1:5" x14ac:dyDescent="0.25">
      <c r="A231" s="4">
        <f t="shared" ca="1" si="7"/>
        <v>4.3490394148305223</v>
      </c>
      <c r="B231" s="4">
        <f t="shared" ca="1" si="7"/>
        <v>3.2134316367484099</v>
      </c>
      <c r="C231" s="19"/>
      <c r="D231" s="19"/>
      <c r="E231" s="19"/>
    </row>
    <row r="232" spans="1:5" x14ac:dyDescent="0.25">
      <c r="A232" s="4">
        <f t="shared" ca="1" si="7"/>
        <v>3.3649622087460784</v>
      </c>
      <c r="B232" s="4">
        <f t="shared" ca="1" si="7"/>
        <v>1.1499448990666785</v>
      </c>
      <c r="C232" s="19"/>
      <c r="D232" s="19"/>
      <c r="E232" s="19"/>
    </row>
    <row r="233" spans="1:5" x14ac:dyDescent="0.25">
      <c r="A233" s="4">
        <f t="shared" ca="1" si="7"/>
        <v>4.500212248253221</v>
      </c>
      <c r="B233" s="4">
        <f t="shared" ca="1" si="7"/>
        <v>3.0984324847347482</v>
      </c>
      <c r="C233" s="19"/>
      <c r="D233" s="19"/>
      <c r="E233" s="19"/>
    </row>
    <row r="234" spans="1:5" x14ac:dyDescent="0.25">
      <c r="A234" s="4">
        <f t="shared" ca="1" si="7"/>
        <v>3.049964310753464</v>
      </c>
      <c r="B234" s="4">
        <f t="shared" ca="1" si="7"/>
        <v>2.888517298526831</v>
      </c>
      <c r="C234" s="19"/>
      <c r="D234" s="19"/>
      <c r="E234" s="19"/>
    </row>
    <row r="235" spans="1:5" x14ac:dyDescent="0.25">
      <c r="A235" s="4">
        <f t="shared" ca="1" si="7"/>
        <v>3.7538470841483393</v>
      </c>
      <c r="B235" s="4">
        <f t="shared" ca="1" si="7"/>
        <v>4.3995753749734146</v>
      </c>
      <c r="C235" s="19"/>
      <c r="D235" s="19"/>
      <c r="E235" s="19"/>
    </row>
    <row r="236" spans="1:5" x14ac:dyDescent="0.25">
      <c r="A236" s="4">
        <f t="shared" ca="1" si="7"/>
        <v>3.97730529767226</v>
      </c>
      <c r="B236" s="4">
        <f t="shared" ca="1" si="7"/>
        <v>4.7400257117444218</v>
      </c>
      <c r="C236" s="19"/>
      <c r="D236" s="19"/>
      <c r="E236" s="19"/>
    </row>
    <row r="237" spans="1:5" x14ac:dyDescent="0.25">
      <c r="A237" s="4">
        <f t="shared" ca="1" si="7"/>
        <v>4.1902687538367624</v>
      </c>
      <c r="B237" s="4">
        <f t="shared" ca="1" si="7"/>
        <v>4.8925753174087703</v>
      </c>
      <c r="C237" s="19"/>
      <c r="D237" s="19"/>
      <c r="E237" s="19"/>
    </row>
    <row r="238" spans="1:5" x14ac:dyDescent="0.25">
      <c r="A238" s="4">
        <f t="shared" ca="1" si="7"/>
        <v>1.5554142122811907</v>
      </c>
      <c r="B238" s="4">
        <f t="shared" ca="1" si="7"/>
        <v>3.3049016412856336</v>
      </c>
      <c r="C238" s="19"/>
      <c r="D238" s="19"/>
      <c r="E238" s="19"/>
    </row>
    <row r="239" spans="1:5" x14ac:dyDescent="0.25">
      <c r="A239" s="4">
        <f t="shared" ca="1" si="7"/>
        <v>3.7491716040460323</v>
      </c>
      <c r="B239" s="4">
        <f t="shared" ca="1" si="7"/>
        <v>4.2376951831289871</v>
      </c>
      <c r="C239" s="19"/>
      <c r="D239" s="19"/>
      <c r="E239" s="19"/>
    </row>
    <row r="240" spans="1:5" x14ac:dyDescent="0.25">
      <c r="A240" s="4">
        <f t="shared" ca="1" si="7"/>
        <v>4.3755263510174842</v>
      </c>
      <c r="B240" s="4">
        <f t="shared" ca="1" si="7"/>
        <v>2.2758838109695914</v>
      </c>
      <c r="C240" s="19"/>
      <c r="D240" s="19"/>
      <c r="E240" s="19"/>
    </row>
    <row r="241" spans="1:5" x14ac:dyDescent="0.25">
      <c r="A241" s="4">
        <f t="shared" ca="1" si="7"/>
        <v>2.4757733870046601</v>
      </c>
      <c r="B241" s="4">
        <f t="shared" ca="1" si="7"/>
        <v>6.2244069457287923</v>
      </c>
      <c r="C241" s="19"/>
      <c r="D241" s="19"/>
      <c r="E241" s="19"/>
    </row>
    <row r="242" spans="1:5" x14ac:dyDescent="0.25">
      <c r="A242" s="4">
        <f t="shared" ca="1" si="7"/>
        <v>5.0183269692155843</v>
      </c>
      <c r="B242" s="4">
        <f t="shared" ca="1" si="7"/>
        <v>5.8881251187105104</v>
      </c>
      <c r="C242" s="19"/>
      <c r="D242" s="19"/>
      <c r="E242" s="19"/>
    </row>
    <row r="243" spans="1:5" x14ac:dyDescent="0.25">
      <c r="A243" s="4">
        <f t="shared" ca="1" si="7"/>
        <v>4.4080789444610735</v>
      </c>
      <c r="B243" s="4">
        <f t="shared" ca="1" si="7"/>
        <v>4.6790318865587608</v>
      </c>
      <c r="C243" s="19"/>
      <c r="D243" s="19"/>
      <c r="E243" s="19"/>
    </row>
    <row r="244" spans="1:5" x14ac:dyDescent="0.25">
      <c r="A244" s="4">
        <f t="shared" ca="1" si="7"/>
        <v>4.6551522664219771</v>
      </c>
      <c r="B244" s="4">
        <f t="shared" ca="1" si="7"/>
        <v>5.2143276266188234</v>
      </c>
      <c r="C244" s="19"/>
      <c r="D244" s="19"/>
      <c r="E244" s="19"/>
    </row>
    <row r="245" spans="1:5" x14ac:dyDescent="0.25">
      <c r="A245" s="4">
        <f t="shared" ca="1" si="7"/>
        <v>4.8779768864263797</v>
      </c>
      <c r="B245" s="4">
        <f t="shared" ca="1" si="7"/>
        <v>3.2932685557853745</v>
      </c>
      <c r="C245" s="19"/>
      <c r="D245" s="19"/>
      <c r="E245" s="19"/>
    </row>
    <row r="246" spans="1:5" x14ac:dyDescent="0.25">
      <c r="A246" s="4">
        <f t="shared" ca="1" si="7"/>
        <v>2.4237555014003007</v>
      </c>
      <c r="B246" s="4">
        <f t="shared" ca="1" si="7"/>
        <v>4.6135570405895194</v>
      </c>
      <c r="C246" s="19"/>
      <c r="D246" s="19"/>
      <c r="E246" s="19"/>
    </row>
    <row r="247" spans="1:5" x14ac:dyDescent="0.25">
      <c r="A247" s="4">
        <f t="shared" ca="1" si="7"/>
        <v>6.65627072838143</v>
      </c>
      <c r="B247" s="4">
        <f t="shared" ca="1" si="7"/>
        <v>6.3907593909299916</v>
      </c>
      <c r="C247" s="19"/>
      <c r="D247" s="19"/>
      <c r="E247" s="19"/>
    </row>
    <row r="248" spans="1:5" x14ac:dyDescent="0.25">
      <c r="A248" s="4">
        <f t="shared" ca="1" si="7"/>
        <v>3.278709311505744</v>
      </c>
      <c r="B248" s="4">
        <f t="shared" ca="1" si="7"/>
        <v>5.4371624491706436</v>
      </c>
      <c r="C248" s="19"/>
      <c r="D248" s="19"/>
      <c r="E248" s="19"/>
    </row>
    <row r="249" spans="1:5" x14ac:dyDescent="0.25">
      <c r="A249" s="4">
        <f t="shared" ca="1" si="7"/>
        <v>1.2272906129853745</v>
      </c>
      <c r="B249" s="4">
        <f t="shared" ca="1" si="7"/>
        <v>5.1250393132910226</v>
      </c>
      <c r="C249" s="19"/>
      <c r="D249" s="19"/>
      <c r="E249" s="19"/>
    </row>
    <row r="250" spans="1:5" x14ac:dyDescent="0.25">
      <c r="A250" s="4">
        <f t="shared" ca="1" si="7"/>
        <v>5.2505676524353433</v>
      </c>
      <c r="B250" s="4">
        <f t="shared" ca="1" si="7"/>
        <v>6.6577666766937398</v>
      </c>
      <c r="C250" s="19"/>
      <c r="D250" s="19"/>
      <c r="E250" s="19"/>
    </row>
    <row r="251" spans="1:5" x14ac:dyDescent="0.25">
      <c r="A251" s="4">
        <f t="shared" ca="1" si="7"/>
        <v>4.563841112047923</v>
      </c>
      <c r="B251" s="4">
        <f t="shared" ca="1" si="7"/>
        <v>3.6958171063963663</v>
      </c>
      <c r="C251" s="19"/>
      <c r="D251" s="19"/>
      <c r="E251" s="19"/>
    </row>
    <row r="252" spans="1:5" x14ac:dyDescent="0.25">
      <c r="A252" s="4">
        <f t="shared" ca="1" si="7"/>
        <v>3.4422652412104684</v>
      </c>
      <c r="B252" s="4">
        <f t="shared" ca="1" si="7"/>
        <v>2.5275645057207434</v>
      </c>
      <c r="C252" s="19"/>
      <c r="D252" s="19"/>
      <c r="E252" s="19"/>
    </row>
    <row r="253" spans="1:5" x14ac:dyDescent="0.25">
      <c r="A253" s="4">
        <f t="shared" ca="1" si="7"/>
        <v>5.5445713515475008</v>
      </c>
      <c r="B253" s="4">
        <f t="shared" ca="1" si="7"/>
        <v>5.3439975202756465</v>
      </c>
      <c r="C253" s="19"/>
      <c r="D253" s="19"/>
      <c r="E253" s="19"/>
    </row>
    <row r="254" spans="1:5" x14ac:dyDescent="0.25">
      <c r="A254" s="4">
        <f t="shared" ca="1" si="7"/>
        <v>3.5732386625690213</v>
      </c>
      <c r="B254" s="4">
        <f t="shared" ca="1" si="7"/>
        <v>6.2898343089274</v>
      </c>
      <c r="C254" s="19"/>
      <c r="D254" s="19"/>
      <c r="E254" s="19"/>
    </row>
    <row r="255" spans="1:5" x14ac:dyDescent="0.25">
      <c r="A255" s="4">
        <f t="shared" ca="1" si="7"/>
        <v>5.2643033889407045</v>
      </c>
      <c r="B255" s="4">
        <f t="shared" ca="1" si="7"/>
        <v>4.2243735579994635</v>
      </c>
      <c r="C255" s="19"/>
      <c r="D255" s="19"/>
      <c r="E255" s="19"/>
    </row>
    <row r="256" spans="1:5" x14ac:dyDescent="0.25">
      <c r="A256" s="4">
        <f t="shared" ca="1" si="7"/>
        <v>3.2503430464852188</v>
      </c>
      <c r="B256" s="4">
        <f t="shared" ca="1" si="7"/>
        <v>5.2655752340992041</v>
      </c>
      <c r="C256" s="19"/>
      <c r="D256" s="19"/>
      <c r="E256" s="19"/>
    </row>
    <row r="257" spans="1:5" x14ac:dyDescent="0.25">
      <c r="A257" s="4">
        <f t="shared" ca="1" si="7"/>
        <v>3.0621834351524804</v>
      </c>
      <c r="B257" s="4">
        <f t="shared" ca="1" si="7"/>
        <v>5.9902108574681456</v>
      </c>
      <c r="C257" s="19"/>
      <c r="D257" s="19"/>
      <c r="E257" s="19"/>
    </row>
    <row r="258" spans="1:5" x14ac:dyDescent="0.25">
      <c r="A258" s="4">
        <f t="shared" ca="1" si="7"/>
        <v>4.50490154756812</v>
      </c>
      <c r="B258" s="4">
        <f t="shared" ca="1" si="7"/>
        <v>4.0979290234757304</v>
      </c>
      <c r="C258" s="19"/>
      <c r="D258" s="19"/>
      <c r="E258" s="19"/>
    </row>
    <row r="259" spans="1:5" x14ac:dyDescent="0.25">
      <c r="A259" s="4">
        <f t="shared" ca="1" si="7"/>
        <v>5.560983923308723</v>
      </c>
      <c r="B259" s="4">
        <f t="shared" ca="1" si="7"/>
        <v>5.082087950707507</v>
      </c>
      <c r="C259" s="19"/>
      <c r="D259" s="19"/>
      <c r="E259" s="19"/>
    </row>
    <row r="260" spans="1:5" x14ac:dyDescent="0.25">
      <c r="A260" s="4">
        <f t="shared" ref="A260:B323" ca="1" si="8">ABS(_xlfn.NORM.INV(RAND(),4.5,1.5))</f>
        <v>4.5395468238303689</v>
      </c>
      <c r="B260" s="4">
        <f t="shared" ca="1" si="8"/>
        <v>5.076079763996411</v>
      </c>
      <c r="C260" s="19"/>
      <c r="D260" s="19"/>
      <c r="E260" s="19"/>
    </row>
    <row r="261" spans="1:5" x14ac:dyDescent="0.25">
      <c r="A261" s="4">
        <f t="shared" ca="1" si="8"/>
        <v>3.3830656788367284</v>
      </c>
      <c r="B261" s="4">
        <f t="shared" ca="1" si="8"/>
        <v>5.2693490937162961</v>
      </c>
      <c r="C261" s="19"/>
      <c r="D261" s="19"/>
      <c r="E261" s="19"/>
    </row>
    <row r="262" spans="1:5" x14ac:dyDescent="0.25">
      <c r="A262" s="4">
        <f t="shared" ca="1" si="8"/>
        <v>2.0086745222015274</v>
      </c>
      <c r="B262" s="4">
        <f t="shared" ca="1" si="8"/>
        <v>2.8938330762187614</v>
      </c>
      <c r="C262" s="19"/>
      <c r="D262" s="19"/>
      <c r="E262" s="19"/>
    </row>
    <row r="263" spans="1:5" x14ac:dyDescent="0.25">
      <c r="A263" s="4">
        <f t="shared" ca="1" si="8"/>
        <v>2.0839967282057117</v>
      </c>
      <c r="B263" s="4">
        <f t="shared" ca="1" si="8"/>
        <v>4.9069661859263425</v>
      </c>
      <c r="C263" s="19"/>
      <c r="D263" s="19"/>
      <c r="E263" s="19"/>
    </row>
    <row r="264" spans="1:5" x14ac:dyDescent="0.25">
      <c r="A264" s="4">
        <f t="shared" ca="1" si="8"/>
        <v>5.934854903271634</v>
      </c>
      <c r="B264" s="4">
        <f t="shared" ca="1" si="8"/>
        <v>5.2239552640967446</v>
      </c>
      <c r="C264" s="19"/>
      <c r="D264" s="19"/>
      <c r="E264" s="19"/>
    </row>
    <row r="265" spans="1:5" x14ac:dyDescent="0.25">
      <c r="A265" s="4">
        <f t="shared" ca="1" si="8"/>
        <v>5.7958156774962415</v>
      </c>
      <c r="B265" s="4">
        <f t="shared" ca="1" si="8"/>
        <v>1.2379196353264579</v>
      </c>
      <c r="C265" s="19"/>
      <c r="D265" s="19"/>
      <c r="E265" s="19"/>
    </row>
    <row r="266" spans="1:5" x14ac:dyDescent="0.25">
      <c r="A266" s="4">
        <f t="shared" ca="1" si="8"/>
        <v>4.684232211623252</v>
      </c>
      <c r="B266" s="4">
        <f t="shared" ca="1" si="8"/>
        <v>6.2533945374958959</v>
      </c>
      <c r="C266" s="19"/>
      <c r="D266" s="19"/>
      <c r="E266" s="19"/>
    </row>
    <row r="267" spans="1:5" x14ac:dyDescent="0.25">
      <c r="A267" s="4">
        <f t="shared" ca="1" si="8"/>
        <v>5.9579974326664775</v>
      </c>
      <c r="B267" s="4">
        <f t="shared" ca="1" si="8"/>
        <v>3.0966118097417379</v>
      </c>
      <c r="C267" s="19"/>
      <c r="D267" s="19"/>
      <c r="E267" s="19"/>
    </row>
    <row r="268" spans="1:5" x14ac:dyDescent="0.25">
      <c r="A268" s="4">
        <f t="shared" ca="1" si="8"/>
        <v>1.8685216210122282</v>
      </c>
      <c r="B268" s="4">
        <f t="shared" ca="1" si="8"/>
        <v>5.8336483500326999</v>
      </c>
      <c r="C268" s="19"/>
      <c r="D268" s="19"/>
      <c r="E268" s="19"/>
    </row>
    <row r="269" spans="1:5" x14ac:dyDescent="0.25">
      <c r="A269" s="4">
        <f t="shared" ca="1" si="8"/>
        <v>3.9030652510633872</v>
      </c>
      <c r="B269" s="4">
        <f t="shared" ca="1" si="8"/>
        <v>4.6149952034718371</v>
      </c>
      <c r="C269" s="19"/>
      <c r="D269" s="19"/>
      <c r="E269" s="19"/>
    </row>
    <row r="270" spans="1:5" x14ac:dyDescent="0.25">
      <c r="A270" s="4">
        <f t="shared" ca="1" si="8"/>
        <v>3.2213589096031758</v>
      </c>
      <c r="B270" s="4">
        <f t="shared" ca="1" si="8"/>
        <v>8.0276509490358148</v>
      </c>
      <c r="C270" s="19"/>
      <c r="D270" s="19"/>
      <c r="E270" s="19"/>
    </row>
    <row r="271" spans="1:5" x14ac:dyDescent="0.25">
      <c r="A271" s="4">
        <f t="shared" ca="1" si="8"/>
        <v>5.7081244413425303</v>
      </c>
      <c r="B271" s="4">
        <f t="shared" ca="1" si="8"/>
        <v>4.5985039269257646</v>
      </c>
      <c r="C271" s="19"/>
      <c r="D271" s="19"/>
      <c r="E271" s="19"/>
    </row>
    <row r="272" spans="1:5" x14ac:dyDescent="0.25">
      <c r="A272" s="4">
        <f t="shared" ca="1" si="8"/>
        <v>2.684671167590305</v>
      </c>
      <c r="B272" s="4">
        <f t="shared" ca="1" si="8"/>
        <v>3.4165380432956924</v>
      </c>
      <c r="C272" s="19"/>
      <c r="D272" s="19"/>
      <c r="E272" s="19"/>
    </row>
    <row r="273" spans="1:5" x14ac:dyDescent="0.25">
      <c r="A273" s="4">
        <f t="shared" ca="1" si="8"/>
        <v>2.3697019092874947</v>
      </c>
      <c r="B273" s="4">
        <f t="shared" ca="1" si="8"/>
        <v>1.8611850782475661</v>
      </c>
      <c r="C273" s="19"/>
      <c r="D273" s="19"/>
      <c r="E273" s="19"/>
    </row>
    <row r="274" spans="1:5" x14ac:dyDescent="0.25">
      <c r="A274" s="4">
        <f t="shared" ca="1" si="8"/>
        <v>5.6189711892335046</v>
      </c>
      <c r="B274" s="4">
        <f t="shared" ca="1" si="8"/>
        <v>1.7491798797541169</v>
      </c>
      <c r="C274" s="19"/>
      <c r="D274" s="19"/>
      <c r="E274" s="19"/>
    </row>
    <row r="275" spans="1:5" x14ac:dyDescent="0.25">
      <c r="A275" s="4">
        <f t="shared" ca="1" si="8"/>
        <v>5.3496223141394044</v>
      </c>
      <c r="B275" s="4">
        <f t="shared" ca="1" si="8"/>
        <v>4.335077592546555</v>
      </c>
      <c r="C275" s="19"/>
      <c r="D275" s="19"/>
      <c r="E275" s="19"/>
    </row>
    <row r="276" spans="1:5" x14ac:dyDescent="0.25">
      <c r="A276" s="4">
        <f t="shared" ca="1" si="8"/>
        <v>4.1219748238253748</v>
      </c>
      <c r="B276" s="4">
        <f t="shared" ca="1" si="8"/>
        <v>2.6163915387627901</v>
      </c>
      <c r="C276" s="19"/>
      <c r="D276" s="19"/>
      <c r="E276" s="19"/>
    </row>
    <row r="277" spans="1:5" x14ac:dyDescent="0.25">
      <c r="A277" s="4">
        <f t="shared" ca="1" si="8"/>
        <v>6.5327569078351138</v>
      </c>
      <c r="B277" s="4">
        <f t="shared" ca="1" si="8"/>
        <v>5.8973412721585543</v>
      </c>
      <c r="C277" s="19"/>
      <c r="D277" s="19"/>
      <c r="E277" s="19"/>
    </row>
    <row r="278" spans="1:5" x14ac:dyDescent="0.25">
      <c r="A278" s="4">
        <f t="shared" ca="1" si="8"/>
        <v>6.4128224140540411</v>
      </c>
      <c r="B278" s="4">
        <f t="shared" ca="1" si="8"/>
        <v>1.021253102157317</v>
      </c>
      <c r="C278" s="19"/>
      <c r="D278" s="19"/>
      <c r="E278" s="19"/>
    </row>
    <row r="279" spans="1:5" x14ac:dyDescent="0.25">
      <c r="A279" s="4">
        <f t="shared" ca="1" si="8"/>
        <v>5.8293988991288783</v>
      </c>
      <c r="B279" s="4">
        <f t="shared" ca="1" si="8"/>
        <v>3.49933700824544</v>
      </c>
      <c r="C279" s="19"/>
      <c r="D279" s="19"/>
      <c r="E279" s="19"/>
    </row>
    <row r="280" spans="1:5" x14ac:dyDescent="0.25">
      <c r="A280" s="4">
        <f t="shared" ca="1" si="8"/>
        <v>3.4026593831831304</v>
      </c>
      <c r="B280" s="4">
        <f t="shared" ca="1" si="8"/>
        <v>5.6285025686952341</v>
      </c>
      <c r="C280" s="19"/>
      <c r="D280" s="19"/>
      <c r="E280" s="19"/>
    </row>
    <row r="281" spans="1:5" x14ac:dyDescent="0.25">
      <c r="A281" s="4">
        <f t="shared" ca="1" si="8"/>
        <v>5.7820821827072653</v>
      </c>
      <c r="B281" s="4">
        <f t="shared" ca="1" si="8"/>
        <v>3.1367984323099218</v>
      </c>
      <c r="C281" s="19"/>
      <c r="D281" s="19"/>
      <c r="E281" s="19"/>
    </row>
    <row r="282" spans="1:5" x14ac:dyDescent="0.25">
      <c r="A282" s="4">
        <f t="shared" ca="1" si="8"/>
        <v>4.2793903145224128</v>
      </c>
      <c r="B282" s="4">
        <f t="shared" ca="1" si="8"/>
        <v>5.8955449087676381</v>
      </c>
      <c r="C282" s="19"/>
      <c r="D282" s="19"/>
      <c r="E282" s="19"/>
    </row>
    <row r="283" spans="1:5" x14ac:dyDescent="0.25">
      <c r="A283" s="4">
        <f t="shared" ca="1" si="8"/>
        <v>5.437135291623953</v>
      </c>
      <c r="B283" s="4">
        <f t="shared" ca="1" si="8"/>
        <v>3.429638728062959</v>
      </c>
      <c r="C283" s="19"/>
      <c r="D283" s="19"/>
      <c r="E283" s="19"/>
    </row>
    <row r="284" spans="1:5" x14ac:dyDescent="0.25">
      <c r="A284" s="4">
        <f t="shared" ca="1" si="8"/>
        <v>3.2761998744888436</v>
      </c>
      <c r="B284" s="4">
        <f t="shared" ca="1" si="8"/>
        <v>2.7541297963004649</v>
      </c>
      <c r="C284" s="19"/>
      <c r="D284" s="19"/>
      <c r="E284" s="19"/>
    </row>
    <row r="285" spans="1:5" x14ac:dyDescent="0.25">
      <c r="A285" s="4">
        <f t="shared" ca="1" si="8"/>
        <v>5.5393373534277144</v>
      </c>
      <c r="B285" s="4">
        <f t="shared" ca="1" si="8"/>
        <v>6.1540522148970487</v>
      </c>
      <c r="C285" s="19"/>
      <c r="D285" s="19"/>
      <c r="E285" s="19"/>
    </row>
    <row r="286" spans="1:5" x14ac:dyDescent="0.25">
      <c r="A286" s="4">
        <f t="shared" ca="1" si="8"/>
        <v>1.4211299134057871</v>
      </c>
      <c r="B286" s="4">
        <f t="shared" ca="1" si="8"/>
        <v>5.3957938209822291</v>
      </c>
      <c r="C286" s="19"/>
      <c r="D286" s="19"/>
      <c r="E286" s="19"/>
    </row>
    <row r="287" spans="1:5" x14ac:dyDescent="0.25">
      <c r="A287" s="4">
        <f t="shared" ca="1" si="8"/>
        <v>3.0703216553649249</v>
      </c>
      <c r="B287" s="4">
        <f t="shared" ca="1" si="8"/>
        <v>7.2268768470874205</v>
      </c>
      <c r="C287" s="19"/>
      <c r="D287" s="19"/>
      <c r="E287" s="19"/>
    </row>
    <row r="288" spans="1:5" x14ac:dyDescent="0.25">
      <c r="A288" s="4">
        <f t="shared" ca="1" si="8"/>
        <v>5.0297368254539299</v>
      </c>
      <c r="B288" s="4">
        <f t="shared" ca="1" si="8"/>
        <v>3.5789146884725662</v>
      </c>
      <c r="C288" s="19"/>
      <c r="D288" s="19"/>
      <c r="E288" s="19"/>
    </row>
    <row r="289" spans="1:5" x14ac:dyDescent="0.25">
      <c r="A289" s="4">
        <f t="shared" ca="1" si="8"/>
        <v>4.4648562747323011</v>
      </c>
      <c r="B289" s="4">
        <f t="shared" ca="1" si="8"/>
        <v>0.93322481763995091</v>
      </c>
      <c r="C289" s="19"/>
      <c r="D289" s="19"/>
      <c r="E289" s="19"/>
    </row>
    <row r="290" spans="1:5" x14ac:dyDescent="0.25">
      <c r="A290" s="4">
        <f t="shared" ca="1" si="8"/>
        <v>8.4674662368411049</v>
      </c>
      <c r="B290" s="4">
        <f t="shared" ca="1" si="8"/>
        <v>1.6637104069056674</v>
      </c>
      <c r="C290" s="19"/>
      <c r="D290" s="19"/>
      <c r="E290" s="19"/>
    </row>
    <row r="291" spans="1:5" x14ac:dyDescent="0.25">
      <c r="A291" s="4">
        <f t="shared" ca="1" si="8"/>
        <v>5.6902277454694792</v>
      </c>
      <c r="B291" s="4">
        <f t="shared" ca="1" si="8"/>
        <v>2.5598102671191336</v>
      </c>
      <c r="C291" s="19"/>
      <c r="D291" s="19"/>
      <c r="E291" s="19"/>
    </row>
    <row r="292" spans="1:5" x14ac:dyDescent="0.25">
      <c r="A292" s="4">
        <f t="shared" ca="1" si="8"/>
        <v>3.4241881005187187</v>
      </c>
      <c r="B292" s="4">
        <f t="shared" ca="1" si="8"/>
        <v>5.6240681013902574</v>
      </c>
      <c r="C292" s="19"/>
      <c r="D292" s="19"/>
      <c r="E292" s="19"/>
    </row>
    <row r="293" spans="1:5" x14ac:dyDescent="0.25">
      <c r="A293" s="4">
        <f t="shared" ca="1" si="8"/>
        <v>2.4244886830103569</v>
      </c>
      <c r="B293" s="4">
        <f t="shared" ca="1" si="8"/>
        <v>3.9884647137505334</v>
      </c>
      <c r="C293" s="19"/>
      <c r="D293" s="19"/>
      <c r="E293" s="19"/>
    </row>
    <row r="294" spans="1:5" x14ac:dyDescent="0.25">
      <c r="A294" s="4">
        <f t="shared" ca="1" si="8"/>
        <v>4.3883495197671225</v>
      </c>
      <c r="B294" s="4">
        <f t="shared" ca="1" si="8"/>
        <v>5.0719980606305368</v>
      </c>
      <c r="C294" s="19"/>
      <c r="D294" s="19"/>
      <c r="E294" s="19"/>
    </row>
    <row r="295" spans="1:5" x14ac:dyDescent="0.25">
      <c r="A295" s="4">
        <f t="shared" ca="1" si="8"/>
        <v>3.0543151863527935</v>
      </c>
      <c r="B295" s="4">
        <f t="shared" ca="1" si="8"/>
        <v>4.4871282678254563</v>
      </c>
      <c r="C295" s="19"/>
      <c r="D295" s="19"/>
      <c r="E295" s="19"/>
    </row>
    <row r="296" spans="1:5" x14ac:dyDescent="0.25">
      <c r="A296" s="4">
        <f t="shared" ca="1" si="8"/>
        <v>5.7114976563291098</v>
      </c>
      <c r="B296" s="4">
        <f t="shared" ca="1" si="8"/>
        <v>3.116917347707163</v>
      </c>
      <c r="C296" s="19"/>
      <c r="D296" s="19"/>
      <c r="E296" s="19"/>
    </row>
    <row r="297" spans="1:5" x14ac:dyDescent="0.25">
      <c r="A297" s="4">
        <f t="shared" ca="1" si="8"/>
        <v>1.9638152273221676</v>
      </c>
      <c r="B297" s="4">
        <f t="shared" ca="1" si="8"/>
        <v>7.2145869459962064</v>
      </c>
      <c r="C297" s="19"/>
      <c r="D297" s="19"/>
      <c r="E297" s="19"/>
    </row>
    <row r="298" spans="1:5" x14ac:dyDescent="0.25">
      <c r="A298" s="4">
        <f t="shared" ca="1" si="8"/>
        <v>5.6149825678708947</v>
      </c>
      <c r="B298" s="4">
        <f t="shared" ca="1" si="8"/>
        <v>4.1596519842715711</v>
      </c>
      <c r="C298" s="19"/>
      <c r="D298" s="19"/>
      <c r="E298" s="19"/>
    </row>
    <row r="299" spans="1:5" x14ac:dyDescent="0.25">
      <c r="A299" s="4">
        <f t="shared" ca="1" si="8"/>
        <v>7.1843118390155709</v>
      </c>
      <c r="B299" s="4">
        <f t="shared" ca="1" si="8"/>
        <v>3.2540494622753222</v>
      </c>
      <c r="C299" s="19"/>
      <c r="D299" s="19"/>
      <c r="E299" s="19"/>
    </row>
    <row r="300" spans="1:5" x14ac:dyDescent="0.25">
      <c r="A300" s="4">
        <f t="shared" ca="1" si="8"/>
        <v>4.6720042723554371</v>
      </c>
      <c r="B300" s="4">
        <f t="shared" ca="1" si="8"/>
        <v>6.2957213554310405</v>
      </c>
      <c r="C300" s="19"/>
      <c r="D300" s="19"/>
      <c r="E300" s="19"/>
    </row>
    <row r="301" spans="1:5" x14ac:dyDescent="0.25">
      <c r="A301" s="4">
        <f t="shared" ca="1" si="8"/>
        <v>5.7219707960358317</v>
      </c>
      <c r="B301" s="4">
        <f t="shared" ca="1" si="8"/>
        <v>2.8524859621776573</v>
      </c>
      <c r="C301" s="19"/>
      <c r="D301" s="19"/>
      <c r="E301" s="19"/>
    </row>
    <row r="302" spans="1:5" x14ac:dyDescent="0.25">
      <c r="A302" s="4">
        <f t="shared" ca="1" si="8"/>
        <v>4.7035991462631852</v>
      </c>
      <c r="B302" s="4">
        <f t="shared" ca="1" si="8"/>
        <v>3.3038018635882365</v>
      </c>
      <c r="C302" s="19"/>
      <c r="D302" s="19"/>
      <c r="E302" s="19"/>
    </row>
    <row r="303" spans="1:5" x14ac:dyDescent="0.25">
      <c r="A303" s="4">
        <f t="shared" ca="1" si="8"/>
        <v>6.6473541340423576</v>
      </c>
      <c r="B303" s="4">
        <f t="shared" ca="1" si="8"/>
        <v>4.8292141315762871</v>
      </c>
      <c r="C303" s="19"/>
      <c r="D303" s="19"/>
      <c r="E303" s="19"/>
    </row>
    <row r="304" spans="1:5" x14ac:dyDescent="0.25">
      <c r="A304" s="4">
        <f t="shared" ca="1" si="8"/>
        <v>6.845925006487426</v>
      </c>
      <c r="B304" s="4">
        <f t="shared" ca="1" si="8"/>
        <v>4.039959941367397</v>
      </c>
      <c r="C304" s="19"/>
      <c r="D304" s="19"/>
      <c r="E304" s="19"/>
    </row>
    <row r="305" spans="1:5" x14ac:dyDescent="0.25">
      <c r="A305" s="4">
        <f t="shared" ca="1" si="8"/>
        <v>2.5819685096866181</v>
      </c>
      <c r="B305" s="4">
        <f t="shared" ca="1" si="8"/>
        <v>4.2759111663200464</v>
      </c>
      <c r="C305" s="19"/>
      <c r="D305" s="19"/>
      <c r="E305" s="19"/>
    </row>
    <row r="306" spans="1:5" x14ac:dyDescent="0.25">
      <c r="A306" s="4">
        <f t="shared" ca="1" si="8"/>
        <v>2.280246460308466</v>
      </c>
      <c r="B306" s="4">
        <f t="shared" ca="1" si="8"/>
        <v>6.629140603007075</v>
      </c>
      <c r="C306" s="19"/>
      <c r="D306" s="19"/>
      <c r="E306" s="19"/>
    </row>
    <row r="307" spans="1:5" x14ac:dyDescent="0.25">
      <c r="A307" s="4">
        <f t="shared" ca="1" si="8"/>
        <v>5.7682993964314324</v>
      </c>
      <c r="B307" s="4">
        <f t="shared" ca="1" si="8"/>
        <v>5.7931328637685988</v>
      </c>
      <c r="C307" s="19"/>
      <c r="D307" s="19"/>
      <c r="E307" s="19"/>
    </row>
    <row r="308" spans="1:5" x14ac:dyDescent="0.25">
      <c r="A308" s="4">
        <f t="shared" ca="1" si="8"/>
        <v>5.0273119665722961</v>
      </c>
      <c r="B308" s="4">
        <f t="shared" ca="1" si="8"/>
        <v>4.9839063567291486</v>
      </c>
      <c r="C308" s="19"/>
      <c r="D308" s="19"/>
      <c r="E308" s="19"/>
    </row>
    <row r="309" spans="1:5" x14ac:dyDescent="0.25">
      <c r="A309" s="4">
        <f t="shared" ca="1" si="8"/>
        <v>6.6709651115148594</v>
      </c>
      <c r="B309" s="4">
        <f t="shared" ca="1" si="8"/>
        <v>7.7049455222182539</v>
      </c>
      <c r="C309" s="19"/>
      <c r="D309" s="19"/>
      <c r="E309" s="19"/>
    </row>
    <row r="310" spans="1:5" x14ac:dyDescent="0.25">
      <c r="A310" s="4">
        <f t="shared" ca="1" si="8"/>
        <v>3.5074315074832674</v>
      </c>
      <c r="B310" s="4">
        <f t="shared" ca="1" si="8"/>
        <v>7.1168064671780815</v>
      </c>
      <c r="C310" s="19"/>
      <c r="D310" s="19"/>
      <c r="E310" s="19"/>
    </row>
    <row r="311" spans="1:5" x14ac:dyDescent="0.25">
      <c r="A311" s="4">
        <f t="shared" ca="1" si="8"/>
        <v>1.8145424280957374</v>
      </c>
      <c r="B311" s="4">
        <f t="shared" ca="1" si="8"/>
        <v>3.5262710337053651</v>
      </c>
      <c r="C311" s="19"/>
      <c r="D311" s="19"/>
      <c r="E311" s="19"/>
    </row>
    <row r="312" spans="1:5" x14ac:dyDescent="0.25">
      <c r="A312" s="4">
        <f t="shared" ca="1" si="8"/>
        <v>5.1631397748549466</v>
      </c>
      <c r="B312" s="4">
        <f t="shared" ca="1" si="8"/>
        <v>4.832194181972473</v>
      </c>
      <c r="C312" s="19"/>
      <c r="D312" s="19"/>
      <c r="E312" s="19"/>
    </row>
    <row r="313" spans="1:5" x14ac:dyDescent="0.25">
      <c r="A313" s="4">
        <f t="shared" ca="1" si="8"/>
        <v>5.2876275626063336</v>
      </c>
      <c r="B313" s="4">
        <f t="shared" ca="1" si="8"/>
        <v>4.1191710789761826</v>
      </c>
      <c r="C313" s="19"/>
      <c r="D313" s="19"/>
      <c r="E313" s="19"/>
    </row>
    <row r="314" spans="1:5" x14ac:dyDescent="0.25">
      <c r="A314" s="4">
        <f t="shared" ca="1" si="8"/>
        <v>6.0682028789807259</v>
      </c>
      <c r="B314" s="4">
        <f t="shared" ca="1" si="8"/>
        <v>2.028383814057928</v>
      </c>
      <c r="C314" s="19"/>
      <c r="D314" s="19"/>
      <c r="E314" s="19"/>
    </row>
    <row r="315" spans="1:5" x14ac:dyDescent="0.25">
      <c r="A315" s="4">
        <f t="shared" ca="1" si="8"/>
        <v>6.9318453117609833</v>
      </c>
      <c r="B315" s="4">
        <f t="shared" ca="1" si="8"/>
        <v>6.2268880845811552</v>
      </c>
      <c r="C315" s="19"/>
      <c r="D315" s="19"/>
      <c r="E315" s="19"/>
    </row>
    <row r="316" spans="1:5" x14ac:dyDescent="0.25">
      <c r="A316" s="4">
        <f t="shared" ca="1" si="8"/>
        <v>4.6244675216770794</v>
      </c>
      <c r="B316" s="4">
        <f t="shared" ca="1" si="8"/>
        <v>2.7229284855862872</v>
      </c>
      <c r="C316" s="19"/>
      <c r="D316" s="19"/>
      <c r="E316" s="19"/>
    </row>
    <row r="317" spans="1:5" x14ac:dyDescent="0.25">
      <c r="A317" s="4">
        <f t="shared" ca="1" si="8"/>
        <v>4.2923070404390158</v>
      </c>
      <c r="B317" s="4">
        <f t="shared" ca="1" si="8"/>
        <v>1.606542255425186</v>
      </c>
      <c r="C317" s="19"/>
      <c r="D317" s="19"/>
      <c r="E317" s="19"/>
    </row>
    <row r="318" spans="1:5" x14ac:dyDescent="0.25">
      <c r="A318" s="4">
        <f t="shared" ca="1" si="8"/>
        <v>3.3072001856741338</v>
      </c>
      <c r="B318" s="4">
        <f t="shared" ca="1" si="8"/>
        <v>3.4627760297090706</v>
      </c>
      <c r="C318" s="19"/>
      <c r="D318" s="19"/>
      <c r="E318" s="19"/>
    </row>
    <row r="319" spans="1:5" x14ac:dyDescent="0.25">
      <c r="A319" s="4">
        <f t="shared" ca="1" si="8"/>
        <v>3.8610551283370347</v>
      </c>
      <c r="B319" s="4">
        <f t="shared" ca="1" si="8"/>
        <v>3.9131152719867779</v>
      </c>
      <c r="C319" s="19"/>
      <c r="D319" s="19"/>
      <c r="E319" s="19"/>
    </row>
    <row r="320" spans="1:5" x14ac:dyDescent="0.25">
      <c r="A320" s="4">
        <f t="shared" ca="1" si="8"/>
        <v>4.9300213672072761</v>
      </c>
      <c r="B320" s="4">
        <f t="shared" ca="1" si="8"/>
        <v>6.8427567060831533</v>
      </c>
      <c r="C320" s="19"/>
      <c r="D320" s="19"/>
      <c r="E320" s="19"/>
    </row>
    <row r="321" spans="1:5" x14ac:dyDescent="0.25">
      <c r="A321" s="4">
        <f t="shared" ca="1" si="8"/>
        <v>3.9487943050372087</v>
      </c>
      <c r="B321" s="4">
        <f t="shared" ca="1" si="8"/>
        <v>2.206679725757188</v>
      </c>
      <c r="C321" s="19"/>
      <c r="D321" s="19"/>
      <c r="E321" s="19"/>
    </row>
    <row r="322" spans="1:5" x14ac:dyDescent="0.25">
      <c r="A322" s="4">
        <f t="shared" ca="1" si="8"/>
        <v>5.1300728539946601</v>
      </c>
      <c r="B322" s="4">
        <f t="shared" ca="1" si="8"/>
        <v>1.935347296087373</v>
      </c>
      <c r="C322" s="19"/>
      <c r="D322" s="19"/>
      <c r="E322" s="19"/>
    </row>
    <row r="323" spans="1:5" x14ac:dyDescent="0.25">
      <c r="A323" s="4">
        <f t="shared" ca="1" si="8"/>
        <v>1.2573851947039629</v>
      </c>
      <c r="B323" s="4">
        <f t="shared" ca="1" si="8"/>
        <v>6.0950506392441657</v>
      </c>
      <c r="C323" s="19"/>
      <c r="D323" s="19"/>
      <c r="E323" s="19"/>
    </row>
    <row r="324" spans="1:5" x14ac:dyDescent="0.25">
      <c r="A324" s="4">
        <f t="shared" ref="A324:B387" ca="1" si="9">ABS(_xlfn.NORM.INV(RAND(),4.5,1.5))</f>
        <v>4.4014744700914745</v>
      </c>
      <c r="B324" s="4">
        <f t="shared" ca="1" si="9"/>
        <v>3.2411488936264918</v>
      </c>
      <c r="C324" s="19"/>
      <c r="D324" s="19"/>
      <c r="E324" s="19"/>
    </row>
    <row r="325" spans="1:5" x14ac:dyDescent="0.25">
      <c r="A325" s="4">
        <f t="shared" ca="1" si="9"/>
        <v>8.1418206876254562</v>
      </c>
      <c r="B325" s="4">
        <f t="shared" ca="1" si="9"/>
        <v>4.3242755229369925</v>
      </c>
      <c r="C325" s="19"/>
      <c r="D325" s="19"/>
      <c r="E325" s="19"/>
    </row>
    <row r="326" spans="1:5" x14ac:dyDescent="0.25">
      <c r="A326" s="4">
        <f t="shared" ca="1" si="9"/>
        <v>1.2346168021547181</v>
      </c>
      <c r="B326" s="4">
        <f t="shared" ca="1" si="9"/>
        <v>4.2698660123688059</v>
      </c>
      <c r="C326" s="19"/>
      <c r="D326" s="19"/>
      <c r="E326" s="19"/>
    </row>
    <row r="327" spans="1:5" x14ac:dyDescent="0.25">
      <c r="A327" s="4">
        <f t="shared" ca="1" si="9"/>
        <v>3.251341823118338</v>
      </c>
      <c r="B327" s="4">
        <f t="shared" ca="1" si="9"/>
        <v>4.7333375600895158</v>
      </c>
      <c r="C327" s="19"/>
      <c r="D327" s="19"/>
      <c r="E327" s="19"/>
    </row>
    <row r="328" spans="1:5" x14ac:dyDescent="0.25">
      <c r="A328" s="4">
        <f t="shared" ca="1" si="9"/>
        <v>2.7175456072289803</v>
      </c>
      <c r="B328" s="4">
        <f t="shared" ca="1" si="9"/>
        <v>4.7047310118885441</v>
      </c>
      <c r="C328" s="19"/>
      <c r="D328" s="19"/>
      <c r="E328" s="19"/>
    </row>
    <row r="329" spans="1:5" x14ac:dyDescent="0.25">
      <c r="A329" s="4">
        <f t="shared" ca="1" si="9"/>
        <v>5.2651866425393239</v>
      </c>
      <c r="B329" s="4">
        <f t="shared" ca="1" si="9"/>
        <v>7.4387083341139615</v>
      </c>
      <c r="C329" s="19"/>
      <c r="D329" s="19"/>
      <c r="E329" s="19"/>
    </row>
    <row r="330" spans="1:5" x14ac:dyDescent="0.25">
      <c r="A330" s="4">
        <f t="shared" ca="1" si="9"/>
        <v>2.1864957633422506</v>
      </c>
      <c r="B330" s="4">
        <f t="shared" ca="1" si="9"/>
        <v>4.4910696270272545</v>
      </c>
      <c r="C330" s="19"/>
      <c r="D330" s="19"/>
      <c r="E330" s="19"/>
    </row>
    <row r="331" spans="1:5" x14ac:dyDescent="0.25">
      <c r="A331" s="4">
        <f t="shared" ca="1" si="9"/>
        <v>4.9470005055884236</v>
      </c>
      <c r="B331" s="4">
        <f t="shared" ca="1" si="9"/>
        <v>5.1021503888526691</v>
      </c>
      <c r="C331" s="19"/>
      <c r="D331" s="19"/>
      <c r="E331" s="19"/>
    </row>
    <row r="332" spans="1:5" x14ac:dyDescent="0.25">
      <c r="A332" s="4">
        <f t="shared" ca="1" si="9"/>
        <v>3.3774278733621741</v>
      </c>
      <c r="B332" s="4">
        <f t="shared" ca="1" si="9"/>
        <v>5.8823776755807016</v>
      </c>
      <c r="C332" s="19"/>
      <c r="D332" s="19"/>
      <c r="E332" s="19"/>
    </row>
    <row r="333" spans="1:5" x14ac:dyDescent="0.25">
      <c r="A333" s="4">
        <f t="shared" ca="1" si="9"/>
        <v>4.5395987563880924</v>
      </c>
      <c r="B333" s="4">
        <f t="shared" ca="1" si="9"/>
        <v>3.5840385437272202</v>
      </c>
      <c r="C333" s="19"/>
      <c r="D333" s="19"/>
      <c r="E333" s="19"/>
    </row>
    <row r="334" spans="1:5" x14ac:dyDescent="0.25">
      <c r="A334" s="4">
        <f t="shared" ca="1" si="9"/>
        <v>4.9520291214007246</v>
      </c>
      <c r="B334" s="4">
        <f t="shared" ca="1" si="9"/>
        <v>2.9583690239066671</v>
      </c>
      <c r="C334" s="19"/>
      <c r="D334" s="19"/>
      <c r="E334" s="19"/>
    </row>
    <row r="335" spans="1:5" x14ac:dyDescent="0.25">
      <c r="A335" s="4">
        <f t="shared" ca="1" si="9"/>
        <v>4.1568091877941935</v>
      </c>
      <c r="B335" s="4">
        <f t="shared" ca="1" si="9"/>
        <v>4.5838219749245557</v>
      </c>
      <c r="C335" s="19"/>
      <c r="D335" s="19"/>
      <c r="E335" s="19"/>
    </row>
    <row r="336" spans="1:5" x14ac:dyDescent="0.25">
      <c r="A336" s="4">
        <f t="shared" ca="1" si="9"/>
        <v>3.3365841673046042</v>
      </c>
      <c r="B336" s="4">
        <f t="shared" ca="1" si="9"/>
        <v>1.9942396128058935</v>
      </c>
      <c r="C336" s="19"/>
      <c r="D336" s="19"/>
      <c r="E336" s="19"/>
    </row>
    <row r="337" spans="1:5" x14ac:dyDescent="0.25">
      <c r="A337" s="4">
        <f t="shared" ca="1" si="9"/>
        <v>4.8964565303806005</v>
      </c>
      <c r="B337" s="4">
        <f t="shared" ca="1" si="9"/>
        <v>2.8552735599669283</v>
      </c>
      <c r="C337" s="19"/>
      <c r="D337" s="19"/>
      <c r="E337" s="19"/>
    </row>
    <row r="338" spans="1:5" x14ac:dyDescent="0.25">
      <c r="A338" s="4">
        <f t="shared" ca="1" si="9"/>
        <v>1.2983622498567087</v>
      </c>
      <c r="B338" s="4">
        <f t="shared" ca="1" si="9"/>
        <v>5.2108606091729293</v>
      </c>
      <c r="C338" s="19"/>
      <c r="D338" s="19"/>
      <c r="E338" s="19"/>
    </row>
    <row r="339" spans="1:5" x14ac:dyDescent="0.25">
      <c r="A339" s="4">
        <f t="shared" ca="1" si="9"/>
        <v>4.4116999815815534</v>
      </c>
      <c r="B339" s="4">
        <f t="shared" ca="1" si="9"/>
        <v>6.2262282993859923</v>
      </c>
      <c r="C339" s="19"/>
      <c r="D339" s="19"/>
      <c r="E339" s="19"/>
    </row>
    <row r="340" spans="1:5" x14ac:dyDescent="0.25">
      <c r="A340" s="4">
        <f t="shared" ca="1" si="9"/>
        <v>4.6478982771831383</v>
      </c>
      <c r="B340" s="4">
        <f t="shared" ca="1" si="9"/>
        <v>5.3366758885036987</v>
      </c>
      <c r="C340" s="19"/>
      <c r="D340" s="19"/>
      <c r="E340" s="19"/>
    </row>
    <row r="341" spans="1:5" x14ac:dyDescent="0.25">
      <c r="A341" s="4">
        <f t="shared" ca="1" si="9"/>
        <v>5.9603008734559726</v>
      </c>
      <c r="B341" s="4">
        <f t="shared" ca="1" si="9"/>
        <v>3.0704425696043147</v>
      </c>
      <c r="C341" s="19"/>
      <c r="D341" s="19"/>
      <c r="E341" s="19"/>
    </row>
    <row r="342" spans="1:5" x14ac:dyDescent="0.25">
      <c r="A342" s="4">
        <f t="shared" ca="1" si="9"/>
        <v>4.731856187204432</v>
      </c>
      <c r="B342" s="4">
        <f t="shared" ca="1" si="9"/>
        <v>4.4947933912317959</v>
      </c>
      <c r="C342" s="19"/>
      <c r="D342" s="19"/>
      <c r="E342" s="19"/>
    </row>
    <row r="343" spans="1:5" x14ac:dyDescent="0.25">
      <c r="A343" s="4">
        <f t="shared" ca="1" si="9"/>
        <v>4.6326405544320926</v>
      </c>
      <c r="B343" s="4">
        <f t="shared" ca="1" si="9"/>
        <v>3.8082786223844822</v>
      </c>
      <c r="C343" s="19"/>
      <c r="D343" s="19"/>
      <c r="E343" s="19"/>
    </row>
    <row r="344" spans="1:5" x14ac:dyDescent="0.25">
      <c r="A344" s="4">
        <f t="shared" ca="1" si="9"/>
        <v>4.3185964696708412</v>
      </c>
      <c r="B344" s="4">
        <f t="shared" ca="1" si="9"/>
        <v>6.4811143408560197</v>
      </c>
      <c r="C344" s="19"/>
      <c r="D344" s="19"/>
      <c r="E344" s="19"/>
    </row>
    <row r="345" spans="1:5" x14ac:dyDescent="0.25">
      <c r="A345" s="4">
        <f t="shared" ca="1" si="9"/>
        <v>4.0812917635416097</v>
      </c>
      <c r="B345" s="4">
        <f t="shared" ca="1" si="9"/>
        <v>2.6152624422638242</v>
      </c>
      <c r="C345" s="19"/>
      <c r="D345" s="19"/>
      <c r="E345" s="19"/>
    </row>
    <row r="346" spans="1:5" x14ac:dyDescent="0.25">
      <c r="A346" s="4">
        <f t="shared" ca="1" si="9"/>
        <v>3.4260314784594401</v>
      </c>
      <c r="B346" s="4">
        <f t="shared" ca="1" si="9"/>
        <v>4.4957666418214313</v>
      </c>
      <c r="C346" s="19"/>
      <c r="D346" s="19"/>
      <c r="E346" s="19"/>
    </row>
    <row r="347" spans="1:5" x14ac:dyDescent="0.25">
      <c r="A347" s="4">
        <f t="shared" ca="1" si="9"/>
        <v>4.5620084256082434</v>
      </c>
      <c r="B347" s="4">
        <f t="shared" ca="1" si="9"/>
        <v>4.3531645017608325</v>
      </c>
      <c r="C347" s="19"/>
      <c r="D347" s="19"/>
      <c r="E347" s="19"/>
    </row>
    <row r="348" spans="1:5" x14ac:dyDescent="0.25">
      <c r="A348" s="4">
        <f t="shared" ca="1" si="9"/>
        <v>5.617550261881048</v>
      </c>
      <c r="B348" s="4">
        <f t="shared" ca="1" si="9"/>
        <v>5.2000464143008776</v>
      </c>
      <c r="C348" s="19"/>
      <c r="D348" s="19"/>
      <c r="E348" s="19"/>
    </row>
    <row r="349" spans="1:5" x14ac:dyDescent="0.25">
      <c r="A349" s="4">
        <f t="shared" ca="1" si="9"/>
        <v>3.8750312788552375</v>
      </c>
      <c r="B349" s="4">
        <f t="shared" ca="1" si="9"/>
        <v>4.4329931105024132</v>
      </c>
      <c r="C349" s="19"/>
      <c r="D349" s="19"/>
      <c r="E349" s="19"/>
    </row>
    <row r="350" spans="1:5" x14ac:dyDescent="0.25">
      <c r="A350" s="4">
        <f t="shared" ca="1" si="9"/>
        <v>1.9542545525326167</v>
      </c>
      <c r="B350" s="4">
        <f t="shared" ca="1" si="9"/>
        <v>6.6039577202562372</v>
      </c>
      <c r="C350" s="19"/>
      <c r="D350" s="19"/>
      <c r="E350" s="19"/>
    </row>
    <row r="351" spans="1:5" x14ac:dyDescent="0.25">
      <c r="A351" s="4">
        <f t="shared" ca="1" si="9"/>
        <v>1.9890784287988152</v>
      </c>
      <c r="B351" s="4">
        <f t="shared" ca="1" si="9"/>
        <v>3.0838796243410913</v>
      </c>
      <c r="C351" s="19"/>
      <c r="D351" s="19"/>
      <c r="E351" s="19"/>
    </row>
    <row r="352" spans="1:5" x14ac:dyDescent="0.25">
      <c r="A352" s="4">
        <f t="shared" ca="1" si="9"/>
        <v>3.6384754108993351</v>
      </c>
      <c r="B352" s="4">
        <f t="shared" ca="1" si="9"/>
        <v>4.8288627743377814</v>
      </c>
      <c r="C352" s="19"/>
      <c r="D352" s="19"/>
      <c r="E352" s="19"/>
    </row>
    <row r="353" spans="1:5" x14ac:dyDescent="0.25">
      <c r="A353" s="4">
        <f t="shared" ca="1" si="9"/>
        <v>5.7965884799556662</v>
      </c>
      <c r="B353" s="4">
        <f t="shared" ca="1" si="9"/>
        <v>5.1324028185955353</v>
      </c>
      <c r="C353" s="19"/>
      <c r="D353" s="19"/>
      <c r="E353" s="19"/>
    </row>
    <row r="354" spans="1:5" x14ac:dyDescent="0.25">
      <c r="A354" s="4">
        <f t="shared" ca="1" si="9"/>
        <v>6.3975138733523567</v>
      </c>
      <c r="B354" s="4">
        <f t="shared" ca="1" si="9"/>
        <v>6.8861070384999241</v>
      </c>
      <c r="C354" s="19"/>
      <c r="D354" s="19"/>
      <c r="E354" s="19"/>
    </row>
    <row r="355" spans="1:5" x14ac:dyDescent="0.25">
      <c r="A355" s="4">
        <f t="shared" ca="1" si="9"/>
        <v>3.8377242810368033</v>
      </c>
      <c r="B355" s="4">
        <f t="shared" ca="1" si="9"/>
        <v>5.2717311059623686</v>
      </c>
      <c r="C355" s="19"/>
      <c r="D355" s="19"/>
      <c r="E355" s="19"/>
    </row>
    <row r="356" spans="1:5" x14ac:dyDescent="0.25">
      <c r="A356" s="4">
        <f t="shared" ca="1" si="9"/>
        <v>2.1896869424127687</v>
      </c>
      <c r="B356" s="4">
        <f t="shared" ca="1" si="9"/>
        <v>5.5058278484660104</v>
      </c>
      <c r="C356" s="19"/>
      <c r="D356" s="19"/>
      <c r="E356" s="19"/>
    </row>
    <row r="357" spans="1:5" x14ac:dyDescent="0.25">
      <c r="A357" s="4">
        <f t="shared" ca="1" si="9"/>
        <v>4.6691951854501426</v>
      </c>
      <c r="B357" s="4">
        <f t="shared" ca="1" si="9"/>
        <v>3.662838096253163</v>
      </c>
      <c r="C357" s="19"/>
      <c r="D357" s="19"/>
      <c r="E357" s="19"/>
    </row>
    <row r="358" spans="1:5" x14ac:dyDescent="0.25">
      <c r="A358" s="4">
        <f t="shared" ca="1" si="9"/>
        <v>5.2777028414642544</v>
      </c>
      <c r="B358" s="4">
        <f t="shared" ca="1" si="9"/>
        <v>3.940069169749163</v>
      </c>
      <c r="C358" s="19"/>
      <c r="D358" s="19"/>
      <c r="E358" s="19"/>
    </row>
    <row r="359" spans="1:5" x14ac:dyDescent="0.25">
      <c r="A359" s="4">
        <f t="shared" ca="1" si="9"/>
        <v>6.566635134267532</v>
      </c>
      <c r="B359" s="4">
        <f t="shared" ca="1" si="9"/>
        <v>5.9036294244787459</v>
      </c>
      <c r="C359" s="19"/>
      <c r="D359" s="19"/>
      <c r="E359" s="19"/>
    </row>
    <row r="360" spans="1:5" x14ac:dyDescent="0.25">
      <c r="A360" s="4">
        <f t="shared" ca="1" si="9"/>
        <v>4.602915844446466</v>
      </c>
      <c r="B360" s="4">
        <f t="shared" ca="1" si="9"/>
        <v>4.7526520058635633</v>
      </c>
      <c r="C360" s="19"/>
      <c r="D360" s="19"/>
      <c r="E360" s="19"/>
    </row>
    <row r="361" spans="1:5" x14ac:dyDescent="0.25">
      <c r="A361" s="4">
        <f t="shared" ca="1" si="9"/>
        <v>6.6843170510388923</v>
      </c>
      <c r="B361" s="4">
        <f t="shared" ca="1" si="9"/>
        <v>3.3493247623726767</v>
      </c>
      <c r="C361" s="19"/>
      <c r="D361" s="19"/>
      <c r="E361" s="19"/>
    </row>
    <row r="362" spans="1:5" x14ac:dyDescent="0.25">
      <c r="A362" s="4">
        <f t="shared" ca="1" si="9"/>
        <v>4.3597126022600294</v>
      </c>
      <c r="B362" s="4">
        <f t="shared" ca="1" si="9"/>
        <v>5.6084820195486893</v>
      </c>
      <c r="C362" s="19"/>
      <c r="D362" s="19"/>
      <c r="E362" s="19"/>
    </row>
    <row r="363" spans="1:5" x14ac:dyDescent="0.25">
      <c r="A363" s="4">
        <f t="shared" ca="1" si="9"/>
        <v>5.1953380562445783</v>
      </c>
      <c r="B363" s="4">
        <f t="shared" ca="1" si="9"/>
        <v>4.7726246279656781</v>
      </c>
      <c r="C363" s="19"/>
      <c r="D363" s="19"/>
      <c r="E363" s="19"/>
    </row>
    <row r="364" spans="1:5" x14ac:dyDescent="0.25">
      <c r="A364" s="4">
        <f t="shared" ca="1" si="9"/>
        <v>6.769400942340777</v>
      </c>
      <c r="B364" s="4">
        <f t="shared" ca="1" si="9"/>
        <v>3.8228241798323408</v>
      </c>
      <c r="C364" s="19"/>
      <c r="D364" s="19"/>
      <c r="E364" s="19"/>
    </row>
    <row r="365" spans="1:5" x14ac:dyDescent="0.25">
      <c r="A365" s="4">
        <f t="shared" ca="1" si="9"/>
        <v>4.3048658351947582</v>
      </c>
      <c r="B365" s="4">
        <f t="shared" ca="1" si="9"/>
        <v>5.3896663991086369</v>
      </c>
      <c r="C365" s="19"/>
      <c r="D365" s="19"/>
      <c r="E365" s="19"/>
    </row>
    <row r="366" spans="1:5" x14ac:dyDescent="0.25">
      <c r="A366" s="4">
        <f t="shared" ca="1" si="9"/>
        <v>3.8562128553094794</v>
      </c>
      <c r="B366" s="4">
        <f t="shared" ca="1" si="9"/>
        <v>7.3438051116816805</v>
      </c>
      <c r="C366" s="19"/>
      <c r="D366" s="19"/>
      <c r="E366" s="19"/>
    </row>
    <row r="367" spans="1:5" x14ac:dyDescent="0.25">
      <c r="A367" s="4">
        <f t="shared" ca="1" si="9"/>
        <v>1.6809674900554858</v>
      </c>
      <c r="B367" s="4">
        <f t="shared" ca="1" si="9"/>
        <v>3.5241774956575531</v>
      </c>
      <c r="C367" s="19"/>
      <c r="D367" s="19"/>
      <c r="E367" s="19"/>
    </row>
    <row r="368" spans="1:5" x14ac:dyDescent="0.25">
      <c r="A368" s="4">
        <f t="shared" ca="1" si="9"/>
        <v>5.9491903114709332</v>
      </c>
      <c r="B368" s="4">
        <f t="shared" ca="1" si="9"/>
        <v>4.4357668993404955</v>
      </c>
      <c r="C368" s="19"/>
      <c r="D368" s="19"/>
      <c r="E368" s="19"/>
    </row>
    <row r="369" spans="1:5" x14ac:dyDescent="0.25">
      <c r="A369" s="4">
        <f t="shared" ca="1" si="9"/>
        <v>4.0548634558186372</v>
      </c>
      <c r="B369" s="4">
        <f t="shared" ca="1" si="9"/>
        <v>4.1278950817284814</v>
      </c>
      <c r="C369" s="19"/>
      <c r="D369" s="19"/>
      <c r="E369" s="19"/>
    </row>
    <row r="370" spans="1:5" x14ac:dyDescent="0.25">
      <c r="A370" s="4">
        <f t="shared" ca="1" si="9"/>
        <v>5.4369793987918005</v>
      </c>
      <c r="B370" s="4">
        <f t="shared" ca="1" si="9"/>
        <v>2.0868538021051415</v>
      </c>
      <c r="C370" s="19"/>
      <c r="D370" s="19"/>
      <c r="E370" s="19"/>
    </row>
    <row r="371" spans="1:5" x14ac:dyDescent="0.25">
      <c r="A371" s="4">
        <f t="shared" ca="1" si="9"/>
        <v>6.4016486846891141</v>
      </c>
      <c r="B371" s="4">
        <f t="shared" ca="1" si="9"/>
        <v>5.782185811115002</v>
      </c>
      <c r="C371" s="19"/>
      <c r="D371" s="19"/>
      <c r="E371" s="19"/>
    </row>
    <row r="372" spans="1:5" x14ac:dyDescent="0.25">
      <c r="A372" s="4">
        <f t="shared" ca="1" si="9"/>
        <v>4.7215341004200777</v>
      </c>
      <c r="B372" s="4">
        <f t="shared" ca="1" si="9"/>
        <v>4.7988664416442646</v>
      </c>
      <c r="C372" s="19"/>
      <c r="D372" s="19"/>
      <c r="E372" s="19"/>
    </row>
    <row r="373" spans="1:5" x14ac:dyDescent="0.25">
      <c r="A373" s="4">
        <f t="shared" ca="1" si="9"/>
        <v>4.7757124070607526</v>
      </c>
      <c r="B373" s="4">
        <f t="shared" ca="1" si="9"/>
        <v>4.0352759178850892</v>
      </c>
      <c r="C373" s="19"/>
      <c r="D373" s="19"/>
      <c r="E373" s="19"/>
    </row>
    <row r="374" spans="1:5" x14ac:dyDescent="0.25">
      <c r="A374" s="4">
        <f t="shared" ca="1" si="9"/>
        <v>4.4534187270041112</v>
      </c>
      <c r="B374" s="4">
        <f t="shared" ca="1" si="9"/>
        <v>3.8801643024142853</v>
      </c>
      <c r="C374" s="19"/>
      <c r="D374" s="19"/>
      <c r="E374" s="19"/>
    </row>
    <row r="375" spans="1:5" x14ac:dyDescent="0.25">
      <c r="A375" s="4">
        <f t="shared" ca="1" si="9"/>
        <v>2.1807152936867</v>
      </c>
      <c r="B375" s="4">
        <f t="shared" ca="1" si="9"/>
        <v>3.349862737403337</v>
      </c>
      <c r="C375" s="19"/>
      <c r="D375" s="19"/>
      <c r="E375" s="19"/>
    </row>
    <row r="376" spans="1:5" x14ac:dyDescent="0.25">
      <c r="A376" s="4">
        <f t="shared" ca="1" si="9"/>
        <v>4.6949583456380033</v>
      </c>
      <c r="B376" s="4">
        <f t="shared" ca="1" si="9"/>
        <v>6.5635617781151456</v>
      </c>
      <c r="C376" s="19"/>
      <c r="D376" s="19"/>
      <c r="E376" s="19"/>
    </row>
    <row r="377" spans="1:5" x14ac:dyDescent="0.25">
      <c r="A377" s="4">
        <f t="shared" ca="1" si="9"/>
        <v>2.2684521026370037</v>
      </c>
      <c r="B377" s="4">
        <f t="shared" ca="1" si="9"/>
        <v>5.3047453829257618</v>
      </c>
      <c r="C377" s="19"/>
      <c r="D377" s="19"/>
      <c r="E377" s="19"/>
    </row>
    <row r="378" spans="1:5" x14ac:dyDescent="0.25">
      <c r="A378" s="4">
        <f t="shared" ca="1" si="9"/>
        <v>5.0246440190448869</v>
      </c>
      <c r="B378" s="4">
        <f t="shared" ca="1" si="9"/>
        <v>5.3301544962225851</v>
      </c>
      <c r="C378" s="19"/>
      <c r="D378" s="19"/>
      <c r="E378" s="19"/>
    </row>
    <row r="379" spans="1:5" x14ac:dyDescent="0.25">
      <c r="A379" s="4">
        <f t="shared" ca="1" si="9"/>
        <v>3.9937721902098997</v>
      </c>
      <c r="B379" s="4">
        <f t="shared" ca="1" si="9"/>
        <v>2.1660980065271449</v>
      </c>
      <c r="C379" s="19"/>
      <c r="D379" s="19"/>
      <c r="E379" s="19"/>
    </row>
    <row r="380" spans="1:5" x14ac:dyDescent="0.25">
      <c r="A380" s="4">
        <f t="shared" ca="1" si="9"/>
        <v>3.3900586489332367</v>
      </c>
      <c r="B380" s="4">
        <f t="shared" ca="1" si="9"/>
        <v>6.3544744162256226</v>
      </c>
      <c r="C380" s="19"/>
      <c r="D380" s="19"/>
      <c r="E380" s="19"/>
    </row>
    <row r="381" spans="1:5" x14ac:dyDescent="0.25">
      <c r="A381" s="4">
        <f t="shared" ca="1" si="9"/>
        <v>1.955780008540752</v>
      </c>
      <c r="B381" s="4">
        <f t="shared" ca="1" si="9"/>
        <v>6.6862499472301931</v>
      </c>
      <c r="C381" s="19"/>
      <c r="D381" s="19"/>
      <c r="E381" s="19"/>
    </row>
    <row r="382" spans="1:5" x14ac:dyDescent="0.25">
      <c r="A382" s="4">
        <f t="shared" ca="1" si="9"/>
        <v>5.5737789180083128</v>
      </c>
      <c r="B382" s="4">
        <f t="shared" ca="1" si="9"/>
        <v>4.7184095784609141</v>
      </c>
      <c r="C382" s="19"/>
      <c r="D382" s="19"/>
      <c r="E382" s="19"/>
    </row>
    <row r="383" spans="1:5" x14ac:dyDescent="0.25">
      <c r="A383" s="4">
        <f t="shared" ca="1" si="9"/>
        <v>4.6245949353294264</v>
      </c>
      <c r="B383" s="4">
        <f t="shared" ca="1" si="9"/>
        <v>5.9849886480972447</v>
      </c>
      <c r="C383" s="19"/>
      <c r="D383" s="19"/>
      <c r="E383" s="19"/>
    </row>
    <row r="384" spans="1:5" x14ac:dyDescent="0.25">
      <c r="A384" s="4">
        <f t="shared" ca="1" si="9"/>
        <v>2.3311156047314552</v>
      </c>
      <c r="B384" s="4">
        <f t="shared" ca="1" si="9"/>
        <v>4.5149545851433288</v>
      </c>
      <c r="C384" s="19"/>
      <c r="D384" s="19"/>
      <c r="E384" s="19"/>
    </row>
    <row r="385" spans="1:5" x14ac:dyDescent="0.25">
      <c r="A385" s="4">
        <f t="shared" ca="1" si="9"/>
        <v>3.8997779254276459</v>
      </c>
      <c r="B385" s="4">
        <f t="shared" ca="1" si="9"/>
        <v>7.2820865358918745</v>
      </c>
      <c r="C385" s="19"/>
      <c r="D385" s="19"/>
      <c r="E385" s="19"/>
    </row>
    <row r="386" spans="1:5" x14ac:dyDescent="0.25">
      <c r="A386" s="4">
        <f t="shared" ca="1" si="9"/>
        <v>2.3563862765079033</v>
      </c>
      <c r="B386" s="4">
        <f t="shared" ca="1" si="9"/>
        <v>4.6376454776592793</v>
      </c>
      <c r="C386" s="19"/>
      <c r="D386" s="19"/>
      <c r="E386" s="19"/>
    </row>
    <row r="387" spans="1:5" x14ac:dyDescent="0.25">
      <c r="A387" s="4">
        <f t="shared" ca="1" si="9"/>
        <v>1.170120738384357</v>
      </c>
      <c r="B387" s="4">
        <f t="shared" ca="1" si="9"/>
        <v>4.7522908643412674</v>
      </c>
      <c r="C387" s="19"/>
      <c r="D387" s="19"/>
      <c r="E387" s="19"/>
    </row>
    <row r="388" spans="1:5" x14ac:dyDescent="0.25">
      <c r="A388" s="4">
        <f t="shared" ref="A388:B451" ca="1" si="10">ABS(_xlfn.NORM.INV(RAND(),4.5,1.5))</f>
        <v>5.5941763412008987</v>
      </c>
      <c r="B388" s="4">
        <f t="shared" ca="1" si="10"/>
        <v>5.1158344367568809</v>
      </c>
      <c r="C388" s="19"/>
      <c r="D388" s="19"/>
      <c r="E388" s="19"/>
    </row>
    <row r="389" spans="1:5" x14ac:dyDescent="0.25">
      <c r="A389" s="4">
        <f t="shared" ca="1" si="10"/>
        <v>7.2403067849614118</v>
      </c>
      <c r="B389" s="4">
        <f t="shared" ca="1" si="10"/>
        <v>4.5963893960397995</v>
      </c>
      <c r="C389" s="19"/>
      <c r="D389" s="19"/>
      <c r="E389" s="19"/>
    </row>
    <row r="390" spans="1:5" x14ac:dyDescent="0.25">
      <c r="A390" s="4">
        <f t="shared" ca="1" si="10"/>
        <v>3.7403542494934694</v>
      </c>
      <c r="B390" s="4">
        <f t="shared" ca="1" si="10"/>
        <v>4.944791046692794</v>
      </c>
      <c r="C390" s="19"/>
      <c r="D390" s="19"/>
      <c r="E390" s="19"/>
    </row>
    <row r="391" spans="1:5" x14ac:dyDescent="0.25">
      <c r="A391" s="4">
        <f t="shared" ca="1" si="10"/>
        <v>3.5752728991936005</v>
      </c>
      <c r="B391" s="4">
        <f t="shared" ca="1" si="10"/>
        <v>3.3762689146667286</v>
      </c>
      <c r="C391" s="19"/>
      <c r="D391" s="19"/>
      <c r="E391" s="19"/>
    </row>
    <row r="392" spans="1:5" x14ac:dyDescent="0.25">
      <c r="A392" s="4">
        <f t="shared" ca="1" si="10"/>
        <v>4.8452976719489902</v>
      </c>
      <c r="B392" s="4">
        <f t="shared" ca="1" si="10"/>
        <v>4.7904359762216107</v>
      </c>
      <c r="C392" s="19"/>
      <c r="D392" s="19"/>
      <c r="E392" s="19"/>
    </row>
    <row r="393" spans="1:5" x14ac:dyDescent="0.25">
      <c r="A393" s="4">
        <f t="shared" ca="1" si="10"/>
        <v>5.9905018884274668</v>
      </c>
      <c r="B393" s="4">
        <f t="shared" ca="1" si="10"/>
        <v>5.9130830682035374</v>
      </c>
      <c r="C393" s="19"/>
      <c r="D393" s="19"/>
      <c r="E393" s="19"/>
    </row>
    <row r="394" spans="1:5" x14ac:dyDescent="0.25">
      <c r="A394" s="4">
        <f t="shared" ca="1" si="10"/>
        <v>2.8717158729737577</v>
      </c>
      <c r="B394" s="4">
        <f t="shared" ca="1" si="10"/>
        <v>2.3070396104026525</v>
      </c>
      <c r="C394" s="19"/>
      <c r="D394" s="19"/>
      <c r="E394" s="19"/>
    </row>
    <row r="395" spans="1:5" x14ac:dyDescent="0.25">
      <c r="A395" s="4">
        <f t="shared" ca="1" si="10"/>
        <v>3.7530576489381833</v>
      </c>
      <c r="B395" s="4">
        <f t="shared" ca="1" si="10"/>
        <v>5.3607651846793125</v>
      </c>
      <c r="C395" s="19"/>
      <c r="D395" s="19"/>
      <c r="E395" s="19"/>
    </row>
    <row r="396" spans="1:5" x14ac:dyDescent="0.25">
      <c r="A396" s="4">
        <f t="shared" ca="1" si="10"/>
        <v>4.5788680156100359</v>
      </c>
      <c r="B396" s="4">
        <f t="shared" ca="1" si="10"/>
        <v>4.0364926601843614</v>
      </c>
      <c r="C396" s="19"/>
      <c r="D396" s="19"/>
      <c r="E396" s="19"/>
    </row>
    <row r="397" spans="1:5" x14ac:dyDescent="0.25">
      <c r="A397" s="4">
        <f t="shared" ca="1" si="10"/>
        <v>5.4479164030818765</v>
      </c>
      <c r="B397" s="4">
        <f t="shared" ca="1" si="10"/>
        <v>6.6668033217736458</v>
      </c>
      <c r="C397" s="19"/>
      <c r="D397" s="19"/>
      <c r="E397" s="19"/>
    </row>
    <row r="398" spans="1:5" x14ac:dyDescent="0.25">
      <c r="A398" s="4">
        <f t="shared" ca="1" si="10"/>
        <v>5.8591010885964954</v>
      </c>
      <c r="B398" s="4">
        <f t="shared" ca="1" si="10"/>
        <v>2.5993843561001482</v>
      </c>
      <c r="C398" s="19"/>
      <c r="D398" s="19"/>
      <c r="E398" s="19"/>
    </row>
    <row r="399" spans="1:5" x14ac:dyDescent="0.25">
      <c r="A399" s="4">
        <f t="shared" ca="1" si="10"/>
        <v>5.7205280392232707</v>
      </c>
      <c r="B399" s="4">
        <f t="shared" ca="1" si="10"/>
        <v>4.3177816883213609</v>
      </c>
      <c r="C399" s="19"/>
      <c r="D399" s="19"/>
      <c r="E399" s="19"/>
    </row>
    <row r="400" spans="1:5" x14ac:dyDescent="0.25">
      <c r="A400" s="4">
        <f t="shared" ca="1" si="10"/>
        <v>5.6780238768293518</v>
      </c>
      <c r="B400" s="4">
        <f t="shared" ca="1" si="10"/>
        <v>2.9315755468670859</v>
      </c>
      <c r="C400" s="19"/>
      <c r="D400" s="19"/>
      <c r="E400" s="19"/>
    </row>
    <row r="401" spans="1:5" x14ac:dyDescent="0.25">
      <c r="A401" s="4">
        <f t="shared" ca="1" si="10"/>
        <v>5.1212974084543914</v>
      </c>
      <c r="B401" s="4">
        <f t="shared" ca="1" si="10"/>
        <v>5.3591869561726551</v>
      </c>
      <c r="C401" s="19"/>
      <c r="D401" s="19"/>
      <c r="E401" s="19"/>
    </row>
    <row r="402" spans="1:5" x14ac:dyDescent="0.25">
      <c r="A402" s="4">
        <f t="shared" ca="1" si="10"/>
        <v>4.9191289835392089</v>
      </c>
      <c r="B402" s="4">
        <f t="shared" ca="1" si="10"/>
        <v>4.4586904147864264</v>
      </c>
      <c r="C402" s="19"/>
      <c r="D402" s="19"/>
      <c r="E402" s="19"/>
    </row>
    <row r="403" spans="1:5" x14ac:dyDescent="0.25">
      <c r="A403" s="4">
        <f t="shared" ca="1" si="10"/>
        <v>3.3041693633191231</v>
      </c>
      <c r="B403" s="4">
        <f t="shared" ca="1" si="10"/>
        <v>5.8202317764347331</v>
      </c>
      <c r="C403" s="19"/>
      <c r="D403" s="19"/>
      <c r="E403" s="19"/>
    </row>
    <row r="404" spans="1:5" x14ac:dyDescent="0.25">
      <c r="A404" s="4">
        <f t="shared" ca="1" si="10"/>
        <v>5.6240359015042367</v>
      </c>
      <c r="B404" s="4">
        <f t="shared" ca="1" si="10"/>
        <v>4.9878491197329993</v>
      </c>
      <c r="C404" s="19"/>
      <c r="D404" s="19"/>
      <c r="E404" s="19"/>
    </row>
    <row r="405" spans="1:5" x14ac:dyDescent="0.25">
      <c r="A405" s="4">
        <f t="shared" ca="1" si="10"/>
        <v>4.5857733238016305</v>
      </c>
      <c r="B405" s="4">
        <f t="shared" ca="1" si="10"/>
        <v>5.647664177127397</v>
      </c>
      <c r="C405" s="19"/>
      <c r="D405" s="19"/>
      <c r="E405" s="19"/>
    </row>
    <row r="406" spans="1:5" x14ac:dyDescent="0.25">
      <c r="A406" s="4">
        <f t="shared" ca="1" si="10"/>
        <v>2.2704828915846273</v>
      </c>
      <c r="B406" s="4">
        <f t="shared" ca="1" si="10"/>
        <v>4.0856387275746719</v>
      </c>
      <c r="C406" s="19"/>
      <c r="D406" s="19"/>
      <c r="E406" s="19"/>
    </row>
    <row r="407" spans="1:5" x14ac:dyDescent="0.25">
      <c r="A407" s="4">
        <f t="shared" ca="1" si="10"/>
        <v>6.9280995470610289</v>
      </c>
      <c r="B407" s="4">
        <f t="shared" ca="1" si="10"/>
        <v>2.085341523701886</v>
      </c>
      <c r="C407" s="19"/>
      <c r="D407" s="19"/>
      <c r="E407" s="19"/>
    </row>
    <row r="408" spans="1:5" x14ac:dyDescent="0.25">
      <c r="A408" s="4">
        <f t="shared" ca="1" si="10"/>
        <v>4.8141214615732917</v>
      </c>
      <c r="B408" s="4">
        <f t="shared" ca="1" si="10"/>
        <v>2.0429556285252568</v>
      </c>
      <c r="C408" s="19"/>
      <c r="D408" s="19"/>
      <c r="E408" s="19"/>
    </row>
    <row r="409" spans="1:5" x14ac:dyDescent="0.25">
      <c r="A409" s="4">
        <f t="shared" ca="1" si="10"/>
        <v>2.9984975294001153</v>
      </c>
      <c r="B409" s="4">
        <f t="shared" ca="1" si="10"/>
        <v>5.8558387229017352</v>
      </c>
      <c r="C409" s="19"/>
      <c r="D409" s="19"/>
      <c r="E409" s="19"/>
    </row>
    <row r="410" spans="1:5" x14ac:dyDescent="0.25">
      <c r="A410" s="4">
        <f t="shared" ca="1" si="10"/>
        <v>2.4393102756411991</v>
      </c>
      <c r="B410" s="4">
        <f t="shared" ca="1" si="10"/>
        <v>5.3420923522141983</v>
      </c>
      <c r="C410" s="19"/>
      <c r="D410" s="19"/>
      <c r="E410" s="19"/>
    </row>
    <row r="411" spans="1:5" x14ac:dyDescent="0.25">
      <c r="A411" s="4">
        <f t="shared" ca="1" si="10"/>
        <v>4.6431561108814954</v>
      </c>
      <c r="B411" s="4">
        <f t="shared" ca="1" si="10"/>
        <v>4.6790068020092797</v>
      </c>
      <c r="C411" s="19"/>
      <c r="D411" s="19"/>
      <c r="E411" s="19"/>
    </row>
    <row r="412" spans="1:5" x14ac:dyDescent="0.25">
      <c r="A412" s="4">
        <f t="shared" ca="1" si="10"/>
        <v>3.4339516122908131</v>
      </c>
      <c r="B412" s="4">
        <f t="shared" ca="1" si="10"/>
        <v>4.6832547915794169</v>
      </c>
      <c r="C412" s="19"/>
      <c r="D412" s="19"/>
      <c r="E412" s="19"/>
    </row>
    <row r="413" spans="1:5" x14ac:dyDescent="0.25">
      <c r="A413" s="4">
        <f t="shared" ca="1" si="10"/>
        <v>1.5760723097894447</v>
      </c>
      <c r="B413" s="4">
        <f t="shared" ca="1" si="10"/>
        <v>3.8333233961453264</v>
      </c>
      <c r="C413" s="19"/>
      <c r="D413" s="19"/>
      <c r="E413" s="19"/>
    </row>
    <row r="414" spans="1:5" x14ac:dyDescent="0.25">
      <c r="A414" s="4">
        <f t="shared" ca="1" si="10"/>
        <v>4.2620308370308271</v>
      </c>
      <c r="B414" s="4">
        <f t="shared" ca="1" si="10"/>
        <v>6.8026442284726905</v>
      </c>
      <c r="C414" s="19"/>
      <c r="D414" s="19"/>
      <c r="E414" s="19"/>
    </row>
    <row r="415" spans="1:5" x14ac:dyDescent="0.25">
      <c r="A415" s="4">
        <f t="shared" ca="1" si="10"/>
        <v>4.0388609270395772</v>
      </c>
      <c r="B415" s="4">
        <f t="shared" ca="1" si="10"/>
        <v>6.4384015822725118</v>
      </c>
      <c r="C415" s="19"/>
      <c r="D415" s="19"/>
      <c r="E415" s="19"/>
    </row>
    <row r="416" spans="1:5" x14ac:dyDescent="0.25">
      <c r="A416" s="4">
        <f t="shared" ca="1" si="10"/>
        <v>5.0489766976793256</v>
      </c>
      <c r="B416" s="4">
        <f t="shared" ca="1" si="10"/>
        <v>5.8260496647333131</v>
      </c>
      <c r="C416" s="19"/>
      <c r="D416" s="19"/>
      <c r="E416" s="19"/>
    </row>
    <row r="417" spans="1:5" x14ac:dyDescent="0.25">
      <c r="A417" s="4">
        <f t="shared" ca="1" si="10"/>
        <v>2.553843554518977</v>
      </c>
      <c r="B417" s="4">
        <f t="shared" ca="1" si="10"/>
        <v>8.127640204681029</v>
      </c>
      <c r="C417" s="19"/>
      <c r="D417" s="19"/>
      <c r="E417" s="19"/>
    </row>
    <row r="418" spans="1:5" x14ac:dyDescent="0.25">
      <c r="A418" s="4">
        <f t="shared" ca="1" si="10"/>
        <v>4.3448999033641789</v>
      </c>
      <c r="B418" s="4">
        <f t="shared" ca="1" si="10"/>
        <v>5.64701294517379</v>
      </c>
      <c r="C418" s="19"/>
      <c r="D418" s="19"/>
      <c r="E418" s="19"/>
    </row>
    <row r="419" spans="1:5" x14ac:dyDescent="0.25">
      <c r="A419" s="4">
        <f t="shared" ca="1" si="10"/>
        <v>1.0897648468860179</v>
      </c>
      <c r="B419" s="4">
        <f t="shared" ca="1" si="10"/>
        <v>4.9814149985158211</v>
      </c>
      <c r="C419" s="19"/>
      <c r="D419" s="19"/>
      <c r="E419" s="19"/>
    </row>
    <row r="420" spans="1:5" x14ac:dyDescent="0.25">
      <c r="A420" s="4">
        <f t="shared" ca="1" si="10"/>
        <v>4.9527786710082973</v>
      </c>
      <c r="B420" s="4">
        <f t="shared" ca="1" si="10"/>
        <v>4.765868387478112</v>
      </c>
      <c r="C420" s="19"/>
      <c r="D420" s="19"/>
      <c r="E420" s="19"/>
    </row>
    <row r="421" spans="1:5" x14ac:dyDescent="0.25">
      <c r="A421" s="4">
        <f t="shared" ca="1" si="10"/>
        <v>3.7854588638836182</v>
      </c>
      <c r="B421" s="4">
        <f t="shared" ca="1" si="10"/>
        <v>4.0461839931196906</v>
      </c>
      <c r="C421" s="19"/>
      <c r="D421" s="19"/>
      <c r="E421" s="19"/>
    </row>
    <row r="422" spans="1:5" x14ac:dyDescent="0.25">
      <c r="A422" s="4">
        <f t="shared" ca="1" si="10"/>
        <v>3.4950035297876418</v>
      </c>
      <c r="B422" s="4">
        <f t="shared" ca="1" si="10"/>
        <v>7.0795033575175426</v>
      </c>
      <c r="C422" s="19"/>
      <c r="D422" s="19"/>
      <c r="E422" s="19"/>
    </row>
    <row r="423" spans="1:5" x14ac:dyDescent="0.25">
      <c r="A423" s="4">
        <f t="shared" ca="1" si="10"/>
        <v>3.0899452899702196</v>
      </c>
      <c r="B423" s="4">
        <f t="shared" ca="1" si="10"/>
        <v>3.040082071135457</v>
      </c>
      <c r="C423" s="19"/>
      <c r="D423" s="19"/>
      <c r="E423" s="19"/>
    </row>
    <row r="424" spans="1:5" x14ac:dyDescent="0.25">
      <c r="A424" s="4">
        <f t="shared" ca="1" si="10"/>
        <v>2.4652641969876425</v>
      </c>
      <c r="B424" s="4">
        <f t="shared" ca="1" si="10"/>
        <v>8.1313651222496581</v>
      </c>
      <c r="C424" s="19"/>
      <c r="D424" s="19"/>
      <c r="E424" s="19"/>
    </row>
    <row r="425" spans="1:5" x14ac:dyDescent="0.25">
      <c r="A425" s="4">
        <f t="shared" ca="1" si="10"/>
        <v>5.2565149148683297</v>
      </c>
      <c r="B425" s="4">
        <f t="shared" ca="1" si="10"/>
        <v>6.3763668106926419</v>
      </c>
      <c r="C425" s="19"/>
      <c r="D425" s="19"/>
      <c r="E425" s="19"/>
    </row>
    <row r="426" spans="1:5" x14ac:dyDescent="0.25">
      <c r="A426" s="4">
        <f t="shared" ca="1" si="10"/>
        <v>5.6511691186351971</v>
      </c>
      <c r="B426" s="4">
        <f t="shared" ca="1" si="10"/>
        <v>6.7648970031252365</v>
      </c>
      <c r="C426" s="19"/>
      <c r="D426" s="19"/>
      <c r="E426" s="19"/>
    </row>
    <row r="427" spans="1:5" x14ac:dyDescent="0.25">
      <c r="A427" s="4">
        <f t="shared" ca="1" si="10"/>
        <v>2.6648068759088295</v>
      </c>
      <c r="B427" s="4">
        <f t="shared" ca="1" si="10"/>
        <v>4.922254794209441</v>
      </c>
      <c r="C427" s="19"/>
      <c r="D427" s="19"/>
      <c r="E427" s="19"/>
    </row>
    <row r="428" spans="1:5" x14ac:dyDescent="0.25">
      <c r="A428" s="4">
        <f t="shared" ca="1" si="10"/>
        <v>4.1255207800805138</v>
      </c>
      <c r="B428" s="4">
        <f t="shared" ca="1" si="10"/>
        <v>6.3677094169531996</v>
      </c>
      <c r="C428" s="19"/>
      <c r="D428" s="19"/>
      <c r="E428" s="19"/>
    </row>
    <row r="429" spans="1:5" x14ac:dyDescent="0.25">
      <c r="A429" s="4">
        <f t="shared" ca="1" si="10"/>
        <v>2.7725689533502393</v>
      </c>
      <c r="B429" s="4">
        <f t="shared" ca="1" si="10"/>
        <v>3.6596079011723699</v>
      </c>
      <c r="C429" s="19"/>
      <c r="D429" s="19"/>
      <c r="E429" s="19"/>
    </row>
    <row r="430" spans="1:5" x14ac:dyDescent="0.25">
      <c r="A430" s="4">
        <f t="shared" ca="1" si="10"/>
        <v>6.2174522059131689</v>
      </c>
      <c r="B430" s="4">
        <f t="shared" ca="1" si="10"/>
        <v>4.1403851768220621</v>
      </c>
      <c r="C430" s="19"/>
      <c r="D430" s="19"/>
      <c r="E430" s="19"/>
    </row>
    <row r="431" spans="1:5" x14ac:dyDescent="0.25">
      <c r="A431" s="4">
        <f t="shared" ca="1" si="10"/>
        <v>5.012763664509361</v>
      </c>
      <c r="B431" s="4">
        <f t="shared" ca="1" si="10"/>
        <v>5.6433579416003479</v>
      </c>
      <c r="C431" s="19"/>
      <c r="D431" s="19"/>
      <c r="E431" s="19"/>
    </row>
    <row r="432" spans="1:5" x14ac:dyDescent="0.25">
      <c r="A432" s="4">
        <f t="shared" ca="1" si="10"/>
        <v>2.9035348719887137</v>
      </c>
      <c r="B432" s="4">
        <f t="shared" ca="1" si="10"/>
        <v>4.1249934704242071</v>
      </c>
      <c r="C432" s="19"/>
      <c r="D432" s="19"/>
      <c r="E432" s="19"/>
    </row>
    <row r="433" spans="1:5" x14ac:dyDescent="0.25">
      <c r="A433" s="4">
        <f t="shared" ca="1" si="10"/>
        <v>2.7142366203496304</v>
      </c>
      <c r="B433" s="4">
        <f t="shared" ca="1" si="10"/>
        <v>2.8889496762753986</v>
      </c>
      <c r="C433" s="19"/>
      <c r="D433" s="19"/>
      <c r="E433" s="19"/>
    </row>
    <row r="434" spans="1:5" x14ac:dyDescent="0.25">
      <c r="A434" s="4">
        <f t="shared" ca="1" si="10"/>
        <v>6.9305090191355969</v>
      </c>
      <c r="B434" s="4">
        <f t="shared" ca="1" si="10"/>
        <v>4.0039059096364271</v>
      </c>
      <c r="C434" s="19"/>
      <c r="D434" s="19"/>
      <c r="E434" s="19"/>
    </row>
    <row r="435" spans="1:5" x14ac:dyDescent="0.25">
      <c r="A435" s="4">
        <f t="shared" ca="1" si="10"/>
        <v>3.4980267711275355</v>
      </c>
      <c r="B435" s="4">
        <f t="shared" ca="1" si="10"/>
        <v>4.8185546220182349</v>
      </c>
      <c r="C435" s="19"/>
      <c r="D435" s="19"/>
      <c r="E435" s="19"/>
    </row>
    <row r="436" spans="1:5" x14ac:dyDescent="0.25">
      <c r="A436" s="4">
        <f t="shared" ca="1" si="10"/>
        <v>4.1029024139783212</v>
      </c>
      <c r="B436" s="4">
        <f t="shared" ca="1" si="10"/>
        <v>4.9099189975906663</v>
      </c>
      <c r="C436" s="19"/>
      <c r="D436" s="19"/>
      <c r="E436" s="19"/>
    </row>
    <row r="437" spans="1:5" x14ac:dyDescent="0.25">
      <c r="A437" s="4">
        <f t="shared" ca="1" si="10"/>
        <v>7.2664209176671068</v>
      </c>
      <c r="B437" s="4">
        <f t="shared" ca="1" si="10"/>
        <v>3.4585866668959167</v>
      </c>
      <c r="C437" s="19"/>
      <c r="D437" s="19"/>
      <c r="E437" s="19"/>
    </row>
    <row r="438" spans="1:5" x14ac:dyDescent="0.25">
      <c r="A438" s="4">
        <f t="shared" ca="1" si="10"/>
        <v>5.2674016080268897</v>
      </c>
      <c r="B438" s="4">
        <f t="shared" ca="1" si="10"/>
        <v>8.0256028168641009</v>
      </c>
      <c r="C438" s="19"/>
      <c r="D438" s="19"/>
      <c r="E438" s="19"/>
    </row>
    <row r="439" spans="1:5" x14ac:dyDescent="0.25">
      <c r="A439" s="4">
        <f t="shared" ca="1" si="10"/>
        <v>4.9655604256445685</v>
      </c>
      <c r="B439" s="4">
        <f t="shared" ca="1" si="10"/>
        <v>5.0170740017936817</v>
      </c>
      <c r="C439" s="19"/>
      <c r="D439" s="19"/>
      <c r="E439" s="19"/>
    </row>
    <row r="440" spans="1:5" x14ac:dyDescent="0.25">
      <c r="A440" s="4">
        <f t="shared" ca="1" si="10"/>
        <v>4.4687140232083475</v>
      </c>
      <c r="B440" s="4">
        <f t="shared" ca="1" si="10"/>
        <v>4.1910097808090043</v>
      </c>
      <c r="C440" s="19"/>
      <c r="D440" s="19"/>
      <c r="E440" s="19"/>
    </row>
    <row r="441" spans="1:5" x14ac:dyDescent="0.25">
      <c r="A441" s="4">
        <f t="shared" ca="1" si="10"/>
        <v>5.7507443791434678</v>
      </c>
      <c r="B441" s="4">
        <f t="shared" ca="1" si="10"/>
        <v>3.6369251956851505</v>
      </c>
      <c r="C441" s="19"/>
      <c r="D441" s="19"/>
      <c r="E441" s="19"/>
    </row>
    <row r="442" spans="1:5" x14ac:dyDescent="0.25">
      <c r="A442" s="4">
        <f t="shared" ca="1" si="10"/>
        <v>4.7758877673310014</v>
      </c>
      <c r="B442" s="4">
        <f t="shared" ca="1" si="10"/>
        <v>5.5700496891021558</v>
      </c>
      <c r="C442" s="19"/>
      <c r="D442" s="19"/>
      <c r="E442" s="19"/>
    </row>
    <row r="443" spans="1:5" x14ac:dyDescent="0.25">
      <c r="A443" s="4">
        <f t="shared" ca="1" si="10"/>
        <v>3.4962045738357022</v>
      </c>
      <c r="B443" s="4">
        <f t="shared" ca="1" si="10"/>
        <v>4.7921430680133072</v>
      </c>
      <c r="C443" s="19"/>
      <c r="D443" s="19"/>
      <c r="E443" s="19"/>
    </row>
    <row r="444" spans="1:5" x14ac:dyDescent="0.25">
      <c r="A444" s="4">
        <f t="shared" ca="1" si="10"/>
        <v>4.6644004752161354</v>
      </c>
      <c r="B444" s="4">
        <f t="shared" ca="1" si="10"/>
        <v>5.5509658152996906</v>
      </c>
      <c r="C444" s="19"/>
      <c r="D444" s="19"/>
      <c r="E444" s="19"/>
    </row>
    <row r="445" spans="1:5" x14ac:dyDescent="0.25">
      <c r="A445" s="4">
        <f t="shared" ca="1" si="10"/>
        <v>3.2488140635093847</v>
      </c>
      <c r="B445" s="4">
        <f t="shared" ca="1" si="10"/>
        <v>5.4409624570475286</v>
      </c>
      <c r="C445" s="19"/>
      <c r="D445" s="19"/>
      <c r="E445" s="19"/>
    </row>
    <row r="446" spans="1:5" x14ac:dyDescent="0.25">
      <c r="A446" s="4">
        <f t="shared" ca="1" si="10"/>
        <v>6.3445765541356485</v>
      </c>
      <c r="B446" s="4">
        <f t="shared" ca="1" si="10"/>
        <v>3.8168875727340206</v>
      </c>
      <c r="C446" s="19"/>
      <c r="D446" s="19"/>
      <c r="E446" s="19"/>
    </row>
    <row r="447" spans="1:5" x14ac:dyDescent="0.25">
      <c r="A447" s="4">
        <f t="shared" ca="1" si="10"/>
        <v>5.1493757722239124</v>
      </c>
      <c r="B447" s="4">
        <f t="shared" ca="1" si="10"/>
        <v>7.1377789752632079</v>
      </c>
      <c r="C447" s="19"/>
      <c r="D447" s="19"/>
      <c r="E447" s="19"/>
    </row>
    <row r="448" spans="1:5" x14ac:dyDescent="0.25">
      <c r="A448" s="4">
        <f t="shared" ca="1" si="10"/>
        <v>4.5313470697723073</v>
      </c>
      <c r="B448" s="4">
        <f t="shared" ca="1" si="10"/>
        <v>6.0026410784702957</v>
      </c>
      <c r="C448" s="19"/>
      <c r="D448" s="19"/>
      <c r="E448" s="19"/>
    </row>
    <row r="449" spans="1:5" x14ac:dyDescent="0.25">
      <c r="A449" s="4">
        <f t="shared" ca="1" si="10"/>
        <v>4.2933800081358298</v>
      </c>
      <c r="B449" s="4">
        <f t="shared" ca="1" si="10"/>
        <v>1.9880972993085964</v>
      </c>
      <c r="C449" s="19"/>
      <c r="D449" s="19"/>
      <c r="E449" s="19"/>
    </row>
    <row r="450" spans="1:5" x14ac:dyDescent="0.25">
      <c r="A450" s="4">
        <f t="shared" ca="1" si="10"/>
        <v>5.8944460584335268</v>
      </c>
      <c r="B450" s="4">
        <f t="shared" ca="1" si="10"/>
        <v>3.1457878514926554</v>
      </c>
      <c r="C450" s="19"/>
      <c r="D450" s="19"/>
      <c r="E450" s="19"/>
    </row>
    <row r="451" spans="1:5" x14ac:dyDescent="0.25">
      <c r="A451" s="4">
        <f t="shared" ca="1" si="10"/>
        <v>4.4329058723313404</v>
      </c>
      <c r="B451" s="4">
        <f t="shared" ca="1" si="10"/>
        <v>4.8626012097364999</v>
      </c>
      <c r="C451" s="19"/>
      <c r="D451" s="19"/>
      <c r="E451" s="19"/>
    </row>
    <row r="452" spans="1:5" x14ac:dyDescent="0.25">
      <c r="A452" s="4">
        <f t="shared" ref="A452:B502" ca="1" si="11">ABS(_xlfn.NORM.INV(RAND(),4.5,1.5))</f>
        <v>4.6499838031426037</v>
      </c>
      <c r="B452" s="4">
        <f t="shared" ca="1" si="11"/>
        <v>3.2182021147865609</v>
      </c>
      <c r="C452" s="19"/>
      <c r="D452" s="19"/>
      <c r="E452" s="19"/>
    </row>
    <row r="453" spans="1:5" x14ac:dyDescent="0.25">
      <c r="A453" s="4">
        <f t="shared" ca="1" si="11"/>
        <v>5.2982882848059045</v>
      </c>
      <c r="B453" s="4">
        <f t="shared" ca="1" si="11"/>
        <v>4.8490268065742113</v>
      </c>
      <c r="C453" s="19"/>
      <c r="D453" s="19"/>
      <c r="E453" s="19"/>
    </row>
    <row r="454" spans="1:5" x14ac:dyDescent="0.25">
      <c r="A454" s="4">
        <f t="shared" ca="1" si="11"/>
        <v>3.2251396935270242</v>
      </c>
      <c r="B454" s="4">
        <f t="shared" ca="1" si="11"/>
        <v>4.4527130021085668</v>
      </c>
      <c r="C454" s="19"/>
      <c r="D454" s="19"/>
      <c r="E454" s="19"/>
    </row>
    <row r="455" spans="1:5" x14ac:dyDescent="0.25">
      <c r="A455" s="4">
        <f t="shared" ca="1" si="11"/>
        <v>3.5330872680990528</v>
      </c>
      <c r="B455" s="4">
        <f t="shared" ca="1" si="11"/>
        <v>4.5194356778024884</v>
      </c>
      <c r="C455" s="19"/>
      <c r="D455" s="19"/>
      <c r="E455" s="19"/>
    </row>
    <row r="456" spans="1:5" x14ac:dyDescent="0.25">
      <c r="A456" s="4">
        <f t="shared" ca="1" si="11"/>
        <v>3.6715591115677251</v>
      </c>
      <c r="B456" s="4">
        <f t="shared" ca="1" si="11"/>
        <v>4.0644201582677582</v>
      </c>
      <c r="C456" s="19"/>
      <c r="D456" s="19"/>
      <c r="E456" s="19"/>
    </row>
    <row r="457" spans="1:5" x14ac:dyDescent="0.25">
      <c r="A457" s="4">
        <f t="shared" ca="1" si="11"/>
        <v>5.3397681196452362</v>
      </c>
      <c r="B457" s="4">
        <f t="shared" ca="1" si="11"/>
        <v>3.7523218332153947</v>
      </c>
      <c r="C457" s="19"/>
      <c r="D457" s="19"/>
      <c r="E457" s="19"/>
    </row>
    <row r="458" spans="1:5" x14ac:dyDescent="0.25">
      <c r="A458" s="4">
        <f t="shared" ca="1" si="11"/>
        <v>5.0569582162757083</v>
      </c>
      <c r="B458" s="4">
        <f t="shared" ca="1" si="11"/>
        <v>1.3921394841991743</v>
      </c>
      <c r="C458" s="19"/>
      <c r="D458" s="19"/>
      <c r="E458" s="19"/>
    </row>
    <row r="459" spans="1:5" x14ac:dyDescent="0.25">
      <c r="A459" s="4">
        <f t="shared" ca="1" si="11"/>
        <v>4.8141224786443724</v>
      </c>
      <c r="B459" s="4">
        <f t="shared" ca="1" si="11"/>
        <v>5.6001038263096188</v>
      </c>
      <c r="C459" s="19"/>
      <c r="D459" s="19"/>
      <c r="E459" s="19"/>
    </row>
    <row r="460" spans="1:5" x14ac:dyDescent="0.25">
      <c r="A460" s="4">
        <f t="shared" ca="1" si="11"/>
        <v>1.2966555502750796</v>
      </c>
      <c r="B460" s="4">
        <f t="shared" ca="1" si="11"/>
        <v>5.1437052898440188</v>
      </c>
      <c r="C460" s="19"/>
      <c r="D460" s="19"/>
      <c r="E460" s="19"/>
    </row>
    <row r="461" spans="1:5" x14ac:dyDescent="0.25">
      <c r="A461" s="4">
        <f t="shared" ca="1" si="11"/>
        <v>5.1111036574094006</v>
      </c>
      <c r="B461" s="4">
        <f t="shared" ca="1" si="11"/>
        <v>4.0673571620336091</v>
      </c>
      <c r="C461" s="19"/>
      <c r="D461" s="19"/>
      <c r="E461" s="19"/>
    </row>
    <row r="462" spans="1:5" x14ac:dyDescent="0.25">
      <c r="A462" s="4">
        <f t="shared" ca="1" si="11"/>
        <v>3.7608816451322311</v>
      </c>
      <c r="B462" s="4">
        <f t="shared" ca="1" si="11"/>
        <v>1.5273618373999778</v>
      </c>
      <c r="C462" s="19"/>
      <c r="D462" s="19"/>
      <c r="E462" s="19"/>
    </row>
    <row r="463" spans="1:5" x14ac:dyDescent="0.25">
      <c r="A463" s="4">
        <f t="shared" ca="1" si="11"/>
        <v>6.0804884283411944</v>
      </c>
      <c r="B463" s="4">
        <f t="shared" ca="1" si="11"/>
        <v>5.6921916292438306</v>
      </c>
      <c r="C463" s="19"/>
      <c r="D463" s="19"/>
      <c r="E463" s="19"/>
    </row>
    <row r="464" spans="1:5" x14ac:dyDescent="0.25">
      <c r="A464" s="4">
        <f t="shared" ca="1" si="11"/>
        <v>4.5225852444995294</v>
      </c>
      <c r="B464" s="4">
        <f t="shared" ca="1" si="11"/>
        <v>5.6792388673237566</v>
      </c>
      <c r="C464" s="19"/>
      <c r="D464" s="19"/>
      <c r="E464" s="19"/>
    </row>
    <row r="465" spans="1:5" x14ac:dyDescent="0.25">
      <c r="A465" s="4">
        <f t="shared" ca="1" si="11"/>
        <v>5.395900708854235</v>
      </c>
      <c r="B465" s="4">
        <f t="shared" ca="1" si="11"/>
        <v>4.9576161452899647</v>
      </c>
      <c r="C465" s="19"/>
      <c r="D465" s="19"/>
      <c r="E465" s="19"/>
    </row>
    <row r="466" spans="1:5" x14ac:dyDescent="0.25">
      <c r="A466" s="4">
        <f t="shared" ca="1" si="11"/>
        <v>8.6059852361780642</v>
      </c>
      <c r="B466" s="4">
        <f t="shared" ca="1" si="11"/>
        <v>5.7582017828771281</v>
      </c>
      <c r="C466" s="19"/>
      <c r="D466" s="19"/>
      <c r="E466" s="19"/>
    </row>
    <row r="467" spans="1:5" x14ac:dyDescent="0.25">
      <c r="A467" s="4">
        <f t="shared" ca="1" si="11"/>
        <v>6.872642859564281</v>
      </c>
      <c r="B467" s="4">
        <f t="shared" ca="1" si="11"/>
        <v>6.4456770097915559</v>
      </c>
      <c r="C467" s="19"/>
      <c r="D467" s="19"/>
      <c r="E467" s="19"/>
    </row>
    <row r="468" spans="1:5" x14ac:dyDescent="0.25">
      <c r="A468" s="4">
        <f t="shared" ca="1" si="11"/>
        <v>6.2085983441829322</v>
      </c>
      <c r="B468" s="4">
        <f t="shared" ca="1" si="11"/>
        <v>4.6236674451247044</v>
      </c>
      <c r="C468" s="19"/>
      <c r="D468" s="19"/>
      <c r="E468" s="19"/>
    </row>
    <row r="469" spans="1:5" x14ac:dyDescent="0.25">
      <c r="A469" s="4">
        <f t="shared" ca="1" si="11"/>
        <v>6.7446544918777303</v>
      </c>
      <c r="B469" s="4">
        <f t="shared" ca="1" si="11"/>
        <v>6.0008816352360554</v>
      </c>
      <c r="C469" s="19"/>
      <c r="D469" s="19"/>
      <c r="E469" s="19"/>
    </row>
    <row r="470" spans="1:5" x14ac:dyDescent="0.25">
      <c r="A470" s="4">
        <f t="shared" ca="1" si="11"/>
        <v>6.4022558671614327</v>
      </c>
      <c r="B470" s="4">
        <f t="shared" ca="1" si="11"/>
        <v>4.3047772869831018</v>
      </c>
      <c r="C470" s="19"/>
      <c r="D470" s="19"/>
      <c r="E470" s="19"/>
    </row>
    <row r="471" spans="1:5" x14ac:dyDescent="0.25">
      <c r="A471" s="4">
        <f t="shared" ca="1" si="11"/>
        <v>5.4289879245812713</v>
      </c>
      <c r="B471" s="4">
        <f t="shared" ca="1" si="11"/>
        <v>3.2050118272822914</v>
      </c>
      <c r="C471" s="19"/>
      <c r="D471" s="19"/>
      <c r="E471" s="19"/>
    </row>
    <row r="472" spans="1:5" x14ac:dyDescent="0.25">
      <c r="A472" s="4">
        <f t="shared" ca="1" si="11"/>
        <v>4.1665640426741692</v>
      </c>
      <c r="B472" s="4">
        <f t="shared" ca="1" si="11"/>
        <v>5.6254803934941613</v>
      </c>
      <c r="C472" s="19"/>
      <c r="D472" s="19"/>
      <c r="E472" s="19"/>
    </row>
    <row r="473" spans="1:5" x14ac:dyDescent="0.25">
      <c r="A473" s="4">
        <f t="shared" ca="1" si="11"/>
        <v>4.6790096676104032</v>
      </c>
      <c r="B473" s="4">
        <f t="shared" ca="1" si="11"/>
        <v>3.8875350477134916</v>
      </c>
      <c r="C473" s="19"/>
      <c r="D473" s="19"/>
      <c r="E473" s="19"/>
    </row>
    <row r="474" spans="1:5" x14ac:dyDescent="0.25">
      <c r="A474" s="4">
        <f t="shared" ca="1" si="11"/>
        <v>5.4164243683299604</v>
      </c>
      <c r="B474" s="4">
        <f t="shared" ca="1" si="11"/>
        <v>3.7754309197746978</v>
      </c>
      <c r="C474" s="19"/>
      <c r="D474" s="19"/>
      <c r="E474" s="19"/>
    </row>
    <row r="475" spans="1:5" x14ac:dyDescent="0.25">
      <c r="A475" s="4">
        <f t="shared" ca="1" si="11"/>
        <v>4.1701404266187598</v>
      </c>
      <c r="B475" s="4">
        <f t="shared" ca="1" si="11"/>
        <v>4.0399165575541911</v>
      </c>
      <c r="C475" s="19"/>
      <c r="D475" s="19"/>
      <c r="E475" s="19"/>
    </row>
    <row r="476" spans="1:5" x14ac:dyDescent="0.25">
      <c r="A476" s="4">
        <f t="shared" ca="1" si="11"/>
        <v>4.0724590599284234</v>
      </c>
      <c r="B476" s="4">
        <f t="shared" ca="1" si="11"/>
        <v>4.951511345642821</v>
      </c>
      <c r="C476" s="19"/>
      <c r="D476" s="19"/>
      <c r="E476" s="19"/>
    </row>
    <row r="477" spans="1:5" x14ac:dyDescent="0.25">
      <c r="A477" s="4">
        <f t="shared" ca="1" si="11"/>
        <v>3.8223410562763567</v>
      </c>
      <c r="B477" s="4">
        <f t="shared" ca="1" si="11"/>
        <v>5.5551123071421209</v>
      </c>
      <c r="C477" s="19"/>
      <c r="D477" s="19"/>
      <c r="E477" s="19"/>
    </row>
    <row r="478" spans="1:5" x14ac:dyDescent="0.25">
      <c r="A478" s="4">
        <f t="shared" ca="1" si="11"/>
        <v>5.8020829192539924</v>
      </c>
      <c r="B478" s="4">
        <f t="shared" ca="1" si="11"/>
        <v>2.363713704800658</v>
      </c>
      <c r="C478" s="19"/>
      <c r="D478" s="19"/>
      <c r="E478" s="19"/>
    </row>
    <row r="479" spans="1:5" x14ac:dyDescent="0.25">
      <c r="A479" s="4">
        <f t="shared" ca="1" si="11"/>
        <v>5.0303251264616833</v>
      </c>
      <c r="B479" s="4">
        <f t="shared" ca="1" si="11"/>
        <v>4.2144382523481436</v>
      </c>
      <c r="C479" s="19"/>
      <c r="D479" s="19"/>
      <c r="E479" s="19"/>
    </row>
    <row r="480" spans="1:5" x14ac:dyDescent="0.25">
      <c r="A480" s="4">
        <f t="shared" ca="1" si="11"/>
        <v>4.0585597206699839</v>
      </c>
      <c r="B480" s="4">
        <f t="shared" ca="1" si="11"/>
        <v>4.4062573301474748</v>
      </c>
      <c r="C480" s="19"/>
      <c r="D480" s="19"/>
      <c r="E480" s="19"/>
    </row>
    <row r="481" spans="1:5" x14ac:dyDescent="0.25">
      <c r="A481" s="4">
        <f t="shared" ca="1" si="11"/>
        <v>4.1507097743131274</v>
      </c>
      <c r="B481" s="4">
        <f t="shared" ca="1" si="11"/>
        <v>1.8266433170083087</v>
      </c>
      <c r="C481" s="19"/>
      <c r="D481" s="19"/>
      <c r="E481" s="19"/>
    </row>
    <row r="482" spans="1:5" x14ac:dyDescent="0.25">
      <c r="A482" s="4">
        <f t="shared" ca="1" si="11"/>
        <v>2.0790897622714892</v>
      </c>
      <c r="B482" s="4">
        <f t="shared" ca="1" si="11"/>
        <v>6.6411766387752555</v>
      </c>
      <c r="C482" s="19"/>
      <c r="D482" s="19"/>
      <c r="E482" s="19"/>
    </row>
    <row r="483" spans="1:5" x14ac:dyDescent="0.25">
      <c r="A483" s="4">
        <f t="shared" ca="1" si="11"/>
        <v>2.4941654452487527</v>
      </c>
      <c r="B483" s="4">
        <f t="shared" ca="1" si="11"/>
        <v>5.2519928781589851</v>
      </c>
      <c r="C483" s="19"/>
      <c r="D483" s="19"/>
      <c r="E483" s="19"/>
    </row>
    <row r="484" spans="1:5" x14ac:dyDescent="0.25">
      <c r="A484" s="4">
        <f t="shared" ca="1" si="11"/>
        <v>4.4273202409821186</v>
      </c>
      <c r="B484" s="4">
        <f t="shared" ca="1" si="11"/>
        <v>4.8656163351792889</v>
      </c>
      <c r="C484" s="19"/>
      <c r="D484" s="19"/>
      <c r="E484" s="19"/>
    </row>
    <row r="485" spans="1:5" x14ac:dyDescent="0.25">
      <c r="A485" s="4">
        <f t="shared" ca="1" si="11"/>
        <v>0.53813600346169022</v>
      </c>
      <c r="B485" s="4">
        <f t="shared" ca="1" si="11"/>
        <v>5.8752735308768234</v>
      </c>
      <c r="C485" s="19"/>
      <c r="D485" s="19"/>
      <c r="E485" s="19"/>
    </row>
    <row r="486" spans="1:5" x14ac:dyDescent="0.25">
      <c r="A486" s="4">
        <f t="shared" ca="1" si="11"/>
        <v>5.7580738162677436</v>
      </c>
      <c r="B486" s="4">
        <f t="shared" ca="1" si="11"/>
        <v>4.852122060201304</v>
      </c>
      <c r="C486" s="19"/>
      <c r="D486" s="19"/>
      <c r="E486" s="19"/>
    </row>
    <row r="487" spans="1:5" x14ac:dyDescent="0.25">
      <c r="A487" s="4">
        <f t="shared" ca="1" si="11"/>
        <v>1.7633581843957624</v>
      </c>
      <c r="B487" s="4">
        <f t="shared" ca="1" si="11"/>
        <v>3.6258761106484227</v>
      </c>
      <c r="C487" s="19"/>
      <c r="D487" s="19"/>
      <c r="E487" s="19"/>
    </row>
    <row r="488" spans="1:5" x14ac:dyDescent="0.25">
      <c r="A488" s="4">
        <f t="shared" ca="1" si="11"/>
        <v>3.7474411741720224</v>
      </c>
      <c r="B488" s="4">
        <f t="shared" ca="1" si="11"/>
        <v>3.4636881216193451</v>
      </c>
      <c r="C488" s="19"/>
      <c r="D488" s="19"/>
      <c r="E488" s="19"/>
    </row>
    <row r="489" spans="1:5" x14ac:dyDescent="0.25">
      <c r="A489" s="4">
        <f t="shared" ca="1" si="11"/>
        <v>7.7916688758167609</v>
      </c>
      <c r="B489" s="4">
        <f t="shared" ca="1" si="11"/>
        <v>4.862199492680805</v>
      </c>
      <c r="C489" s="19"/>
      <c r="D489" s="19"/>
      <c r="E489" s="19"/>
    </row>
    <row r="490" spans="1:5" x14ac:dyDescent="0.25">
      <c r="A490" s="4">
        <f t="shared" ca="1" si="11"/>
        <v>3.5347451124957372</v>
      </c>
      <c r="B490" s="4">
        <f t="shared" ca="1" si="11"/>
        <v>2.1850545924851712</v>
      </c>
      <c r="C490" s="19"/>
      <c r="D490" s="19"/>
      <c r="E490" s="19"/>
    </row>
    <row r="491" spans="1:5" x14ac:dyDescent="0.25">
      <c r="A491" s="4">
        <f t="shared" ca="1" si="11"/>
        <v>5.5129324810166969</v>
      </c>
      <c r="B491" s="4">
        <f t="shared" ca="1" si="11"/>
        <v>6.2221681900555899</v>
      </c>
      <c r="C491" s="19"/>
      <c r="D491" s="19"/>
      <c r="E491" s="19"/>
    </row>
    <row r="492" spans="1:5" x14ac:dyDescent="0.25">
      <c r="A492" s="4">
        <f t="shared" ca="1" si="11"/>
        <v>4.6837829085330993</v>
      </c>
      <c r="B492" s="4">
        <f t="shared" ca="1" si="11"/>
        <v>4.2856456366348175</v>
      </c>
      <c r="C492" s="19"/>
      <c r="D492" s="19"/>
      <c r="E492" s="19"/>
    </row>
    <row r="493" spans="1:5" x14ac:dyDescent="0.25">
      <c r="A493" s="4">
        <f t="shared" ca="1" si="11"/>
        <v>5.0025273626830504</v>
      </c>
      <c r="B493" s="4">
        <f t="shared" ca="1" si="11"/>
        <v>3.2338619062805831</v>
      </c>
      <c r="C493" s="19"/>
      <c r="D493" s="19"/>
      <c r="E493" s="19"/>
    </row>
    <row r="494" spans="1:5" x14ac:dyDescent="0.25">
      <c r="A494" s="4">
        <f t="shared" ca="1" si="11"/>
        <v>6.4888155943264039</v>
      </c>
      <c r="B494" s="4">
        <f t="shared" ca="1" si="11"/>
        <v>5.904209349071464</v>
      </c>
      <c r="C494" s="19"/>
      <c r="D494" s="19"/>
      <c r="E494" s="19"/>
    </row>
    <row r="495" spans="1:5" x14ac:dyDescent="0.25">
      <c r="A495" s="4">
        <f t="shared" ca="1" si="11"/>
        <v>4.9384309129709214</v>
      </c>
      <c r="B495" s="4">
        <f t="shared" ca="1" si="11"/>
        <v>5.9282390778960439</v>
      </c>
      <c r="C495" s="19"/>
      <c r="D495" s="19"/>
      <c r="E495" s="19"/>
    </row>
    <row r="496" spans="1:5" x14ac:dyDescent="0.25">
      <c r="A496" s="4">
        <f t="shared" ca="1" si="11"/>
        <v>4.1011433475841201</v>
      </c>
      <c r="B496" s="4">
        <f t="shared" ca="1" si="11"/>
        <v>1.9267217129321939</v>
      </c>
      <c r="C496" s="19"/>
      <c r="D496" s="19"/>
      <c r="E496" s="19"/>
    </row>
    <row r="497" spans="1:6" x14ac:dyDescent="0.25">
      <c r="A497" s="4">
        <f t="shared" ca="1" si="11"/>
        <v>6.1247845392668294</v>
      </c>
      <c r="B497" s="4">
        <f t="shared" ca="1" si="11"/>
        <v>5.8049759275171144</v>
      </c>
      <c r="C497" s="19"/>
      <c r="D497" s="19"/>
      <c r="E497" s="19"/>
    </row>
    <row r="498" spans="1:6" x14ac:dyDescent="0.25">
      <c r="A498" s="4">
        <f t="shared" ca="1" si="11"/>
        <v>5.7217297081486906</v>
      </c>
      <c r="B498" s="4">
        <f t="shared" ca="1" si="11"/>
        <v>4.4129357669957789</v>
      </c>
      <c r="C498" s="19"/>
      <c r="D498" s="19"/>
      <c r="E498" s="19"/>
    </row>
    <row r="499" spans="1:6" x14ac:dyDescent="0.25">
      <c r="A499" s="4">
        <f t="shared" ca="1" si="11"/>
        <v>4.2497176991165659</v>
      </c>
      <c r="B499" s="4">
        <f t="shared" ca="1" si="11"/>
        <v>3.2529034731346167</v>
      </c>
      <c r="C499" s="19"/>
      <c r="D499" s="19"/>
      <c r="E499" s="19"/>
    </row>
    <row r="500" spans="1:6" x14ac:dyDescent="0.25">
      <c r="A500" s="4">
        <f t="shared" ca="1" si="11"/>
        <v>6.0811301428357911</v>
      </c>
      <c r="B500" s="4">
        <f t="shared" ca="1" si="11"/>
        <v>3.862736483564746</v>
      </c>
      <c r="C500" s="19"/>
      <c r="D500" s="19"/>
      <c r="E500" s="19"/>
    </row>
    <row r="501" spans="1:6" x14ac:dyDescent="0.25">
      <c r="A501" s="4">
        <f t="shared" ca="1" si="11"/>
        <v>5.1009578708733159</v>
      </c>
      <c r="B501" s="4">
        <f t="shared" ca="1" si="11"/>
        <v>5.8945425613503044</v>
      </c>
      <c r="C501" s="19"/>
      <c r="D501" s="19"/>
      <c r="E501" s="19"/>
    </row>
    <row r="502" spans="1:6" x14ac:dyDescent="0.25">
      <c r="A502" s="4">
        <f t="shared" ca="1" si="11"/>
        <v>3.3449167204826318</v>
      </c>
      <c r="B502" s="4">
        <f t="shared" ca="1" si="11"/>
        <v>3.8275250015481399</v>
      </c>
      <c r="C502" s="19"/>
      <c r="D502" s="19"/>
      <c r="E502" s="19"/>
    </row>
    <row r="506" spans="1:6" x14ac:dyDescent="0.25">
      <c r="A506" s="4">
        <f ca="1">ROUND(MAX(A3:A502), 0)+1</f>
        <v>10</v>
      </c>
      <c r="B506" s="4">
        <f ca="1">ROUND(MAX(B3:B502), 0)+1</f>
        <v>11</v>
      </c>
      <c r="C506" s="19">
        <f ca="1">MAX(A506:B506)</f>
        <v>11</v>
      </c>
      <c r="D506">
        <v>0</v>
      </c>
      <c r="E506">
        <v>0</v>
      </c>
      <c r="F506">
        <v>0</v>
      </c>
    </row>
    <row r="507" spans="1:6" x14ac:dyDescent="0.25">
      <c r="D507" s="19">
        <f ca="1">C506</f>
        <v>11</v>
      </c>
      <c r="E507">
        <f ca="1">C506*(1-$O$16/100)</f>
        <v>9.9</v>
      </c>
      <c r="F507">
        <f ca="1">C506*(1+$O$16/100)</f>
        <v>12.100000000000001</v>
      </c>
    </row>
  </sheetData>
  <mergeCells count="1">
    <mergeCell ref="C1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Гистограмма</vt:lpstr>
      <vt:lpstr>Гистограмма норм. распред.</vt:lpstr>
      <vt:lpstr>Положительная асимметрия</vt:lpstr>
      <vt:lpstr>Отрицательная асимметрия</vt:lpstr>
      <vt:lpstr>Накопленная частота</vt:lpstr>
      <vt:lpstr>Ящик с усами</vt:lpstr>
      <vt:lpstr>Квантиль-квантиль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Andrey Vyaltsev</cp:lastModifiedBy>
  <dcterms:created xsi:type="dcterms:W3CDTF">2017-04-07T11:10:09Z</dcterms:created>
  <dcterms:modified xsi:type="dcterms:W3CDTF">2024-01-04T02:22:30Z</dcterms:modified>
</cp:coreProperties>
</file>