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D17" i="1" l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H4" i="1"/>
  <c r="H3" i="1"/>
</calcChain>
</file>

<file path=xl/sharedStrings.xml><?xml version="1.0" encoding="utf-8"?>
<sst xmlns="http://schemas.openxmlformats.org/spreadsheetml/2006/main" count="23" uniqueCount="16">
  <si>
    <t>f_0n, kHz</t>
  </si>
  <si>
    <t>U(f_0n), V</t>
  </si>
  <si>
    <t>C_n, nF</t>
  </si>
  <si>
    <t>R, Om</t>
  </si>
  <si>
    <t>R_1, Om</t>
  </si>
  <si>
    <t>N</t>
  </si>
  <si>
    <t>E(f_0n), V</t>
  </si>
  <si>
    <t>U, V</t>
  </si>
  <si>
    <t>f, kHz</t>
  </si>
  <si>
    <t>Напряжение Е спало до 0,3002</t>
  </si>
  <si>
    <t>Значения U скачут</t>
  </si>
  <si>
    <t>0,6U, V</t>
  </si>
  <si>
    <t>0,3U, V</t>
  </si>
  <si>
    <t>psi, rad</t>
  </si>
  <si>
    <t>x_0, muS</t>
  </si>
  <si>
    <t>x, 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</si>
</sst>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topLeftCell="L1" workbookViewId="0">
      <selection activeCell="AE18" sqref="AE18"/>
    </sheetView>
  </sheetViews>
  <sheetFormatPr defaultRowHeight="14.4" x14ac:dyDescent="0.3"/>
  <sheetData>
    <row r="1" spans="1:33" x14ac:dyDescent="0.3">
      <c r="A1" t="s">
        <v>5</v>
      </c>
      <c r="B1" t="s">
        <v>2</v>
      </c>
      <c r="C1" t="s">
        <v>0</v>
      </c>
      <c r="D1" t="s">
        <v>1</v>
      </c>
      <c r="E1" t="s">
        <v>6</v>
      </c>
      <c r="G1" t="s">
        <v>11</v>
      </c>
      <c r="H1" t="s">
        <v>12</v>
      </c>
      <c r="J1" t="s">
        <v>3</v>
      </c>
      <c r="K1" t="s">
        <v>4</v>
      </c>
      <c r="M1">
        <v>2</v>
      </c>
      <c r="N1" t="s">
        <v>7</v>
      </c>
      <c r="O1" t="s">
        <v>8</v>
      </c>
      <c r="Q1">
        <v>3</v>
      </c>
      <c r="R1" t="s">
        <v>7</v>
      </c>
      <c r="S1" t="s">
        <v>8</v>
      </c>
      <c r="V1">
        <v>2</v>
      </c>
      <c r="W1" t="s">
        <v>13</v>
      </c>
      <c r="X1" t="s">
        <v>8</v>
      </c>
      <c r="Y1" t="s">
        <v>14</v>
      </c>
      <c r="Z1" t="s">
        <v>15</v>
      </c>
      <c r="AC1">
        <v>3</v>
      </c>
      <c r="AD1" t="s">
        <v>13</v>
      </c>
      <c r="AE1" t="s">
        <v>8</v>
      </c>
      <c r="AF1" t="s">
        <v>14</v>
      </c>
      <c r="AG1" t="s">
        <v>15</v>
      </c>
    </row>
    <row r="2" spans="1:33" x14ac:dyDescent="0.3">
      <c r="A2">
        <v>1</v>
      </c>
      <c r="B2">
        <v>25.1</v>
      </c>
      <c r="C2">
        <v>32</v>
      </c>
      <c r="D2">
        <v>1.5</v>
      </c>
      <c r="E2">
        <v>0.3019</v>
      </c>
      <c r="J2">
        <v>3.5</v>
      </c>
      <c r="K2">
        <v>1008</v>
      </c>
      <c r="N2">
        <v>0.83</v>
      </c>
      <c r="O2">
        <v>28.43</v>
      </c>
      <c r="R2">
        <v>0.6</v>
      </c>
      <c r="S2">
        <v>22.57</v>
      </c>
      <c r="W2">
        <f>Z2/Y2*3.14</f>
        <v>5.2333333333333334</v>
      </c>
      <c r="X2">
        <v>26.33</v>
      </c>
      <c r="Y2">
        <v>18</v>
      </c>
      <c r="Z2">
        <v>30</v>
      </c>
      <c r="AD2">
        <f>AG2/AF2*3.14</f>
        <v>5.1381818181818186</v>
      </c>
      <c r="AE2">
        <v>22.04</v>
      </c>
      <c r="AF2">
        <v>22</v>
      </c>
      <c r="AG2">
        <v>36</v>
      </c>
    </row>
    <row r="3" spans="1:33" x14ac:dyDescent="0.3">
      <c r="A3">
        <v>2</v>
      </c>
      <c r="B3">
        <v>33.200000000000003</v>
      </c>
      <c r="C3">
        <v>27.8</v>
      </c>
      <c r="D3">
        <v>1.38</v>
      </c>
      <c r="E3">
        <v>0.30199999999999999</v>
      </c>
      <c r="G3">
        <v>0.82799999999999996</v>
      </c>
      <c r="H3">
        <f t="shared" ref="H3:H8" si="0">0.3*D3</f>
        <v>0.41399999999999998</v>
      </c>
      <c r="N3">
        <v>0.9</v>
      </c>
      <c r="O3">
        <v>28.32</v>
      </c>
      <c r="R3">
        <v>0.67</v>
      </c>
      <c r="S3">
        <v>22.68</v>
      </c>
      <c r="W3">
        <f>Z3/Y3*3.14</f>
        <v>5.4077777777777785</v>
      </c>
      <c r="X3">
        <v>27.1</v>
      </c>
      <c r="Y3">
        <v>18</v>
      </c>
      <c r="Z3">
        <v>31</v>
      </c>
      <c r="AD3">
        <f>AG3/AF3*3.14</f>
        <v>5.2809090909090912</v>
      </c>
      <c r="AE3">
        <v>22.48</v>
      </c>
      <c r="AF3">
        <v>22</v>
      </c>
      <c r="AG3">
        <v>37</v>
      </c>
    </row>
    <row r="4" spans="1:33" x14ac:dyDescent="0.3">
      <c r="A4">
        <v>3</v>
      </c>
      <c r="B4">
        <v>47.3</v>
      </c>
      <c r="C4">
        <v>23</v>
      </c>
      <c r="D4">
        <v>0.99</v>
      </c>
      <c r="E4">
        <v>0.30209999999999998</v>
      </c>
      <c r="G4">
        <v>0.59399999999999997</v>
      </c>
      <c r="H4">
        <f t="shared" si="0"/>
        <v>0.29699999999999999</v>
      </c>
      <c r="N4">
        <v>0.95</v>
      </c>
      <c r="O4">
        <v>28.25</v>
      </c>
      <c r="R4">
        <v>0.74</v>
      </c>
      <c r="S4">
        <v>22.77</v>
      </c>
      <c r="W4">
        <f>Z4/Y4*3.14</f>
        <v>5.931111111111111</v>
      </c>
      <c r="X4">
        <v>27.56</v>
      </c>
      <c r="Y4">
        <v>18</v>
      </c>
      <c r="Z4">
        <v>34</v>
      </c>
      <c r="AD4">
        <f>AG4/AF4*3.14</f>
        <v>0.14272727272727273</v>
      </c>
      <c r="AE4">
        <v>23.36</v>
      </c>
      <c r="AF4">
        <v>22</v>
      </c>
      <c r="AG4">
        <v>1</v>
      </c>
    </row>
    <row r="5" spans="1:33" x14ac:dyDescent="0.3">
      <c r="A5">
        <v>4</v>
      </c>
      <c r="B5">
        <v>57.4</v>
      </c>
      <c r="C5">
        <v>21</v>
      </c>
      <c r="D5">
        <v>0.85</v>
      </c>
      <c r="E5">
        <v>0.30209999999999998</v>
      </c>
      <c r="K5" t="s">
        <v>9</v>
      </c>
      <c r="N5">
        <v>1</v>
      </c>
      <c r="O5">
        <v>28.18</v>
      </c>
      <c r="R5">
        <v>0.77</v>
      </c>
      <c r="S5">
        <v>22.81</v>
      </c>
      <c r="W5">
        <f t="shared" ref="W5:W17" si="1">Z5/Y5*3.14</f>
        <v>6.28</v>
      </c>
      <c r="X5">
        <v>27.79</v>
      </c>
      <c r="Y5">
        <v>18</v>
      </c>
      <c r="Z5">
        <v>36</v>
      </c>
      <c r="AD5">
        <f t="shared" ref="AD5:AD17" si="2">AG5/AF5*3.14</f>
        <v>5.4236363636363638</v>
      </c>
      <c r="AE5">
        <v>22.72</v>
      </c>
      <c r="AF5">
        <v>22</v>
      </c>
      <c r="AG5">
        <v>38</v>
      </c>
    </row>
    <row r="6" spans="1:33" x14ac:dyDescent="0.3">
      <c r="A6">
        <v>5</v>
      </c>
      <c r="B6">
        <v>67.5</v>
      </c>
      <c r="C6">
        <v>19.399999999999999</v>
      </c>
      <c r="D6">
        <v>0.7</v>
      </c>
      <c r="E6">
        <v>0.30199999999999999</v>
      </c>
      <c r="K6" t="s">
        <v>10</v>
      </c>
      <c r="N6">
        <v>1.06</v>
      </c>
      <c r="O6">
        <v>28.09</v>
      </c>
      <c r="R6">
        <v>0.83</v>
      </c>
      <c r="S6">
        <v>22.88</v>
      </c>
      <c r="W6">
        <f t="shared" si="1"/>
        <v>5.7566666666666668</v>
      </c>
      <c r="X6">
        <v>27.6</v>
      </c>
      <c r="Y6">
        <v>18</v>
      </c>
      <c r="Z6">
        <v>33</v>
      </c>
      <c r="AD6">
        <f t="shared" si="2"/>
        <v>5.5663636363636364</v>
      </c>
      <c r="AE6">
        <v>22.84</v>
      </c>
      <c r="AF6">
        <v>22</v>
      </c>
      <c r="AG6">
        <v>39</v>
      </c>
    </row>
    <row r="7" spans="1:33" x14ac:dyDescent="0.3">
      <c r="A7">
        <v>6</v>
      </c>
      <c r="B7">
        <v>82.7</v>
      </c>
      <c r="C7">
        <v>17.7</v>
      </c>
      <c r="D7">
        <v>0.59</v>
      </c>
      <c r="E7">
        <v>0.30199999999999999</v>
      </c>
      <c r="N7">
        <v>1.08</v>
      </c>
      <c r="O7">
        <v>28.05</v>
      </c>
      <c r="R7">
        <v>0.85</v>
      </c>
      <c r="S7">
        <v>22.91</v>
      </c>
      <c r="W7">
        <f t="shared" si="1"/>
        <v>5.2333333333333334</v>
      </c>
      <c r="X7">
        <v>26.42</v>
      </c>
      <c r="Y7">
        <v>18</v>
      </c>
      <c r="Z7">
        <v>30</v>
      </c>
      <c r="AD7">
        <f t="shared" si="2"/>
        <v>5.2809090909090912</v>
      </c>
      <c r="AE7">
        <v>22.13</v>
      </c>
      <c r="AF7">
        <v>22</v>
      </c>
      <c r="AG7">
        <v>37</v>
      </c>
    </row>
    <row r="8" spans="1:33" x14ac:dyDescent="0.3">
      <c r="A8">
        <v>7</v>
      </c>
      <c r="B8">
        <v>101.6</v>
      </c>
      <c r="C8">
        <v>16.100000000000001</v>
      </c>
      <c r="D8">
        <v>0.48</v>
      </c>
      <c r="E8">
        <v>0.3019</v>
      </c>
      <c r="N8">
        <v>1.1000000000000001</v>
      </c>
      <c r="O8">
        <v>28.03</v>
      </c>
      <c r="R8">
        <v>0.88</v>
      </c>
      <c r="S8">
        <v>22.95</v>
      </c>
      <c r="W8">
        <f t="shared" si="1"/>
        <v>5.4077777777777785</v>
      </c>
      <c r="X8">
        <v>26.15</v>
      </c>
      <c r="Y8">
        <v>18</v>
      </c>
      <c r="Z8">
        <v>31</v>
      </c>
      <c r="AD8">
        <f t="shared" si="2"/>
        <v>5.4236363636363638</v>
      </c>
      <c r="AE8">
        <v>22.56</v>
      </c>
      <c r="AF8">
        <v>22</v>
      </c>
      <c r="AG8">
        <v>38</v>
      </c>
    </row>
    <row r="9" spans="1:33" x14ac:dyDescent="0.3">
      <c r="N9">
        <v>1.1499999999999999</v>
      </c>
      <c r="O9">
        <v>27.9</v>
      </c>
      <c r="R9">
        <v>0.9</v>
      </c>
      <c r="S9">
        <v>22.97</v>
      </c>
      <c r="W9">
        <f t="shared" si="1"/>
        <v>5.5822222222222218</v>
      </c>
      <c r="X9">
        <v>27.27</v>
      </c>
      <c r="Y9">
        <v>18</v>
      </c>
      <c r="Z9">
        <v>32</v>
      </c>
      <c r="AD9">
        <f t="shared" si="2"/>
        <v>5.4236363636363638</v>
      </c>
      <c r="AE9">
        <v>22.62</v>
      </c>
      <c r="AF9">
        <v>22</v>
      </c>
      <c r="AG9">
        <v>38</v>
      </c>
    </row>
    <row r="10" spans="1:33" x14ac:dyDescent="0.3">
      <c r="N10">
        <v>1.1399999999999999</v>
      </c>
      <c r="O10">
        <v>27.8</v>
      </c>
      <c r="R10">
        <v>0.97</v>
      </c>
      <c r="S10">
        <v>23.32</v>
      </c>
      <c r="W10">
        <f t="shared" si="1"/>
        <v>6.28</v>
      </c>
      <c r="X10">
        <v>27.89</v>
      </c>
      <c r="Y10">
        <v>18</v>
      </c>
      <c r="Z10">
        <v>36</v>
      </c>
      <c r="AD10">
        <f t="shared" si="2"/>
        <v>5.8518181818181816</v>
      </c>
      <c r="AE10">
        <v>23.08</v>
      </c>
      <c r="AF10">
        <v>22</v>
      </c>
      <c r="AG10">
        <v>41</v>
      </c>
    </row>
    <row r="11" spans="1:33" x14ac:dyDescent="0.3">
      <c r="N11">
        <v>1.0900000000000001</v>
      </c>
      <c r="O11">
        <v>27.68</v>
      </c>
      <c r="R11">
        <v>0.86</v>
      </c>
      <c r="S11">
        <v>23.48</v>
      </c>
      <c r="W11">
        <f t="shared" si="1"/>
        <v>6.4544444444444444</v>
      </c>
      <c r="X11">
        <v>27.92</v>
      </c>
      <c r="Y11">
        <v>18</v>
      </c>
      <c r="Z11">
        <v>37</v>
      </c>
      <c r="AD11">
        <f t="shared" si="2"/>
        <v>5.9945454545454551</v>
      </c>
      <c r="AE11">
        <v>23.12</v>
      </c>
      <c r="AF11">
        <v>22</v>
      </c>
      <c r="AG11">
        <v>42</v>
      </c>
    </row>
    <row r="12" spans="1:33" x14ac:dyDescent="0.3">
      <c r="N12">
        <v>1.02</v>
      </c>
      <c r="O12">
        <v>27.5</v>
      </c>
      <c r="R12">
        <v>0.82</v>
      </c>
      <c r="S12">
        <v>23.54</v>
      </c>
      <c r="W12">
        <f t="shared" si="1"/>
        <v>6.1055555555555561</v>
      </c>
      <c r="X12">
        <v>28.4</v>
      </c>
      <c r="Y12">
        <v>18</v>
      </c>
      <c r="Z12">
        <v>35</v>
      </c>
      <c r="AD12">
        <f t="shared" si="2"/>
        <v>0</v>
      </c>
      <c r="AE12">
        <v>23.22</v>
      </c>
      <c r="AF12">
        <v>22</v>
      </c>
      <c r="AG12">
        <v>0</v>
      </c>
    </row>
    <row r="13" spans="1:33" x14ac:dyDescent="0.3">
      <c r="N13">
        <v>0.97</v>
      </c>
      <c r="O13">
        <v>27.45</v>
      </c>
      <c r="R13">
        <v>0.81</v>
      </c>
      <c r="S13">
        <v>23.56</v>
      </c>
      <c r="W13">
        <f t="shared" si="1"/>
        <v>1.0466666666666666</v>
      </c>
      <c r="X13">
        <v>29.39</v>
      </c>
      <c r="Y13">
        <v>18</v>
      </c>
      <c r="Z13">
        <v>6</v>
      </c>
      <c r="AD13">
        <f t="shared" si="2"/>
        <v>0.28545454545454546</v>
      </c>
      <c r="AE13">
        <v>23.47</v>
      </c>
      <c r="AF13">
        <v>22</v>
      </c>
      <c r="AG13">
        <v>2</v>
      </c>
    </row>
    <row r="14" spans="1:33" x14ac:dyDescent="0.3">
      <c r="N14">
        <v>0.93</v>
      </c>
      <c r="O14">
        <v>27.4</v>
      </c>
      <c r="R14">
        <v>0.77</v>
      </c>
      <c r="S14">
        <v>23.6</v>
      </c>
      <c r="W14">
        <f t="shared" si="1"/>
        <v>1.2211111111111113</v>
      </c>
      <c r="X14">
        <v>29.04</v>
      </c>
      <c r="Y14">
        <v>18</v>
      </c>
      <c r="Z14">
        <v>7</v>
      </c>
      <c r="AD14">
        <f t="shared" si="2"/>
        <v>0.57090909090909092</v>
      </c>
      <c r="AE14">
        <v>23.53</v>
      </c>
      <c r="AF14">
        <v>22</v>
      </c>
      <c r="AG14">
        <v>4</v>
      </c>
    </row>
    <row r="15" spans="1:33" x14ac:dyDescent="0.3">
      <c r="N15">
        <v>0.9</v>
      </c>
      <c r="O15">
        <v>27.36</v>
      </c>
      <c r="R15">
        <v>0.66</v>
      </c>
      <c r="S15">
        <v>23.76</v>
      </c>
      <c r="W15">
        <f t="shared" si="1"/>
        <v>1.0466666666666666</v>
      </c>
      <c r="X15">
        <v>28.78</v>
      </c>
      <c r="Y15">
        <v>18</v>
      </c>
      <c r="Z15">
        <v>6</v>
      </c>
      <c r="AD15">
        <f t="shared" si="2"/>
        <v>0.85636363636363633</v>
      </c>
      <c r="AE15">
        <v>23.78</v>
      </c>
      <c r="AF15">
        <v>22</v>
      </c>
      <c r="AG15">
        <v>6</v>
      </c>
    </row>
    <row r="16" spans="1:33" x14ac:dyDescent="0.3">
      <c r="N16">
        <v>0.85</v>
      </c>
      <c r="O16">
        <v>27.29</v>
      </c>
      <c r="R16">
        <v>0.65</v>
      </c>
      <c r="S16">
        <v>23.79</v>
      </c>
      <c r="W16">
        <f t="shared" si="1"/>
        <v>0.52333333333333332</v>
      </c>
      <c r="X16">
        <v>28.15</v>
      </c>
      <c r="Y16">
        <v>18</v>
      </c>
      <c r="Z16">
        <v>3</v>
      </c>
      <c r="AD16">
        <f t="shared" si="2"/>
        <v>0.71363636363636362</v>
      </c>
      <c r="AE16">
        <v>23.64</v>
      </c>
      <c r="AF16">
        <v>22</v>
      </c>
      <c r="AG16">
        <v>5</v>
      </c>
    </row>
    <row r="17" spans="14:33" x14ac:dyDescent="0.3">
      <c r="N17">
        <v>0.82</v>
      </c>
      <c r="O17">
        <v>27.26</v>
      </c>
      <c r="R17">
        <v>0.61</v>
      </c>
      <c r="S17">
        <v>23.84</v>
      </c>
      <c r="W17">
        <f t="shared" si="1"/>
        <v>0.69777777777777772</v>
      </c>
      <c r="X17">
        <v>28.26</v>
      </c>
      <c r="Y17">
        <v>18</v>
      </c>
      <c r="Z17">
        <v>4</v>
      </c>
      <c r="AD17">
        <f t="shared" si="2"/>
        <v>0.99909090909090914</v>
      </c>
      <c r="AE17">
        <v>24.2</v>
      </c>
      <c r="AF17">
        <v>22</v>
      </c>
      <c r="AG17">
        <v>7</v>
      </c>
    </row>
  </sheetData>
  <sortState ref="Q2:S17">
    <sortCondition ref="S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2023-09-01T08:17:16Z</dcterms:modified>
</cp:coreProperties>
</file>